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N:\PT\DISTRIBUTIONS\IMPACT Distributions\Quarterly Distributions\FY22\PAYMENTS\"/>
    </mc:Choice>
  </mc:AlternateContent>
  <xr:revisionPtr revIDLastSave="0" documentId="13_ncr:1_{5950CAB8-11AA-4416-9D96-3972212CEDCA}" xr6:coauthVersionLast="36" xr6:coauthVersionMax="36" xr10:uidLastSave="{00000000-0000-0000-0000-000000000000}"/>
  <bookViews>
    <workbookView xWindow="0" yWindow="0" windowWidth="19200" windowHeight="11265" activeTab="1" xr2:uid="{00000000-000D-0000-FFFF-FFFF00000000}"/>
  </bookViews>
  <sheets>
    <sheet name="Payments" sheetId="1" r:id="rId1"/>
    <sheet name="Late June 2021 amounts" sheetId="2" r:id="rId2"/>
  </sheets>
  <definedNames>
    <definedName name="_xlnm._FilterDatabase" localSheetId="0" hidden="1">Payments!$A$1:$B$1</definedName>
  </definedNames>
  <calcPr calcId="191029"/>
</workbook>
</file>

<file path=xl/calcChain.xml><?xml version="1.0" encoding="utf-8"?>
<calcChain xmlns="http://schemas.openxmlformats.org/spreadsheetml/2006/main">
  <c r="B59" i="2" l="1"/>
  <c r="B187" i="1" l="1"/>
</calcChain>
</file>

<file path=xl/sharedStrings.xml><?xml version="1.0" encoding="utf-8"?>
<sst xmlns="http://schemas.openxmlformats.org/spreadsheetml/2006/main" count="243" uniqueCount="243">
  <si>
    <t>Disbursement Account</t>
  </si>
  <si>
    <t>Disbursed</t>
  </si>
  <si>
    <t>University Heights - HM Issued</t>
  </si>
  <si>
    <t>Holstein - HM Issued</t>
  </si>
  <si>
    <t>Lynnville - HM Issued</t>
  </si>
  <si>
    <t>Keokuk - HM Issued</t>
  </si>
  <si>
    <t>Mount Vernon - HM Issued</t>
  </si>
  <si>
    <t>Coralville - HM Issued</t>
  </si>
  <si>
    <t>Algona - HM Issued</t>
  </si>
  <si>
    <t>Amana Colonies - HM Issued</t>
  </si>
  <si>
    <t>Maquoketa - HM Issued</t>
  </si>
  <si>
    <t>Lee Unincorporated - HM Issued</t>
  </si>
  <si>
    <t>Lyon Unincorporated - HM Issued</t>
  </si>
  <si>
    <t>Riceville - HM Issued</t>
  </si>
  <si>
    <t>North Liberty - HM Issued</t>
  </si>
  <si>
    <t>Anamosa - HM Issued</t>
  </si>
  <si>
    <t>Iowa Unincorporated - HM Issued</t>
  </si>
  <si>
    <t>Fairfield - HM Issued</t>
  </si>
  <si>
    <t>Lisbon - HM Issued</t>
  </si>
  <si>
    <t>Marion - HM Issued</t>
  </si>
  <si>
    <t>Maharishi Vedic City - HM Issued</t>
  </si>
  <si>
    <t>Monticello - HM Issued</t>
  </si>
  <si>
    <t>Williamsburg - HM Issued</t>
  </si>
  <si>
    <t>Colfax - HM Issued</t>
  </si>
  <si>
    <t>Fort Madison - HM Issued</t>
  </si>
  <si>
    <t>Humboldt - HM Issued</t>
  </si>
  <si>
    <t>Tiffin - HM Issued</t>
  </si>
  <si>
    <t>Jones Unincorporated - HM Issued</t>
  </si>
  <si>
    <t>Ida Grove - HM Issued</t>
  </si>
  <si>
    <t>Newton - HM Issued</t>
  </si>
  <si>
    <t>Cedar Rapids - HM Issued</t>
  </si>
  <si>
    <t>Chariton - HM Issued</t>
  </si>
  <si>
    <t>Iowa City - HM Issued</t>
  </si>
  <si>
    <t>West Bend - HM Issued</t>
  </si>
  <si>
    <t>Bellevue - HM Issued</t>
  </si>
  <si>
    <t>Burlington - HM Issued</t>
  </si>
  <si>
    <t>Osceola - HM Issued</t>
  </si>
  <si>
    <t>Hampton - HM Issued</t>
  </si>
  <si>
    <t>Urbandale - HM Issued</t>
  </si>
  <si>
    <t>Eldora - HM Issued</t>
  </si>
  <si>
    <t>West Branch - HM Issued</t>
  </si>
  <si>
    <t>West Okoboji - HM Issued</t>
  </si>
  <si>
    <t>Clinton - HM Issued</t>
  </si>
  <si>
    <t>West Union - HM Issued</t>
  </si>
  <si>
    <t>Clive - HM Issued</t>
  </si>
  <si>
    <t>Cresco - HM Issued</t>
  </si>
  <si>
    <t>Cherokee - HM Issued</t>
  </si>
  <si>
    <t>Lamoni - HM Issued</t>
  </si>
  <si>
    <t>Milford - HM Issued</t>
  </si>
  <si>
    <t>Guttenberg - HM Issued</t>
  </si>
  <si>
    <t>Parkersburg - HM Issued</t>
  </si>
  <si>
    <t>Hamilton Unincorporated - HM Issued</t>
  </si>
  <si>
    <t>Forest City - HM Issued</t>
  </si>
  <si>
    <t>Manning - HM Issued</t>
  </si>
  <si>
    <t>Spirit Lake - HM Issued</t>
  </si>
  <si>
    <t>Marquette - HM Issued</t>
  </si>
  <si>
    <t>Franklin Unincorporated - HM Issued</t>
  </si>
  <si>
    <t>Grimes - HM Issued</t>
  </si>
  <si>
    <t>Fredericksburg - HM Issued</t>
  </si>
  <si>
    <t>Dyersville - HM Issued</t>
  </si>
  <si>
    <t>Dickinson Unincorporated - HM Issued</t>
  </si>
  <si>
    <t>Clayton Unincorporated - HM Issued</t>
  </si>
  <si>
    <t>Independence - HM Issued</t>
  </si>
  <si>
    <t>Shenandoah - HM Issued</t>
  </si>
  <si>
    <t>West Des Moines - HM Issued</t>
  </si>
  <si>
    <t>Missouri Valley - HM Issued</t>
  </si>
  <si>
    <t>Clear Lake - HM Issued</t>
  </si>
  <si>
    <t>Estherville - HM Issued</t>
  </si>
  <si>
    <t>Denison - HM Issued</t>
  </si>
  <si>
    <t>Oelwein - HM Issued</t>
  </si>
  <si>
    <t>Adel - HM Issued</t>
  </si>
  <si>
    <t>Mount Pleasant - HM Issued</t>
  </si>
  <si>
    <t>Mason City - HM Issued</t>
  </si>
  <si>
    <t>Bloomfield - HM Issued</t>
  </si>
  <si>
    <t>Arnolds Park - HM Issued</t>
  </si>
  <si>
    <t>Elkader - HM Issued</t>
  </si>
  <si>
    <t>Storm Lake - HM Issued</t>
  </si>
  <si>
    <t>Jefferson - HM Issued</t>
  </si>
  <si>
    <t>Garner - HM Issued</t>
  </si>
  <si>
    <t>Atlantic - HM Issued</t>
  </si>
  <si>
    <t>Wahpeton - HM Issued</t>
  </si>
  <si>
    <t>Strawberry Point - HM Issued</t>
  </si>
  <si>
    <t>Perry - HM Issued</t>
  </si>
  <si>
    <t>New Hampton - HM Issued</t>
  </si>
  <si>
    <t>Manchester - HM Issued</t>
  </si>
  <si>
    <t>West Burlington - HM Issued</t>
  </si>
  <si>
    <t>Spencer - HM Issued</t>
  </si>
  <si>
    <t>Fremont Unincorporated - HM Issued</t>
  </si>
  <si>
    <t>Waukee - HM Issued</t>
  </si>
  <si>
    <t>Iowa Falls - HM Issued</t>
  </si>
  <si>
    <t>Cerro Gordo Unincorporated - HM Issued</t>
  </si>
  <si>
    <t>Dubuque - HM Issued</t>
  </si>
  <si>
    <t>De Witt - HM Issued</t>
  </si>
  <si>
    <t>Charles City - HM Issued</t>
  </si>
  <si>
    <t>De Soto - HM Issued</t>
  </si>
  <si>
    <t>Marcus - HM Issued</t>
  </si>
  <si>
    <t>Leon - HM Issued</t>
  </si>
  <si>
    <t>Okoboji - HM Issued</t>
  </si>
  <si>
    <t>Mcgregor - HM Issued</t>
  </si>
  <si>
    <t>Carroll - HM Issued</t>
  </si>
  <si>
    <t>Webster City - HM Issued</t>
  </si>
  <si>
    <t>Cedar Falls - HM Issued</t>
  </si>
  <si>
    <t>Waverly - HM Issued</t>
  </si>
  <si>
    <t>Adair - HM Issued</t>
  </si>
  <si>
    <t>Appanoose Unincorporated - HM Issued</t>
  </si>
  <si>
    <t>Audubon - HM Issued</t>
  </si>
  <si>
    <t>Stuart - HM Issued</t>
  </si>
  <si>
    <t>Lansing - HM Issued</t>
  </si>
  <si>
    <t>Waterloo - HM Issued</t>
  </si>
  <si>
    <t>Boone - HM Issued</t>
  </si>
  <si>
    <t>Waukon - HM Issued</t>
  </si>
  <si>
    <t>Vinton - HM Issued</t>
  </si>
  <si>
    <t>Adams Unincorporated - HM Issued</t>
  </si>
  <si>
    <t>Allamakee Unincorporated - HM Issued</t>
  </si>
  <si>
    <t>Grundy Center - HM Issued</t>
  </si>
  <si>
    <t>Evansdale - HM Issued</t>
  </si>
  <si>
    <t>Greenfield - HM Issued</t>
  </si>
  <si>
    <t>Centerville - HM Issued</t>
  </si>
  <si>
    <t>Lake View - HM Issued</t>
  </si>
  <si>
    <t>Creston - HM Issued</t>
  </si>
  <si>
    <t>Fort Dodge - HM Issued</t>
  </si>
  <si>
    <t>Orange City - HM Issued</t>
  </si>
  <si>
    <t>Nevada - HM Issued</t>
  </si>
  <si>
    <t>Walnut - HM Issued</t>
  </si>
  <si>
    <t>Pocahontas - HM Issued</t>
  </si>
  <si>
    <t>Le Claire - HM Issued</t>
  </si>
  <si>
    <t>Indianola - HM Issued</t>
  </si>
  <si>
    <t>Riverside - HM Issued</t>
  </si>
  <si>
    <t>Elk Horn - HM Issued</t>
  </si>
  <si>
    <t>Toledo - HM Issued</t>
  </si>
  <si>
    <t>Grinnell - HM Issued</t>
  </si>
  <si>
    <t>Davenport - HM Issued</t>
  </si>
  <si>
    <t>Keosauqua - HM Issued</t>
  </si>
  <si>
    <t>Sergeant Bluff - HM Issued</t>
  </si>
  <si>
    <t>Sioux Center - HM Issued</t>
  </si>
  <si>
    <t>Ames - HM Issued</t>
  </si>
  <si>
    <t>Underwood - HM Issued</t>
  </si>
  <si>
    <t>Eldridge - HM Issued</t>
  </si>
  <si>
    <t>Ottumwa - HM Issued</t>
  </si>
  <si>
    <t>Washington - HM Issued</t>
  </si>
  <si>
    <t>Harlan - HM Issued</t>
  </si>
  <si>
    <t>Bedford - HM Issued</t>
  </si>
  <si>
    <t>Mount Ayr - HM Issued</t>
  </si>
  <si>
    <t>Bettendorf - HM Issued</t>
  </si>
  <si>
    <t>Council Bluffs - HM Issued</t>
  </si>
  <si>
    <t>Decorah - HM Issued</t>
  </si>
  <si>
    <t>Rock Valley - HM Issued</t>
  </si>
  <si>
    <t>Story City - HM Issued</t>
  </si>
  <si>
    <t>Poweshiek Unincorporated - HM Issued</t>
  </si>
  <si>
    <t>Solon - HM Issued</t>
  </si>
  <si>
    <t>Shelby Unincorporated - HM Issued</t>
  </si>
  <si>
    <t>Norwalk - HM Issued</t>
  </si>
  <si>
    <t>Osage - HM Issued</t>
  </si>
  <si>
    <t>Ankeny - HM Issued</t>
  </si>
  <si>
    <t>Worth Unincorporated - HM Issued</t>
  </si>
  <si>
    <t>Avoca - HM Issued</t>
  </si>
  <si>
    <t>Osceola Unincorporated - HM Issued</t>
  </si>
  <si>
    <t>Le Mars - HM Issued</t>
  </si>
  <si>
    <t>Knoxville - HM Issued</t>
  </si>
  <si>
    <t>Muscatine - HM Issued</t>
  </si>
  <si>
    <t>Johnston - HM Issued</t>
  </si>
  <si>
    <t>Polk City - HM Issued</t>
  </si>
  <si>
    <t>Primghar - HM Issued</t>
  </si>
  <si>
    <t>Polk Unincorporated - HM Issued</t>
  </si>
  <si>
    <t>Marshalltown - HM Issued</t>
  </si>
  <si>
    <t>Albia - HM Issued</t>
  </si>
  <si>
    <t>Eagle Grove - HM Issued</t>
  </si>
  <si>
    <t>Winterset - HM Issued</t>
  </si>
  <si>
    <t>Clarinda - HM Issued</t>
  </si>
  <si>
    <t>Emmetsburg - HM Issued</t>
  </si>
  <si>
    <t>Oskaloosa - HM Issued</t>
  </si>
  <si>
    <t>Red Oak - HM Issued</t>
  </si>
  <si>
    <t>Des Moines - HM Issued</t>
  </si>
  <si>
    <t>Windsor Heights - HM Issued</t>
  </si>
  <si>
    <t>Sheldon - HM Issued</t>
  </si>
  <si>
    <t>Altoona - HM Issued</t>
  </si>
  <si>
    <t>Mitchell Unincorporated - HM Issued</t>
  </si>
  <si>
    <t>Onawa - HM Issued</t>
  </si>
  <si>
    <t>Bondurant - HM Issued</t>
  </si>
  <si>
    <t>Clarion - HM Issued</t>
  </si>
  <si>
    <t>Madison Unincorporated - HM Issued</t>
  </si>
  <si>
    <t>Carter Lake - HM Issued</t>
  </si>
  <si>
    <t>Sibley - HM Issued</t>
  </si>
  <si>
    <t>Sioux City - HM Issued</t>
  </si>
  <si>
    <t>Pella - HM Issued</t>
  </si>
  <si>
    <t>Walcott - HM Issued</t>
  </si>
  <si>
    <t>Pleasant Hill - HM Issued</t>
  </si>
  <si>
    <t>Jurisdictions</t>
  </si>
  <si>
    <t>Adel</t>
  </si>
  <si>
    <t>Allamakee Unincorporated</t>
  </si>
  <si>
    <t>Altoona</t>
  </si>
  <si>
    <t>Ames</t>
  </si>
  <si>
    <t>Appanoose Unincorprated</t>
  </si>
  <si>
    <t>Arnolds Park</t>
  </si>
  <si>
    <t>Avoca</t>
  </si>
  <si>
    <t>Bellevue</t>
  </si>
  <si>
    <t>Bloomfield</t>
  </si>
  <si>
    <t>Burlington</t>
  </si>
  <si>
    <t>Cedar Falls</t>
  </si>
  <si>
    <t>Cedar Rapids</t>
  </si>
  <si>
    <t>Cerro Gordo Unincorporated</t>
  </si>
  <si>
    <t>Clear Lake</t>
  </si>
  <si>
    <t>Clinton</t>
  </si>
  <si>
    <t>Clive</t>
  </si>
  <si>
    <t>Coralville</t>
  </si>
  <si>
    <t>Council Bluffs</t>
  </si>
  <si>
    <t>Creston</t>
  </si>
  <si>
    <t>Davenport</t>
  </si>
  <si>
    <t>Decorah</t>
  </si>
  <si>
    <t>Des Moines</t>
  </si>
  <si>
    <t>Dickinson Unincorporated</t>
  </si>
  <si>
    <t>Dubuque</t>
  </si>
  <si>
    <t>Dyersville</t>
  </si>
  <si>
    <t>Eagle Grove</t>
  </si>
  <si>
    <t>Esterville</t>
  </si>
  <si>
    <t>Forest City</t>
  </si>
  <si>
    <t>Fort Dodge</t>
  </si>
  <si>
    <t>Franklin Unincorporated</t>
  </si>
  <si>
    <t>Fremont Unincorporated</t>
  </si>
  <si>
    <t>Grinnell</t>
  </si>
  <si>
    <t>Indepenence</t>
  </si>
  <si>
    <t>Iowa City</t>
  </si>
  <si>
    <t>Iowa Falls</t>
  </si>
  <si>
    <t>Lansing</t>
  </si>
  <si>
    <t>Le Claire</t>
  </si>
  <si>
    <t>Leon</t>
  </si>
  <si>
    <t>Manchester</t>
  </si>
  <si>
    <t>Maquoketa</t>
  </si>
  <si>
    <t>Mount Pleasant</t>
  </si>
  <si>
    <t>Okoboji</t>
  </si>
  <si>
    <t>Osceola Unincorporated</t>
  </si>
  <si>
    <t>Oskaloosa</t>
  </si>
  <si>
    <t>Pella</t>
  </si>
  <si>
    <t>Perry</t>
  </si>
  <si>
    <t>Red Oak</t>
  </si>
  <si>
    <t>Rock Valley</t>
  </si>
  <si>
    <t>Sioux City</t>
  </si>
  <si>
    <t>Stuart</t>
  </si>
  <si>
    <t>Vinton</t>
  </si>
  <si>
    <t>Waukee</t>
  </si>
  <si>
    <t>West Des Moines</t>
  </si>
  <si>
    <t>Worth Unincorporated</t>
  </si>
  <si>
    <t>The amounts below are the final amounts from late filed June 2021 returns that had not been paid due to our system conversion. The amounts are included with the May 2022 payment for March 2022 returns.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</si>
</sst>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 x14ac:knownFonts="1">
    <font>
      <sz val="11"/>
      <color theme="1"/>
      <name val="Calibri"/>
      <family val="2"/>
      <scheme val="minor"/>
    </font>
    <font>
      <sz val="8.5"/>
      <color rgb="FF000000"/>
      <name val="Arial"/>
      <family val="2"/>
    </font>
    <font>
      <b/>
      <sz val="8.5"/>
      <color rgb="FF000000"/>
      <name val="Arial"/>
      <family val="2"/>
    </font>
  </fonts>
  <fills count="3">
    <fill>
      <patternFill patternType="none"/>
    </fill>
    <fill>
      <patternFill patternType="gray125"/>
    </fill>
    <fill>
      <patternFill patternType="solid">
        <fgColor rgb="FFC0C0C0"/>
        <bgColor rgb="FFC0C0C0"/>
      </patternFill>
    </fill>
  </fills>
  <borders count="4">
    <border>
      <left/>
      <right/>
      <top/>
      <bottom/>
      <diagonal/>
    </border>
    <border>
      <left style="thin">
        <color rgb="FFD3D3D3"/>
      </left>
      <right style="thin">
        <color rgb="FFD3D3D3"/>
      </right>
      <top style="thin">
        <color rgb="FFD3D3D3"/>
      </top>
      <bottom style="thin">
        <color rgb="FFD3D3D3"/>
      </bottom>
      <diagonal/>
    </border>
    <border>
      <left/>
      <right/>
      <top style="thin">
        <color rgb="FFA9A9A9"/>
      </top>
      <bottom/>
      <diagonal/>
    </border>
    <border>
      <left/>
      <right/>
      <top style="thick">
        <color auto="1"/>
      </top>
      <bottom style="double">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left"/>
    </xf>
    <xf numFmtId="4" fontId="1" fillId="2" borderId="1" xfId="0" applyNumberFormat="1" applyFont="1" applyFill="1" applyBorder="1" applyAlignment="1">
      <alignment horizontal="left"/>
    </xf>
    <xf numFmtId="0" fontId="1" fillId="0" borderId="1" xfId="0" applyFont="1" applyBorder="1" applyAlignment="1">
      <alignment horizontal="left"/>
    </xf>
    <xf numFmtId="4" fontId="1" fillId="0" borderId="1" xfId="0" applyNumberFormat="1" applyFont="1" applyBorder="1" applyAlignment="1">
      <alignment horizontal="right"/>
    </xf>
    <xf numFmtId="0" fontId="2" fillId="0" borderId="2" xfId="0" applyFont="1" applyBorder="1" applyAlignment="1">
      <alignment horizontal="left"/>
    </xf>
    <xf numFmtId="4" fontId="2" fillId="0" borderId="2" xfId="0" applyNumberFormat="1" applyFont="1" applyBorder="1" applyAlignment="1">
      <alignment horizontal="right"/>
    </xf>
    <xf numFmtId="164" fontId="0" fillId="0" borderId="0" xfId="0" applyNumberFormat="1"/>
    <xf numFmtId="164" fontId="0" fillId="0" borderId="3" xfId="0" applyNumberFormat="1" applyBorder="1"/>
    <xf numFmtId="0" fontId="0" fillId="0" borderId="0" xfId="0"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87"/>
  <sheetViews>
    <sheetView workbookViewId="0">
      <selection activeCell="A25" sqref="A25"/>
    </sheetView>
  </sheetViews>
  <sheetFormatPr defaultRowHeight="15" x14ac:dyDescent="0.25"/>
  <cols>
    <col min="1" max="1" width="46.42578125" customWidth="1"/>
    <col min="2" max="2" width="17.140625" customWidth="1"/>
  </cols>
  <sheetData>
    <row r="1" spans="1:2" x14ac:dyDescent="0.25">
      <c r="A1" s="1" t="s">
        <v>0</v>
      </c>
      <c r="B1" s="2" t="s">
        <v>1</v>
      </c>
    </row>
    <row r="2" spans="1:2" x14ac:dyDescent="0.25">
      <c r="A2" s="3" t="s">
        <v>2</v>
      </c>
      <c r="B2" s="4">
        <v>-57856.39</v>
      </c>
    </row>
    <row r="3" spans="1:2" x14ac:dyDescent="0.25">
      <c r="A3" s="3" t="s">
        <v>3</v>
      </c>
      <c r="B3" s="4">
        <v>-32558.04</v>
      </c>
    </row>
    <row r="4" spans="1:2" x14ac:dyDescent="0.25">
      <c r="A4" s="3" t="s">
        <v>4</v>
      </c>
      <c r="B4" s="4">
        <v>-130.76</v>
      </c>
    </row>
    <row r="5" spans="1:2" x14ac:dyDescent="0.25">
      <c r="A5" s="3" t="s">
        <v>5</v>
      </c>
      <c r="B5" s="4">
        <v>-54479.02</v>
      </c>
    </row>
    <row r="6" spans="1:2" x14ac:dyDescent="0.25">
      <c r="A6" s="3" t="s">
        <v>6</v>
      </c>
      <c r="B6" s="4">
        <v>-8278.2900000000009</v>
      </c>
    </row>
    <row r="7" spans="1:2" x14ac:dyDescent="0.25">
      <c r="A7" s="3" t="s">
        <v>7</v>
      </c>
      <c r="B7" s="4">
        <v>-622709.68999999994</v>
      </c>
    </row>
    <row r="8" spans="1:2" x14ac:dyDescent="0.25">
      <c r="A8" s="3" t="s">
        <v>8</v>
      </c>
      <c r="B8" s="4">
        <v>-24276.98</v>
      </c>
    </row>
    <row r="9" spans="1:2" x14ac:dyDescent="0.25">
      <c r="A9" s="3" t="s">
        <v>9</v>
      </c>
      <c r="B9" s="4">
        <v>-36220.78</v>
      </c>
    </row>
    <row r="10" spans="1:2" x14ac:dyDescent="0.25">
      <c r="A10" s="3" t="s">
        <v>10</v>
      </c>
      <c r="B10" s="4">
        <v>-16390.14</v>
      </c>
    </row>
    <row r="11" spans="1:2" x14ac:dyDescent="0.25">
      <c r="A11" s="3" t="s">
        <v>11</v>
      </c>
      <c r="B11" s="4">
        <v>-4261.5600000000004</v>
      </c>
    </row>
    <row r="12" spans="1:2" x14ac:dyDescent="0.25">
      <c r="A12" s="3" t="s">
        <v>12</v>
      </c>
      <c r="B12" s="4">
        <v>-48026.87</v>
      </c>
    </row>
    <row r="13" spans="1:2" x14ac:dyDescent="0.25">
      <c r="A13" s="3" t="s">
        <v>13</v>
      </c>
      <c r="B13" s="4">
        <v>-807.28</v>
      </c>
    </row>
    <row r="14" spans="1:2" x14ac:dyDescent="0.25">
      <c r="A14" s="3" t="s">
        <v>14</v>
      </c>
      <c r="B14" s="4">
        <v>-16375.85</v>
      </c>
    </row>
    <row r="15" spans="1:2" x14ac:dyDescent="0.25">
      <c r="A15" s="3" t="s">
        <v>15</v>
      </c>
      <c r="B15" s="4">
        <v>-9278.1299999999992</v>
      </c>
    </row>
    <row r="16" spans="1:2" x14ac:dyDescent="0.25">
      <c r="A16" s="3" t="s">
        <v>16</v>
      </c>
      <c r="B16" s="4">
        <v>-4490.01</v>
      </c>
    </row>
    <row r="17" spans="1:2" x14ac:dyDescent="0.25">
      <c r="A17" s="3" t="s">
        <v>17</v>
      </c>
      <c r="B17" s="4">
        <v>-28793.74</v>
      </c>
    </row>
    <row r="18" spans="1:2" x14ac:dyDescent="0.25">
      <c r="A18" s="3" t="s">
        <v>18</v>
      </c>
      <c r="B18" s="4">
        <v>-70.489999999999995</v>
      </c>
    </row>
    <row r="19" spans="1:2" x14ac:dyDescent="0.25">
      <c r="A19" s="3" t="s">
        <v>19</v>
      </c>
      <c r="B19" s="4">
        <v>-60193.38</v>
      </c>
    </row>
    <row r="20" spans="1:2" x14ac:dyDescent="0.25">
      <c r="A20" s="3" t="s">
        <v>20</v>
      </c>
      <c r="B20" s="4">
        <v>-146.09</v>
      </c>
    </row>
    <row r="21" spans="1:2" x14ac:dyDescent="0.25">
      <c r="A21" s="3" t="s">
        <v>21</v>
      </c>
      <c r="B21" s="4">
        <v>-4981.83</v>
      </c>
    </row>
    <row r="22" spans="1:2" x14ac:dyDescent="0.25">
      <c r="A22" s="3" t="s">
        <v>22</v>
      </c>
      <c r="B22" s="4">
        <v>-5363.89</v>
      </c>
    </row>
    <row r="23" spans="1:2" x14ac:dyDescent="0.25">
      <c r="A23" s="3" t="s">
        <v>23</v>
      </c>
      <c r="B23" s="4">
        <v>-3101.91</v>
      </c>
    </row>
    <row r="24" spans="1:2" x14ac:dyDescent="0.25">
      <c r="A24" s="3" t="s">
        <v>24</v>
      </c>
      <c r="B24" s="4">
        <v>-28405.05</v>
      </c>
    </row>
    <row r="25" spans="1:2" x14ac:dyDescent="0.25">
      <c r="A25" s="3" t="s">
        <v>25</v>
      </c>
      <c r="B25" s="4">
        <v>-12592.33</v>
      </c>
    </row>
    <row r="26" spans="1:2" x14ac:dyDescent="0.25">
      <c r="A26" s="3" t="s">
        <v>26</v>
      </c>
      <c r="B26" s="4">
        <v>-1307.74</v>
      </c>
    </row>
    <row r="27" spans="1:2" x14ac:dyDescent="0.25">
      <c r="A27" s="3" t="s">
        <v>27</v>
      </c>
      <c r="B27" s="4">
        <v>-2379.89</v>
      </c>
    </row>
    <row r="28" spans="1:2" x14ac:dyDescent="0.25">
      <c r="A28" s="3" t="s">
        <v>28</v>
      </c>
      <c r="B28" s="4">
        <v>-11616.97</v>
      </c>
    </row>
    <row r="29" spans="1:2" x14ac:dyDescent="0.25">
      <c r="A29" s="3" t="s">
        <v>29</v>
      </c>
      <c r="B29" s="4">
        <v>-52853.05</v>
      </c>
    </row>
    <row r="30" spans="1:2" x14ac:dyDescent="0.25">
      <c r="A30" s="3" t="s">
        <v>30</v>
      </c>
      <c r="B30" s="4">
        <v>-826678.63</v>
      </c>
    </row>
    <row r="31" spans="1:2" x14ac:dyDescent="0.25">
      <c r="A31" s="3" t="s">
        <v>31</v>
      </c>
      <c r="B31" s="4">
        <v>-8129.49</v>
      </c>
    </row>
    <row r="32" spans="1:2" x14ac:dyDescent="0.25">
      <c r="A32" s="3" t="s">
        <v>32</v>
      </c>
      <c r="B32" s="4">
        <v>-239285.09</v>
      </c>
    </row>
    <row r="33" spans="1:2" x14ac:dyDescent="0.25">
      <c r="A33" s="3" t="s">
        <v>33</v>
      </c>
      <c r="B33" s="4">
        <v>-316.88</v>
      </c>
    </row>
    <row r="34" spans="1:2" x14ac:dyDescent="0.25">
      <c r="A34" s="3" t="s">
        <v>34</v>
      </c>
      <c r="B34" s="4">
        <v>-23854.01</v>
      </c>
    </row>
    <row r="35" spans="1:2" x14ac:dyDescent="0.25">
      <c r="A35" s="3" t="s">
        <v>35</v>
      </c>
      <c r="B35" s="4">
        <v>-198311.4</v>
      </c>
    </row>
    <row r="36" spans="1:2" x14ac:dyDescent="0.25">
      <c r="A36" s="3" t="s">
        <v>36</v>
      </c>
      <c r="B36" s="4">
        <v>-68025.81</v>
      </c>
    </row>
    <row r="37" spans="1:2" x14ac:dyDescent="0.25">
      <c r="A37" s="3" t="s">
        <v>37</v>
      </c>
      <c r="B37" s="4">
        <v>-3157.44</v>
      </c>
    </row>
    <row r="38" spans="1:2" x14ac:dyDescent="0.25">
      <c r="A38" s="3" t="s">
        <v>38</v>
      </c>
      <c r="B38" s="4">
        <v>-410151.84</v>
      </c>
    </row>
    <row r="39" spans="1:2" x14ac:dyDescent="0.25">
      <c r="A39" s="3" t="s">
        <v>39</v>
      </c>
      <c r="B39" s="4">
        <v>-1161.31</v>
      </c>
    </row>
    <row r="40" spans="1:2" x14ac:dyDescent="0.25">
      <c r="A40" s="3" t="s">
        <v>40</v>
      </c>
      <c r="B40" s="4">
        <v>-8218.7199999999993</v>
      </c>
    </row>
    <row r="41" spans="1:2" x14ac:dyDescent="0.25">
      <c r="A41" s="3" t="s">
        <v>41</v>
      </c>
      <c r="B41" s="4">
        <v>-3347.98</v>
      </c>
    </row>
    <row r="42" spans="1:2" x14ac:dyDescent="0.25">
      <c r="A42" s="3" t="s">
        <v>42</v>
      </c>
      <c r="B42" s="4">
        <v>-128635.8</v>
      </c>
    </row>
    <row r="43" spans="1:2" x14ac:dyDescent="0.25">
      <c r="A43" s="3" t="s">
        <v>43</v>
      </c>
      <c r="B43" s="4">
        <v>-476.51</v>
      </c>
    </row>
    <row r="44" spans="1:2" x14ac:dyDescent="0.25">
      <c r="A44" s="3" t="s">
        <v>44</v>
      </c>
      <c r="B44" s="4">
        <v>-181263.42</v>
      </c>
    </row>
    <row r="45" spans="1:2" x14ac:dyDescent="0.25">
      <c r="A45" s="3" t="s">
        <v>45</v>
      </c>
      <c r="B45" s="4">
        <v>-9033.3799999999992</v>
      </c>
    </row>
    <row r="46" spans="1:2" x14ac:dyDescent="0.25">
      <c r="A46" s="3" t="s">
        <v>46</v>
      </c>
      <c r="B46" s="4">
        <v>-5642.81</v>
      </c>
    </row>
    <row r="47" spans="1:2" x14ac:dyDescent="0.25">
      <c r="A47" s="3" t="s">
        <v>47</v>
      </c>
      <c r="B47" s="4">
        <v>-15703.9</v>
      </c>
    </row>
    <row r="48" spans="1:2" x14ac:dyDescent="0.25">
      <c r="A48" s="3" t="s">
        <v>48</v>
      </c>
      <c r="B48" s="4">
        <v>-6494.65</v>
      </c>
    </row>
    <row r="49" spans="1:2" x14ac:dyDescent="0.25">
      <c r="A49" s="3" t="s">
        <v>49</v>
      </c>
      <c r="B49" s="4">
        <v>-7374.37</v>
      </c>
    </row>
    <row r="50" spans="1:2" x14ac:dyDescent="0.25">
      <c r="A50" s="3" t="s">
        <v>50</v>
      </c>
      <c r="B50" s="4">
        <v>-2170.62</v>
      </c>
    </row>
    <row r="51" spans="1:2" x14ac:dyDescent="0.25">
      <c r="A51" s="3" t="s">
        <v>51</v>
      </c>
      <c r="B51" s="4">
        <v>-3196.4</v>
      </c>
    </row>
    <row r="52" spans="1:2" x14ac:dyDescent="0.25">
      <c r="A52" s="3" t="s">
        <v>52</v>
      </c>
      <c r="B52" s="4">
        <v>-31548.29</v>
      </c>
    </row>
    <row r="53" spans="1:2" x14ac:dyDescent="0.25">
      <c r="A53" s="3" t="s">
        <v>53</v>
      </c>
      <c r="B53" s="4">
        <v>-133.97999999999999</v>
      </c>
    </row>
    <row r="54" spans="1:2" x14ac:dyDescent="0.25">
      <c r="A54" s="3" t="s">
        <v>54</v>
      </c>
      <c r="B54" s="4">
        <v>-26206.57</v>
      </c>
    </row>
    <row r="55" spans="1:2" x14ac:dyDescent="0.25">
      <c r="A55" s="3" t="s">
        <v>55</v>
      </c>
      <c r="B55" s="4">
        <v>-7576.43</v>
      </c>
    </row>
    <row r="56" spans="1:2" x14ac:dyDescent="0.25">
      <c r="A56" s="3" t="s">
        <v>56</v>
      </c>
      <c r="B56" s="4">
        <v>-318.64999999999998</v>
      </c>
    </row>
    <row r="57" spans="1:2" x14ac:dyDescent="0.25">
      <c r="A57" s="3" t="s">
        <v>57</v>
      </c>
      <c r="B57" s="4">
        <v>-14873.38</v>
      </c>
    </row>
    <row r="58" spans="1:2" x14ac:dyDescent="0.25">
      <c r="A58" s="3" t="s">
        <v>58</v>
      </c>
      <c r="B58" s="4">
        <v>-1139.08</v>
      </c>
    </row>
    <row r="59" spans="1:2" x14ac:dyDescent="0.25">
      <c r="A59" s="3" t="s">
        <v>59</v>
      </c>
      <c r="B59" s="4">
        <v>-20209.189999999999</v>
      </c>
    </row>
    <row r="60" spans="1:2" x14ac:dyDescent="0.25">
      <c r="A60" s="3" t="s">
        <v>60</v>
      </c>
      <c r="B60" s="4">
        <v>-29220.09</v>
      </c>
    </row>
    <row r="61" spans="1:2" x14ac:dyDescent="0.25">
      <c r="A61" s="3" t="s">
        <v>61</v>
      </c>
      <c r="B61" s="4">
        <v>-3686.39</v>
      </c>
    </row>
    <row r="62" spans="1:2" x14ac:dyDescent="0.25">
      <c r="A62" s="3" t="s">
        <v>62</v>
      </c>
      <c r="B62" s="4">
        <v>-18778.14</v>
      </c>
    </row>
    <row r="63" spans="1:2" x14ac:dyDescent="0.25">
      <c r="A63" s="3" t="s">
        <v>63</v>
      </c>
      <c r="B63" s="4">
        <v>-9.4499999999999993</v>
      </c>
    </row>
    <row r="64" spans="1:2" x14ac:dyDescent="0.25">
      <c r="A64" s="3" t="s">
        <v>64</v>
      </c>
      <c r="B64" s="4">
        <v>-892817.42</v>
      </c>
    </row>
    <row r="65" spans="1:2" x14ac:dyDescent="0.25">
      <c r="A65" s="3" t="s">
        <v>65</v>
      </c>
      <c r="B65" s="4">
        <v>-5935.27</v>
      </c>
    </row>
    <row r="66" spans="1:2" x14ac:dyDescent="0.25">
      <c r="A66" s="3" t="s">
        <v>66</v>
      </c>
      <c r="B66" s="4">
        <v>-105512.93</v>
      </c>
    </row>
    <row r="67" spans="1:2" x14ac:dyDescent="0.25">
      <c r="A67" s="3" t="s">
        <v>67</v>
      </c>
      <c r="B67" s="4">
        <v>-28145.35</v>
      </c>
    </row>
    <row r="68" spans="1:2" x14ac:dyDescent="0.25">
      <c r="A68" s="3" t="s">
        <v>68</v>
      </c>
      <c r="B68" s="4">
        <v>-35978.370000000003</v>
      </c>
    </row>
    <row r="69" spans="1:2" x14ac:dyDescent="0.25">
      <c r="A69" s="3" t="s">
        <v>69</v>
      </c>
      <c r="B69" s="4">
        <v>-11198.41</v>
      </c>
    </row>
    <row r="70" spans="1:2" x14ac:dyDescent="0.25">
      <c r="A70" s="3" t="s">
        <v>70</v>
      </c>
      <c r="B70" s="4">
        <v>-10794.49</v>
      </c>
    </row>
    <row r="71" spans="1:2" x14ac:dyDescent="0.25">
      <c r="A71" s="3" t="s">
        <v>71</v>
      </c>
      <c r="B71" s="4">
        <v>-58264.68</v>
      </c>
    </row>
    <row r="72" spans="1:2" x14ac:dyDescent="0.25">
      <c r="A72" s="3" t="s">
        <v>72</v>
      </c>
      <c r="B72" s="4">
        <v>-171661.24</v>
      </c>
    </row>
    <row r="73" spans="1:2" x14ac:dyDescent="0.25">
      <c r="A73" s="3" t="s">
        <v>73</v>
      </c>
      <c r="B73" s="4">
        <v>-22639.97</v>
      </c>
    </row>
    <row r="74" spans="1:2" x14ac:dyDescent="0.25">
      <c r="A74" s="3" t="s">
        <v>74</v>
      </c>
      <c r="B74" s="4">
        <v>-86811.4</v>
      </c>
    </row>
    <row r="75" spans="1:2" x14ac:dyDescent="0.25">
      <c r="A75" s="3" t="s">
        <v>75</v>
      </c>
      <c r="B75" s="4">
        <v>-1006.88</v>
      </c>
    </row>
    <row r="76" spans="1:2" x14ac:dyDescent="0.25">
      <c r="A76" s="3" t="s">
        <v>76</v>
      </c>
      <c r="B76" s="4">
        <v>-48069.04</v>
      </c>
    </row>
    <row r="77" spans="1:2" x14ac:dyDescent="0.25">
      <c r="A77" s="3" t="s">
        <v>77</v>
      </c>
      <c r="B77" s="4">
        <v>-35137.910000000003</v>
      </c>
    </row>
    <row r="78" spans="1:2" x14ac:dyDescent="0.25">
      <c r="A78" s="3" t="s">
        <v>78</v>
      </c>
      <c r="B78" s="4">
        <v>-6740.74</v>
      </c>
    </row>
    <row r="79" spans="1:2" x14ac:dyDescent="0.25">
      <c r="A79" s="3" t="s">
        <v>79</v>
      </c>
      <c r="B79" s="4">
        <v>-23072.05</v>
      </c>
    </row>
    <row r="80" spans="1:2" x14ac:dyDescent="0.25">
      <c r="A80" s="3" t="s">
        <v>80</v>
      </c>
      <c r="B80" s="4">
        <v>-1864.31</v>
      </c>
    </row>
    <row r="81" spans="1:2" x14ac:dyDescent="0.25">
      <c r="A81" s="3" t="s">
        <v>81</v>
      </c>
      <c r="B81" s="4">
        <v>-271.44</v>
      </c>
    </row>
    <row r="82" spans="1:2" x14ac:dyDescent="0.25">
      <c r="A82" s="3" t="s">
        <v>82</v>
      </c>
      <c r="B82" s="4">
        <v>-19975.439999999999</v>
      </c>
    </row>
    <row r="83" spans="1:2" x14ac:dyDescent="0.25">
      <c r="A83" s="3" t="s">
        <v>83</v>
      </c>
      <c r="B83" s="4">
        <v>-12654.02</v>
      </c>
    </row>
    <row r="84" spans="1:2" x14ac:dyDescent="0.25">
      <c r="A84" s="3" t="s">
        <v>84</v>
      </c>
      <c r="B84" s="4">
        <v>-30489.65</v>
      </c>
    </row>
    <row r="85" spans="1:2" x14ac:dyDescent="0.25">
      <c r="A85" s="3" t="s">
        <v>85</v>
      </c>
      <c r="B85" s="4">
        <v>-14801.06</v>
      </c>
    </row>
    <row r="86" spans="1:2" x14ac:dyDescent="0.25">
      <c r="A86" s="3" t="s">
        <v>86</v>
      </c>
      <c r="B86" s="4">
        <v>-54173.48</v>
      </c>
    </row>
    <row r="87" spans="1:2" x14ac:dyDescent="0.25">
      <c r="A87" s="3" t="s">
        <v>87</v>
      </c>
      <c r="B87" s="4">
        <v>-22587.91</v>
      </c>
    </row>
    <row r="88" spans="1:2" x14ac:dyDescent="0.25">
      <c r="A88" s="3" t="s">
        <v>88</v>
      </c>
      <c r="B88" s="4">
        <v>-49896.56</v>
      </c>
    </row>
    <row r="89" spans="1:2" x14ac:dyDescent="0.25">
      <c r="A89" s="3" t="s">
        <v>89</v>
      </c>
      <c r="B89" s="4">
        <v>-33510.629999999997</v>
      </c>
    </row>
    <row r="90" spans="1:2" x14ac:dyDescent="0.25">
      <c r="A90" s="3" t="s">
        <v>90</v>
      </c>
      <c r="B90" s="4">
        <v>-8344.98</v>
      </c>
    </row>
    <row r="91" spans="1:2" x14ac:dyDescent="0.25">
      <c r="A91" s="3" t="s">
        <v>91</v>
      </c>
      <c r="B91" s="4">
        <v>-584393.42000000004</v>
      </c>
    </row>
    <row r="92" spans="1:2" x14ac:dyDescent="0.25">
      <c r="A92" s="3" t="s">
        <v>92</v>
      </c>
      <c r="B92" s="4">
        <v>-12670.95</v>
      </c>
    </row>
    <row r="93" spans="1:2" x14ac:dyDescent="0.25">
      <c r="A93" s="3" t="s">
        <v>93</v>
      </c>
      <c r="B93" s="4">
        <v>-26184.63</v>
      </c>
    </row>
    <row r="94" spans="1:2" x14ac:dyDescent="0.25">
      <c r="A94" s="3" t="s">
        <v>94</v>
      </c>
      <c r="B94" s="4">
        <v>-3555.21</v>
      </c>
    </row>
    <row r="95" spans="1:2" x14ac:dyDescent="0.25">
      <c r="A95" s="3" t="s">
        <v>95</v>
      </c>
      <c r="B95" s="4">
        <v>-1831.4</v>
      </c>
    </row>
    <row r="96" spans="1:2" x14ac:dyDescent="0.25">
      <c r="A96" s="3" t="s">
        <v>96</v>
      </c>
      <c r="B96" s="4">
        <v>-5620.1</v>
      </c>
    </row>
    <row r="97" spans="1:2" x14ac:dyDescent="0.25">
      <c r="A97" s="3" t="s">
        <v>97</v>
      </c>
      <c r="B97" s="4">
        <v>-22396.880000000001</v>
      </c>
    </row>
    <row r="98" spans="1:2" x14ac:dyDescent="0.25">
      <c r="A98" s="3" t="s">
        <v>98</v>
      </c>
      <c r="B98" s="4">
        <v>-4083.71</v>
      </c>
    </row>
    <row r="99" spans="1:2" x14ac:dyDescent="0.25">
      <c r="A99" s="3" t="s">
        <v>99</v>
      </c>
      <c r="B99" s="4">
        <v>-47090.44</v>
      </c>
    </row>
    <row r="100" spans="1:2" x14ac:dyDescent="0.25">
      <c r="A100" s="3" t="s">
        <v>100</v>
      </c>
      <c r="B100" s="4">
        <v>-22418.68</v>
      </c>
    </row>
    <row r="101" spans="1:2" x14ac:dyDescent="0.25">
      <c r="A101" s="3" t="s">
        <v>101</v>
      </c>
      <c r="B101" s="4">
        <v>-397430.52</v>
      </c>
    </row>
    <row r="102" spans="1:2" x14ac:dyDescent="0.25">
      <c r="A102" s="3" t="s">
        <v>102</v>
      </c>
      <c r="B102" s="4">
        <v>-38827.42</v>
      </c>
    </row>
    <row r="103" spans="1:2" x14ac:dyDescent="0.25">
      <c r="A103" s="3" t="s">
        <v>103</v>
      </c>
      <c r="B103" s="4">
        <v>-5239.25</v>
      </c>
    </row>
    <row r="104" spans="1:2" x14ac:dyDescent="0.25">
      <c r="A104" s="3" t="s">
        <v>104</v>
      </c>
      <c r="B104" s="4">
        <v>-39770.120000000003</v>
      </c>
    </row>
    <row r="105" spans="1:2" x14ac:dyDescent="0.25">
      <c r="A105" s="3" t="s">
        <v>105</v>
      </c>
      <c r="B105" s="4">
        <v>-11888.36</v>
      </c>
    </row>
    <row r="106" spans="1:2" x14ac:dyDescent="0.25">
      <c r="A106" s="3" t="s">
        <v>106</v>
      </c>
      <c r="B106" s="4">
        <v>-31911.81</v>
      </c>
    </row>
    <row r="107" spans="1:2" x14ac:dyDescent="0.25">
      <c r="A107" s="3" t="s">
        <v>107</v>
      </c>
      <c r="B107" s="4">
        <v>-9004.7800000000007</v>
      </c>
    </row>
    <row r="108" spans="1:2" x14ac:dyDescent="0.25">
      <c r="A108" s="3" t="s">
        <v>108</v>
      </c>
      <c r="B108" s="4">
        <v>-300905.62</v>
      </c>
    </row>
    <row r="109" spans="1:2" x14ac:dyDescent="0.25">
      <c r="A109" s="3" t="s">
        <v>109</v>
      </c>
      <c r="B109" s="4">
        <v>-27734.560000000001</v>
      </c>
    </row>
    <row r="110" spans="1:2" x14ac:dyDescent="0.25">
      <c r="A110" s="3" t="s">
        <v>110</v>
      </c>
      <c r="B110" s="4">
        <v>-5558.06</v>
      </c>
    </row>
    <row r="111" spans="1:2" x14ac:dyDescent="0.25">
      <c r="A111" s="3" t="s">
        <v>111</v>
      </c>
      <c r="B111" s="4">
        <v>-14416.39</v>
      </c>
    </row>
    <row r="112" spans="1:2" x14ac:dyDescent="0.25">
      <c r="A112" s="3" t="s">
        <v>112</v>
      </c>
      <c r="B112" s="4">
        <v>-14787.86</v>
      </c>
    </row>
    <row r="113" spans="1:2" x14ac:dyDescent="0.25">
      <c r="A113" s="3" t="s">
        <v>113</v>
      </c>
      <c r="B113" s="4">
        <v>-29547.8</v>
      </c>
    </row>
    <row r="114" spans="1:2" x14ac:dyDescent="0.25">
      <c r="A114" s="3" t="s">
        <v>114</v>
      </c>
      <c r="B114" s="4">
        <v>-3874.09</v>
      </c>
    </row>
    <row r="115" spans="1:2" x14ac:dyDescent="0.25">
      <c r="A115" s="3" t="s">
        <v>115</v>
      </c>
      <c r="B115" s="4">
        <v>-8828.73</v>
      </c>
    </row>
    <row r="116" spans="1:2" x14ac:dyDescent="0.25">
      <c r="A116" s="3" t="s">
        <v>116</v>
      </c>
      <c r="B116" s="4">
        <v>-115.37</v>
      </c>
    </row>
    <row r="117" spans="1:2" x14ac:dyDescent="0.25">
      <c r="A117" s="3" t="s">
        <v>117</v>
      </c>
      <c r="B117" s="4">
        <v>-24024.45</v>
      </c>
    </row>
    <row r="118" spans="1:2" x14ac:dyDescent="0.25">
      <c r="A118" s="3" t="s">
        <v>118</v>
      </c>
      <c r="B118" s="4">
        <v>-12695.53</v>
      </c>
    </row>
    <row r="119" spans="1:2" x14ac:dyDescent="0.25">
      <c r="A119" s="3" t="s">
        <v>119</v>
      </c>
      <c r="B119" s="4">
        <v>-44280.36</v>
      </c>
    </row>
    <row r="120" spans="1:2" x14ac:dyDescent="0.25">
      <c r="A120" s="3" t="s">
        <v>120</v>
      </c>
      <c r="B120" s="4">
        <v>-182580.1</v>
      </c>
    </row>
    <row r="121" spans="1:2" x14ac:dyDescent="0.25">
      <c r="A121" s="3" t="s">
        <v>121</v>
      </c>
      <c r="B121" s="4">
        <v>-28441.119999999999</v>
      </c>
    </row>
    <row r="122" spans="1:2" x14ac:dyDescent="0.25">
      <c r="A122" s="3" t="s">
        <v>122</v>
      </c>
      <c r="B122" s="4">
        <v>-1539.03</v>
      </c>
    </row>
    <row r="123" spans="1:2" x14ac:dyDescent="0.25">
      <c r="A123" s="3" t="s">
        <v>123</v>
      </c>
      <c r="B123" s="4">
        <v>-253.05</v>
      </c>
    </row>
    <row r="124" spans="1:2" x14ac:dyDescent="0.25">
      <c r="A124" s="3" t="s">
        <v>124</v>
      </c>
      <c r="B124" s="4">
        <v>-5825.78</v>
      </c>
    </row>
    <row r="125" spans="1:2" x14ac:dyDescent="0.25">
      <c r="A125" s="3" t="s">
        <v>125</v>
      </c>
      <c r="B125" s="4">
        <v>-70591.259999999995</v>
      </c>
    </row>
    <row r="126" spans="1:2" x14ac:dyDescent="0.25">
      <c r="A126" s="3" t="s">
        <v>126</v>
      </c>
      <c r="B126" s="4">
        <v>-40691</v>
      </c>
    </row>
    <row r="127" spans="1:2" x14ac:dyDescent="0.25">
      <c r="A127" s="3" t="s">
        <v>127</v>
      </c>
      <c r="B127" s="4">
        <v>-44109.55</v>
      </c>
    </row>
    <row r="128" spans="1:2" x14ac:dyDescent="0.25">
      <c r="A128" s="3" t="s">
        <v>128</v>
      </c>
      <c r="B128" s="4">
        <v>-42.5</v>
      </c>
    </row>
    <row r="129" spans="1:2" x14ac:dyDescent="0.25">
      <c r="A129" s="3" t="s">
        <v>129</v>
      </c>
      <c r="B129" s="4">
        <v>-9670.16</v>
      </c>
    </row>
    <row r="130" spans="1:2" x14ac:dyDescent="0.25">
      <c r="A130" s="3" t="s">
        <v>130</v>
      </c>
      <c r="B130" s="4">
        <v>-59565.7</v>
      </c>
    </row>
    <row r="131" spans="1:2" x14ac:dyDescent="0.25">
      <c r="A131" s="3" t="s">
        <v>131</v>
      </c>
      <c r="B131" s="4">
        <v>-674192.94</v>
      </c>
    </row>
    <row r="132" spans="1:2" x14ac:dyDescent="0.25">
      <c r="A132" s="3" t="s">
        <v>132</v>
      </c>
      <c r="B132" s="4">
        <v>-6585.02</v>
      </c>
    </row>
    <row r="133" spans="1:2" x14ac:dyDescent="0.25">
      <c r="A133" s="3" t="s">
        <v>133</v>
      </c>
      <c r="B133" s="4">
        <v>-3816.55</v>
      </c>
    </row>
    <row r="134" spans="1:2" x14ac:dyDescent="0.25">
      <c r="A134" s="3" t="s">
        <v>134</v>
      </c>
      <c r="B134" s="4">
        <v>-39343.33</v>
      </c>
    </row>
    <row r="135" spans="1:2" x14ac:dyDescent="0.25">
      <c r="A135" s="3" t="s">
        <v>135</v>
      </c>
      <c r="B135" s="4">
        <v>-444778.37</v>
      </c>
    </row>
    <row r="136" spans="1:2" x14ac:dyDescent="0.25">
      <c r="A136" s="3" t="s">
        <v>136</v>
      </c>
      <c r="B136" s="4">
        <v>-452.33</v>
      </c>
    </row>
    <row r="137" spans="1:2" x14ac:dyDescent="0.25">
      <c r="A137" s="3" t="s">
        <v>137</v>
      </c>
      <c r="B137" s="4">
        <v>-6984.49</v>
      </c>
    </row>
    <row r="138" spans="1:2" x14ac:dyDescent="0.25">
      <c r="A138" s="3" t="s">
        <v>138</v>
      </c>
      <c r="B138" s="4">
        <v>-96249.43</v>
      </c>
    </row>
    <row r="139" spans="1:2" x14ac:dyDescent="0.25">
      <c r="A139" s="3" t="s">
        <v>139</v>
      </c>
      <c r="B139" s="4">
        <v>-10036.870000000001</v>
      </c>
    </row>
    <row r="140" spans="1:2" x14ac:dyDescent="0.25">
      <c r="A140" s="3" t="s">
        <v>140</v>
      </c>
      <c r="B140" s="4">
        <v>-10719.6</v>
      </c>
    </row>
    <row r="141" spans="1:2" x14ac:dyDescent="0.25">
      <c r="A141" s="3" t="s">
        <v>141</v>
      </c>
      <c r="B141" s="4">
        <v>-1057.21</v>
      </c>
    </row>
    <row r="142" spans="1:2" x14ac:dyDescent="0.25">
      <c r="A142" s="3" t="s">
        <v>142</v>
      </c>
      <c r="B142" s="4">
        <v>-5191.95</v>
      </c>
    </row>
    <row r="143" spans="1:2" x14ac:dyDescent="0.25">
      <c r="A143" s="3" t="s">
        <v>143</v>
      </c>
      <c r="B143" s="4">
        <v>-254718.77</v>
      </c>
    </row>
    <row r="144" spans="1:2" x14ac:dyDescent="0.25">
      <c r="A144" s="3" t="s">
        <v>144</v>
      </c>
      <c r="B144" s="4">
        <v>-688050.36</v>
      </c>
    </row>
    <row r="145" spans="1:2" x14ac:dyDescent="0.25">
      <c r="A145" s="3" t="s">
        <v>145</v>
      </c>
      <c r="B145" s="4">
        <v>-93552.75</v>
      </c>
    </row>
    <row r="146" spans="1:2" x14ac:dyDescent="0.25">
      <c r="A146" s="3" t="s">
        <v>146</v>
      </c>
      <c r="B146" s="4">
        <v>-21061.119999999999</v>
      </c>
    </row>
    <row r="147" spans="1:2" x14ac:dyDescent="0.25">
      <c r="A147" s="3" t="s">
        <v>147</v>
      </c>
      <c r="B147" s="4">
        <v>-13437.54</v>
      </c>
    </row>
    <row r="148" spans="1:2" x14ac:dyDescent="0.25">
      <c r="A148" s="3" t="s">
        <v>148</v>
      </c>
      <c r="B148" s="4">
        <v>-33120.26</v>
      </c>
    </row>
    <row r="149" spans="1:2" x14ac:dyDescent="0.25">
      <c r="A149" s="3" t="s">
        <v>149</v>
      </c>
      <c r="B149" s="4">
        <v>-771.54</v>
      </c>
    </row>
    <row r="150" spans="1:2" x14ac:dyDescent="0.25">
      <c r="A150" s="3" t="s">
        <v>150</v>
      </c>
      <c r="B150" s="4">
        <v>-976.79</v>
      </c>
    </row>
    <row r="151" spans="1:2" x14ac:dyDescent="0.25">
      <c r="A151" s="3" t="s">
        <v>151</v>
      </c>
      <c r="B151" s="4">
        <v>-123.9</v>
      </c>
    </row>
    <row r="152" spans="1:2" x14ac:dyDescent="0.25">
      <c r="A152" s="3" t="s">
        <v>152</v>
      </c>
      <c r="B152" s="4">
        <v>-12454.97</v>
      </c>
    </row>
    <row r="153" spans="1:2" x14ac:dyDescent="0.25">
      <c r="A153" s="3" t="s">
        <v>153</v>
      </c>
      <c r="B153" s="4">
        <v>-312649.46999999997</v>
      </c>
    </row>
    <row r="154" spans="1:2" x14ac:dyDescent="0.25">
      <c r="A154" s="3" t="s">
        <v>154</v>
      </c>
      <c r="B154" s="4">
        <v>-82067.45</v>
      </c>
    </row>
    <row r="155" spans="1:2" x14ac:dyDescent="0.25">
      <c r="A155" s="3" t="s">
        <v>155</v>
      </c>
      <c r="B155" s="4">
        <v>-35158.800000000003</v>
      </c>
    </row>
    <row r="156" spans="1:2" x14ac:dyDescent="0.25">
      <c r="A156" s="3" t="s">
        <v>156</v>
      </c>
      <c r="B156" s="4">
        <v>-11524.68</v>
      </c>
    </row>
    <row r="157" spans="1:2" x14ac:dyDescent="0.25">
      <c r="A157" s="3" t="s">
        <v>157</v>
      </c>
      <c r="B157" s="4">
        <v>-33724.639999999999</v>
      </c>
    </row>
    <row r="158" spans="1:2" x14ac:dyDescent="0.25">
      <c r="A158" s="3" t="s">
        <v>158</v>
      </c>
      <c r="B158" s="4">
        <v>-19386.580000000002</v>
      </c>
    </row>
    <row r="159" spans="1:2" x14ac:dyDescent="0.25">
      <c r="A159" s="3" t="s">
        <v>159</v>
      </c>
      <c r="B159" s="4">
        <v>-139695.97</v>
      </c>
    </row>
    <row r="160" spans="1:2" x14ac:dyDescent="0.25">
      <c r="A160" s="3" t="s">
        <v>160</v>
      </c>
      <c r="B160" s="4">
        <v>-72305.86</v>
      </c>
    </row>
    <row r="161" spans="1:2" x14ac:dyDescent="0.25">
      <c r="A161" s="3" t="s">
        <v>161</v>
      </c>
      <c r="B161" s="4">
        <v>-51924.19</v>
      </c>
    </row>
    <row r="162" spans="1:2" x14ac:dyDescent="0.25">
      <c r="A162" s="3" t="s">
        <v>162</v>
      </c>
      <c r="B162" s="4">
        <v>-651.47</v>
      </c>
    </row>
    <row r="163" spans="1:2" x14ac:dyDescent="0.25">
      <c r="A163" s="3" t="s">
        <v>163</v>
      </c>
      <c r="B163" s="4">
        <v>-102517.5</v>
      </c>
    </row>
    <row r="164" spans="1:2" x14ac:dyDescent="0.25">
      <c r="A164" s="3" t="s">
        <v>164</v>
      </c>
      <c r="B164" s="4">
        <v>-138534.70000000001</v>
      </c>
    </row>
    <row r="165" spans="1:2" x14ac:dyDescent="0.25">
      <c r="A165" s="3" t="s">
        <v>165</v>
      </c>
      <c r="B165" s="4">
        <v>-4727.38</v>
      </c>
    </row>
    <row r="166" spans="1:2" x14ac:dyDescent="0.25">
      <c r="A166" s="3" t="s">
        <v>166</v>
      </c>
      <c r="B166" s="4">
        <v>-16821.93</v>
      </c>
    </row>
    <row r="167" spans="1:2" x14ac:dyDescent="0.25">
      <c r="A167" s="3" t="s">
        <v>167</v>
      </c>
      <c r="B167" s="4">
        <v>-14170.63</v>
      </c>
    </row>
    <row r="168" spans="1:2" x14ac:dyDescent="0.25">
      <c r="A168" s="3" t="s">
        <v>168</v>
      </c>
      <c r="B168" s="4">
        <v>-24029.94</v>
      </c>
    </row>
    <row r="169" spans="1:2" x14ac:dyDescent="0.25">
      <c r="A169" s="3" t="s">
        <v>169</v>
      </c>
      <c r="B169" s="4">
        <v>-17369.3</v>
      </c>
    </row>
    <row r="170" spans="1:2" x14ac:dyDescent="0.25">
      <c r="A170" s="3" t="s">
        <v>170</v>
      </c>
      <c r="B170" s="4">
        <v>-80293.34</v>
      </c>
    </row>
    <row r="171" spans="1:2" x14ac:dyDescent="0.25">
      <c r="A171" s="3" t="s">
        <v>171</v>
      </c>
      <c r="B171" s="4">
        <v>-33361.43</v>
      </c>
    </row>
    <row r="172" spans="1:2" x14ac:dyDescent="0.25">
      <c r="A172" s="3" t="s">
        <v>172</v>
      </c>
      <c r="B172" s="4">
        <v>-1835558.99</v>
      </c>
    </row>
    <row r="173" spans="1:2" x14ac:dyDescent="0.25">
      <c r="A173" s="3" t="s">
        <v>173</v>
      </c>
      <c r="B173" s="4">
        <v>-3271.24</v>
      </c>
    </row>
    <row r="174" spans="1:2" x14ac:dyDescent="0.25">
      <c r="A174" s="3" t="s">
        <v>174</v>
      </c>
      <c r="B174" s="4">
        <v>-33796.25</v>
      </c>
    </row>
    <row r="175" spans="1:2" x14ac:dyDescent="0.25">
      <c r="A175" s="3" t="s">
        <v>175</v>
      </c>
      <c r="B175" s="4">
        <v>-371946.43</v>
      </c>
    </row>
    <row r="176" spans="1:2" x14ac:dyDescent="0.25">
      <c r="A176" s="3" t="s">
        <v>176</v>
      </c>
      <c r="B176" s="4">
        <v>-125.59</v>
      </c>
    </row>
    <row r="177" spans="1:2" x14ac:dyDescent="0.25">
      <c r="A177" s="3" t="s">
        <v>177</v>
      </c>
      <c r="B177" s="4">
        <v>-24395.33</v>
      </c>
    </row>
    <row r="178" spans="1:2" x14ac:dyDescent="0.25">
      <c r="A178" s="3" t="s">
        <v>178</v>
      </c>
      <c r="B178" s="4">
        <v>-374.36</v>
      </c>
    </row>
    <row r="179" spans="1:2" x14ac:dyDescent="0.25">
      <c r="A179" s="3" t="s">
        <v>179</v>
      </c>
      <c r="B179" s="4">
        <v>-10618.15</v>
      </c>
    </row>
    <row r="180" spans="1:2" x14ac:dyDescent="0.25">
      <c r="A180" s="3" t="s">
        <v>180</v>
      </c>
      <c r="B180" s="4">
        <v>-1537.8</v>
      </c>
    </row>
    <row r="181" spans="1:2" x14ac:dyDescent="0.25">
      <c r="A181" s="3" t="s">
        <v>181</v>
      </c>
      <c r="B181" s="4">
        <v>-174290.82</v>
      </c>
    </row>
    <row r="182" spans="1:2" x14ac:dyDescent="0.25">
      <c r="A182" s="3" t="s">
        <v>182</v>
      </c>
      <c r="B182" s="4">
        <v>-34.770000000000003</v>
      </c>
    </row>
    <row r="183" spans="1:2" x14ac:dyDescent="0.25">
      <c r="A183" s="3" t="s">
        <v>183</v>
      </c>
      <c r="B183" s="4">
        <v>-525953.19999999995</v>
      </c>
    </row>
    <row r="184" spans="1:2" x14ac:dyDescent="0.25">
      <c r="A184" s="3" t="s">
        <v>184</v>
      </c>
      <c r="B184" s="4">
        <v>-82966.36</v>
      </c>
    </row>
    <row r="185" spans="1:2" x14ac:dyDescent="0.25">
      <c r="A185" s="3" t="s">
        <v>185</v>
      </c>
      <c r="B185" s="4">
        <v>-20615.25</v>
      </c>
    </row>
    <row r="186" spans="1:2" x14ac:dyDescent="0.25">
      <c r="A186" s="3" t="s">
        <v>186</v>
      </c>
      <c r="B186" s="4">
        <v>-23885.919999999998</v>
      </c>
    </row>
    <row r="187" spans="1:2" x14ac:dyDescent="0.25">
      <c r="A187" s="5"/>
      <c r="B187" s="6">
        <f>SUBTOTAL(9,B2:B186)</f>
        <v>-14156989.439999994</v>
      </c>
    </row>
  </sheetData>
  <autoFilter ref="A1:B1"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2239E-A570-41C1-BAE4-F0C66B0BCE77}">
  <dimension ref="A1:E60"/>
  <sheetViews>
    <sheetView tabSelected="1" workbookViewId="0">
      <selection activeCell="A3" sqref="A3:XFD3"/>
    </sheetView>
  </sheetViews>
  <sheetFormatPr defaultColWidth="24.85546875" defaultRowHeight="15" x14ac:dyDescent="0.25"/>
  <cols>
    <col min="1" max="1" width="32.28515625" customWidth="1"/>
    <col min="2" max="2" width="24.85546875" style="7"/>
  </cols>
  <sheetData>
    <row r="1" spans="1:5" x14ac:dyDescent="0.25">
      <c r="A1" s="9" t="s">
        <v>242</v>
      </c>
      <c r="B1" s="9"/>
      <c r="C1" s="9"/>
      <c r="D1" s="9"/>
      <c r="E1" s="9"/>
    </row>
    <row r="2" spans="1:5" x14ac:dyDescent="0.25">
      <c r="A2" s="9"/>
      <c r="B2" s="9"/>
      <c r="C2" s="9"/>
      <c r="D2" s="9"/>
      <c r="E2" s="9"/>
    </row>
    <row r="3" spans="1:5" x14ac:dyDescent="0.25">
      <c r="A3" s="10"/>
      <c r="B3" s="10"/>
      <c r="C3" s="10"/>
      <c r="D3" s="10"/>
      <c r="E3" s="10"/>
    </row>
    <row r="4" spans="1:5" x14ac:dyDescent="0.25">
      <c r="A4" t="s">
        <v>187</v>
      </c>
    </row>
    <row r="5" spans="1:5" x14ac:dyDescent="0.25">
      <c r="A5" t="s">
        <v>188</v>
      </c>
      <c r="B5" s="7">
        <v>5356.8200000000006</v>
      </c>
    </row>
    <row r="6" spans="1:5" x14ac:dyDescent="0.25">
      <c r="A6" t="s">
        <v>189</v>
      </c>
      <c r="B6" s="7">
        <v>2740.8500000000004</v>
      </c>
    </row>
    <row r="7" spans="1:5" x14ac:dyDescent="0.25">
      <c r="A7" t="s">
        <v>190</v>
      </c>
      <c r="B7" s="7">
        <v>17188.22</v>
      </c>
    </row>
    <row r="8" spans="1:5" x14ac:dyDescent="0.25">
      <c r="A8" t="s">
        <v>191</v>
      </c>
      <c r="B8" s="7">
        <v>45739.75</v>
      </c>
    </row>
    <row r="9" spans="1:5" x14ac:dyDescent="0.25">
      <c r="A9" t="s">
        <v>192</v>
      </c>
      <c r="B9" s="7">
        <v>13972.21</v>
      </c>
    </row>
    <row r="10" spans="1:5" x14ac:dyDescent="0.25">
      <c r="A10" t="s">
        <v>193</v>
      </c>
      <c r="B10" s="7">
        <v>1974.8400000000001</v>
      </c>
    </row>
    <row r="11" spans="1:5" x14ac:dyDescent="0.25">
      <c r="A11" t="s">
        <v>194</v>
      </c>
      <c r="B11" s="7">
        <v>2039.1700000000003</v>
      </c>
    </row>
    <row r="12" spans="1:5" x14ac:dyDescent="0.25">
      <c r="A12" t="s">
        <v>195</v>
      </c>
      <c r="B12" s="7">
        <v>11323.2</v>
      </c>
    </row>
    <row r="13" spans="1:5" x14ac:dyDescent="0.25">
      <c r="A13" t="s">
        <v>196</v>
      </c>
      <c r="B13" s="7">
        <v>735.98</v>
      </c>
    </row>
    <row r="14" spans="1:5" x14ac:dyDescent="0.25">
      <c r="A14" t="s">
        <v>197</v>
      </c>
      <c r="B14" s="7">
        <v>580.16000000000008</v>
      </c>
    </row>
    <row r="15" spans="1:5" x14ac:dyDescent="0.25">
      <c r="A15" t="s">
        <v>198</v>
      </c>
      <c r="B15" s="7">
        <v>57162.490000000005</v>
      </c>
    </row>
    <row r="16" spans="1:5" x14ac:dyDescent="0.25">
      <c r="A16" t="s">
        <v>199</v>
      </c>
      <c r="B16" s="7">
        <v>37818.270000000004</v>
      </c>
    </row>
    <row r="17" spans="1:2" x14ac:dyDescent="0.25">
      <c r="A17" t="s">
        <v>200</v>
      </c>
      <c r="B17" s="7">
        <v>486.50000000000006</v>
      </c>
    </row>
    <row r="18" spans="1:2" x14ac:dyDescent="0.25">
      <c r="A18" t="s">
        <v>201</v>
      </c>
      <c r="B18" s="7">
        <v>4.2</v>
      </c>
    </row>
    <row r="19" spans="1:2" x14ac:dyDescent="0.25">
      <c r="A19" t="s">
        <v>202</v>
      </c>
      <c r="B19" s="7">
        <v>8911.2100000000009</v>
      </c>
    </row>
    <row r="20" spans="1:2" x14ac:dyDescent="0.25">
      <c r="A20" t="s">
        <v>203</v>
      </c>
      <c r="B20" s="7">
        <v>20955.410000000003</v>
      </c>
    </row>
    <row r="21" spans="1:2" x14ac:dyDescent="0.25">
      <c r="A21" t="s">
        <v>204</v>
      </c>
      <c r="B21" s="7">
        <v>46184.950000000004</v>
      </c>
    </row>
    <row r="22" spans="1:2" x14ac:dyDescent="0.25">
      <c r="A22" t="s">
        <v>205</v>
      </c>
      <c r="B22" s="7">
        <v>25327.890000000003</v>
      </c>
    </row>
    <row r="23" spans="1:2" x14ac:dyDescent="0.25">
      <c r="A23" t="s">
        <v>206</v>
      </c>
      <c r="B23" s="7">
        <v>2097.9</v>
      </c>
    </row>
    <row r="24" spans="1:2" x14ac:dyDescent="0.25">
      <c r="A24" t="s">
        <v>207</v>
      </c>
      <c r="B24" s="7">
        <v>14667.800000000001</v>
      </c>
    </row>
    <row r="25" spans="1:2" x14ac:dyDescent="0.25">
      <c r="A25" t="s">
        <v>208</v>
      </c>
      <c r="B25" s="7">
        <v>449.33000000000004</v>
      </c>
    </row>
    <row r="26" spans="1:2" x14ac:dyDescent="0.25">
      <c r="A26" t="s">
        <v>209</v>
      </c>
      <c r="B26" s="7">
        <v>89826.38</v>
      </c>
    </row>
    <row r="27" spans="1:2" x14ac:dyDescent="0.25">
      <c r="A27" t="s">
        <v>210</v>
      </c>
      <c r="B27" s="7">
        <v>225</v>
      </c>
    </row>
    <row r="28" spans="1:2" x14ac:dyDescent="0.25">
      <c r="A28" t="s">
        <v>211</v>
      </c>
      <c r="B28" s="7">
        <v>3003</v>
      </c>
    </row>
    <row r="29" spans="1:2" x14ac:dyDescent="0.25">
      <c r="A29" t="s">
        <v>212</v>
      </c>
      <c r="B29" s="7">
        <v>2814.9800000000005</v>
      </c>
    </row>
    <row r="30" spans="1:2" x14ac:dyDescent="0.25">
      <c r="A30" t="s">
        <v>213</v>
      </c>
      <c r="B30" s="7">
        <v>8204.84</v>
      </c>
    </row>
    <row r="31" spans="1:2" x14ac:dyDescent="0.25">
      <c r="A31" t="s">
        <v>214</v>
      </c>
      <c r="B31" s="7">
        <v>17990</v>
      </c>
    </row>
    <row r="32" spans="1:2" x14ac:dyDescent="0.25">
      <c r="A32" t="s">
        <v>215</v>
      </c>
      <c r="B32" s="7">
        <v>15893.570000000002</v>
      </c>
    </row>
    <row r="33" spans="1:2" x14ac:dyDescent="0.25">
      <c r="A33" t="s">
        <v>216</v>
      </c>
      <c r="B33" s="7">
        <v>61742.590000000004</v>
      </c>
    </row>
    <row r="34" spans="1:2" x14ac:dyDescent="0.25">
      <c r="A34" t="s">
        <v>217</v>
      </c>
      <c r="B34" s="7">
        <v>30.950000000000003</v>
      </c>
    </row>
    <row r="35" spans="1:2" x14ac:dyDescent="0.25">
      <c r="A35" t="s">
        <v>218</v>
      </c>
      <c r="B35" s="7">
        <v>269.99</v>
      </c>
    </row>
    <row r="36" spans="1:2" x14ac:dyDescent="0.25">
      <c r="A36" t="s">
        <v>219</v>
      </c>
      <c r="B36" s="7">
        <v>13842.430000000002</v>
      </c>
    </row>
    <row r="37" spans="1:2" x14ac:dyDescent="0.25">
      <c r="A37" t="s">
        <v>220</v>
      </c>
      <c r="B37" s="7">
        <v>35</v>
      </c>
    </row>
    <row r="38" spans="1:2" x14ac:dyDescent="0.25">
      <c r="A38" t="s">
        <v>221</v>
      </c>
      <c r="B38" s="7">
        <v>21210.560000000001</v>
      </c>
    </row>
    <row r="39" spans="1:2" x14ac:dyDescent="0.25">
      <c r="A39" t="s">
        <v>222</v>
      </c>
      <c r="B39" s="7">
        <v>67.830000000000013</v>
      </c>
    </row>
    <row r="40" spans="1:2" x14ac:dyDescent="0.25">
      <c r="A40" t="s">
        <v>223</v>
      </c>
      <c r="B40" s="7">
        <v>2639.28</v>
      </c>
    </row>
    <row r="41" spans="1:2" x14ac:dyDescent="0.25">
      <c r="A41" t="s">
        <v>224</v>
      </c>
      <c r="B41" s="7">
        <v>17962.77</v>
      </c>
    </row>
    <row r="42" spans="1:2" x14ac:dyDescent="0.25">
      <c r="A42" t="s">
        <v>225</v>
      </c>
      <c r="B42" s="7">
        <v>3671.4</v>
      </c>
    </row>
    <row r="43" spans="1:2" x14ac:dyDescent="0.25">
      <c r="A43" t="s">
        <v>226</v>
      </c>
      <c r="B43" s="7">
        <v>11128.390000000001</v>
      </c>
    </row>
    <row r="44" spans="1:2" x14ac:dyDescent="0.25">
      <c r="A44" t="s">
        <v>227</v>
      </c>
      <c r="B44" s="7">
        <v>2124.71</v>
      </c>
    </row>
    <row r="45" spans="1:2" x14ac:dyDescent="0.25">
      <c r="A45" t="s">
        <v>228</v>
      </c>
      <c r="B45" s="7">
        <v>12372.710000000001</v>
      </c>
    </row>
    <row r="46" spans="1:2" x14ac:dyDescent="0.25">
      <c r="A46" t="s">
        <v>229</v>
      </c>
      <c r="B46" s="7">
        <v>15576.35</v>
      </c>
    </row>
    <row r="47" spans="1:2" x14ac:dyDescent="0.25">
      <c r="A47" t="s">
        <v>230</v>
      </c>
      <c r="B47" s="7">
        <v>3502.3</v>
      </c>
    </row>
    <row r="48" spans="1:2" x14ac:dyDescent="0.25">
      <c r="A48" t="s">
        <v>231</v>
      </c>
      <c r="B48" s="7">
        <v>30938.7</v>
      </c>
    </row>
    <row r="49" spans="1:2" x14ac:dyDescent="0.25">
      <c r="A49" t="s">
        <v>232</v>
      </c>
      <c r="B49" s="7">
        <v>12883.500000000002</v>
      </c>
    </row>
    <row r="50" spans="1:2" x14ac:dyDescent="0.25">
      <c r="A50" t="s">
        <v>233</v>
      </c>
      <c r="B50" s="7">
        <v>10998.330000000002</v>
      </c>
    </row>
    <row r="51" spans="1:2" x14ac:dyDescent="0.25">
      <c r="A51" t="s">
        <v>234</v>
      </c>
      <c r="B51" s="7">
        <v>15334.550000000001</v>
      </c>
    </row>
    <row r="52" spans="1:2" x14ac:dyDescent="0.25">
      <c r="A52" t="s">
        <v>235</v>
      </c>
      <c r="B52" s="7">
        <v>6399.1200000000008</v>
      </c>
    </row>
    <row r="53" spans="1:2" x14ac:dyDescent="0.25">
      <c r="A53" t="s">
        <v>236</v>
      </c>
      <c r="B53" s="7">
        <v>28613.83</v>
      </c>
    </row>
    <row r="54" spans="1:2" x14ac:dyDescent="0.25">
      <c r="A54" t="s">
        <v>237</v>
      </c>
      <c r="B54" s="7">
        <v>14043.7</v>
      </c>
    </row>
    <row r="55" spans="1:2" x14ac:dyDescent="0.25">
      <c r="A55" t="s">
        <v>238</v>
      </c>
      <c r="B55" s="7">
        <v>8005.4100000000008</v>
      </c>
    </row>
    <row r="56" spans="1:2" x14ac:dyDescent="0.25">
      <c r="A56" t="s">
        <v>239</v>
      </c>
      <c r="B56" s="7">
        <v>26066.250000000004</v>
      </c>
    </row>
    <row r="57" spans="1:2" x14ac:dyDescent="0.25">
      <c r="A57" t="s">
        <v>240</v>
      </c>
      <c r="B57" s="7">
        <v>57514.45</v>
      </c>
    </row>
    <row r="58" spans="1:2" ht="15.75" thickBot="1" x14ac:dyDescent="0.3">
      <c r="A58" t="s">
        <v>241</v>
      </c>
      <c r="B58" s="7">
        <v>22604.61</v>
      </c>
    </row>
    <row r="59" spans="1:2" ht="16.5" thickTop="1" thickBot="1" x14ac:dyDescent="0.3">
      <c r="B59" s="8">
        <f>SUM(B5:B58)</f>
        <v>853254.63</v>
      </c>
    </row>
    <row r="60" spans="1:2" ht="15.75" thickTop="1" x14ac:dyDescent="0.25"/>
  </sheetData>
  <mergeCells count="1">
    <mergeCell ref="A1: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Payments</vt:lpstr>
      <vt:lpstr>Late June 2021 amounts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Lewison</dc:creator>
  <cp:lastModifiedBy>Lewison, Barbara [IDR]</cp:lastModifiedBy>
  <dcterms:created xsi:type="dcterms:W3CDTF">2022-05-20T11:06:32Z</dcterms:created>
  <dcterms:modified xsi:type="dcterms:W3CDTF">2022-05-20T17:53:08Z</dcterms:modified>
</cp:coreProperties>
</file>