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N:\RPD\Research\Tax Research\Stat Reports\CORP\Stat Report 2021\"/>
    </mc:Choice>
  </mc:AlternateContent>
  <xr:revisionPtr revIDLastSave="0" documentId="13_ncr:1_{13389619-2CBC-42F1-A012-AE0082E36124}" xr6:coauthVersionLast="36" xr6:coauthVersionMax="36" xr10:uidLastSave="{00000000-0000-0000-0000-000000000000}"/>
  <bookViews>
    <workbookView xWindow="0" yWindow="0" windowWidth="19200" windowHeight="7050" tabRatio="817" firstSheet="1" activeTab="1" xr2:uid="{00000000-000D-0000-FFFF-FFFF00000000}"/>
  </bookViews>
  <sheets>
    <sheet name="index" sheetId="18" r:id="rId1"/>
    <sheet name=" Table 1A" sheetId="1" r:id="rId2"/>
    <sheet name="Table 2A" sheetId="2" r:id="rId3"/>
    <sheet name="Table 3A" sheetId="3" r:id="rId4"/>
    <sheet name="Table 4A" sheetId="4" r:id="rId5"/>
    <sheet name="Table 5A" sheetId="7" r:id="rId6"/>
    <sheet name="Table 6A" sheetId="5" r:id="rId7"/>
    <sheet name=" Table 7A" sheetId="8" r:id="rId8"/>
    <sheet name=" Table 8A" sheetId="6" r:id="rId9"/>
    <sheet name=" Table 9A" sheetId="9" r:id="rId10"/>
    <sheet name="Table 10A" sheetId="13" r:id="rId11"/>
    <sheet name=" Table 11A" sheetId="15" r:id="rId12"/>
    <sheet name="Table 12A" sheetId="16" r:id="rId13"/>
    <sheet name="Table 13A" sheetId="17" r:id="rId14"/>
  </sheets>
  <definedNames>
    <definedName name="_AMO_SingleObject_413819356_ROM_F0.SEC2.Tabulate_1.SEC1.BDY.Cross_tabular_summary_report_Table_1" hidden="1">#REF!</definedName>
    <definedName name="_AMO_SingleObject_413819356_ROM_F0.SEC2.Tabulate_1.SEC1.FTR.TXT1" hidden="1">#REF!</definedName>
    <definedName name="_AMO_SingleObject_413819356_ROM_F0.SEC2.Tabulate_1.SEC1.FTR.TXT2" hidden="1">#REF!</definedName>
    <definedName name="_AMO_SingleObject_413819356_ROM_F0.SEC2.Tabulate_1.SEC1.HDR.TXT1" hidden="1">#REF!</definedName>
    <definedName name="_AMO_SingleObject_413819356_ROM_F0.SEC2.Tabulate_1.SEC1.HDR.TXT2" hidden="1">#REF!</definedName>
    <definedName name="_AMO_SingleObject_413819356_ROM_F0.SEC2.Tabulate_1.SEC1.HDR.TXT3" hidden="1">#REF!</definedName>
    <definedName name="_AMO_SingleObject_413819356_ROM_F0.SEC2.Tabulate_10.SEC1.BDY.Cross_tabular_summary_report_Table_1" hidden="1">#REF!</definedName>
    <definedName name="_AMO_SingleObject_413819356_ROM_F0.SEC2.Tabulate_10.SEC1.FTR.TXT1" hidden="1">#REF!</definedName>
    <definedName name="_AMO_SingleObject_413819356_ROM_F0.SEC2.Tabulate_10.SEC1.FTR.TXT2" hidden="1">#REF!</definedName>
    <definedName name="_AMO_SingleObject_413819356_ROM_F0.SEC2.Tabulate_10.SEC1.HDR.TXT1" hidden="1">#REF!</definedName>
    <definedName name="_AMO_SingleObject_413819356_ROM_F0.SEC2.Tabulate_10.SEC1.HDR.TXT2" hidden="1">#REF!</definedName>
    <definedName name="_AMO_SingleObject_413819356_ROM_F0.SEC2.Tabulate_10.SEC1.HDR.TXT3" hidden="1">#REF!</definedName>
    <definedName name="_AMO_SingleObject_413819356_ROM_F0.SEC2.Tabulate_11.SEC1.BDY.Cross_tabular_summary_report_Table_1" hidden="1">#REF!</definedName>
    <definedName name="_AMO_SingleObject_413819356_ROM_F0.SEC2.Tabulate_11.SEC1.FTR.TXT1" hidden="1">#REF!</definedName>
    <definedName name="_AMO_SingleObject_413819356_ROM_F0.SEC2.Tabulate_11.SEC1.FTR.TXT2" hidden="1">#REF!</definedName>
    <definedName name="_AMO_SingleObject_413819356_ROM_F0.SEC2.Tabulate_11.SEC1.HDR.TXT1" hidden="1">#REF!</definedName>
    <definedName name="_AMO_SingleObject_413819356_ROM_F0.SEC2.Tabulate_11.SEC1.HDR.TXT2" hidden="1">#REF!</definedName>
    <definedName name="_AMO_SingleObject_413819356_ROM_F0.SEC2.Tabulate_11.SEC1.HDR.TXT3" hidden="1">#REF!</definedName>
    <definedName name="_AMO_SingleObject_413819356_ROM_F0.SEC2.Tabulate_12.SEC1.BDY.Cross_tabular_summary_report_Table_1" hidden="1">#REF!</definedName>
    <definedName name="_AMO_SingleObject_413819356_ROM_F0.SEC2.Tabulate_12.SEC1.FTR.TXT1" hidden="1">#REF!</definedName>
    <definedName name="_AMO_SingleObject_413819356_ROM_F0.SEC2.Tabulate_12.SEC1.FTR.TXT2" hidden="1">#REF!</definedName>
    <definedName name="_AMO_SingleObject_413819356_ROM_F0.SEC2.Tabulate_12.SEC1.HDR.TXT1" hidden="1">#REF!</definedName>
    <definedName name="_AMO_SingleObject_413819356_ROM_F0.SEC2.Tabulate_12.SEC1.HDR.TXT2" hidden="1">#REF!</definedName>
    <definedName name="_AMO_SingleObject_413819356_ROM_F0.SEC2.Tabulate_12.SEC1.HDR.TXT3" hidden="1">#REF!</definedName>
    <definedName name="_AMO_SingleObject_413819356_ROM_F0.SEC2.Tabulate_13.SEC1.BDY.Cross_tabular_summary_report_Table_1" hidden="1">#REF!</definedName>
    <definedName name="_AMO_SingleObject_413819356_ROM_F0.SEC2.Tabulate_13.SEC1.FTR.TXT1" hidden="1">#REF!</definedName>
    <definedName name="_AMO_SingleObject_413819356_ROM_F0.SEC2.Tabulate_13.SEC1.FTR.TXT2" hidden="1">#REF!</definedName>
    <definedName name="_AMO_SingleObject_413819356_ROM_F0.SEC2.Tabulate_13.SEC1.HDR.TXT1" hidden="1">#REF!</definedName>
    <definedName name="_AMO_SingleObject_413819356_ROM_F0.SEC2.Tabulate_13.SEC1.HDR.TXT2" hidden="1">#REF!</definedName>
    <definedName name="_AMO_SingleObject_413819356_ROM_F0.SEC2.Tabulate_13.SEC1.HDR.TXT3" hidden="1">#REF!</definedName>
    <definedName name="_AMO_SingleObject_413819356_ROM_F0.SEC2.Tabulate_14.SEC1.BDY.Cross_tabular_summary_report_Table_1" hidden="1">#REF!</definedName>
    <definedName name="_AMO_SingleObject_413819356_ROM_F0.SEC2.Tabulate_14.SEC1.FTR.TXT1" hidden="1">#REF!</definedName>
    <definedName name="_AMO_SingleObject_413819356_ROM_F0.SEC2.Tabulate_14.SEC1.FTR.TXT2" hidden="1">#REF!</definedName>
    <definedName name="_AMO_SingleObject_413819356_ROM_F0.SEC2.Tabulate_14.SEC1.HDR.TXT1" hidden="1">#REF!</definedName>
    <definedName name="_AMO_SingleObject_413819356_ROM_F0.SEC2.Tabulate_14.SEC1.HDR.TXT2" hidden="1">#REF!</definedName>
    <definedName name="_AMO_SingleObject_413819356_ROM_F0.SEC2.Tabulate_14.SEC1.HDR.TXT3" hidden="1">#REF!</definedName>
    <definedName name="_AMO_SingleObject_413819356_ROM_F0.SEC2.Tabulate_15.SEC1.BDY.Cross_tabular_summary_report_Table_1" hidden="1">#REF!</definedName>
    <definedName name="_AMO_SingleObject_413819356_ROM_F0.SEC2.Tabulate_15.SEC1.FTR.TXT1" hidden="1">#REF!</definedName>
    <definedName name="_AMO_SingleObject_413819356_ROM_F0.SEC2.Tabulate_15.SEC1.FTR.TXT2" hidden="1">#REF!</definedName>
    <definedName name="_AMO_SingleObject_413819356_ROM_F0.SEC2.Tabulate_15.SEC1.HDR.TXT1" hidden="1">#REF!</definedName>
    <definedName name="_AMO_SingleObject_413819356_ROM_F0.SEC2.Tabulate_15.SEC1.HDR.TXT2" hidden="1">#REF!</definedName>
    <definedName name="_AMO_SingleObject_413819356_ROM_F0.SEC2.Tabulate_15.SEC1.HDR.TXT3" hidden="1">#REF!</definedName>
    <definedName name="_AMO_SingleObject_413819356_ROM_F0.SEC2.Tabulate_16.SEC1.BDY.Cross_tabular_summary_report_Table_1" hidden="1">#REF!</definedName>
    <definedName name="_AMO_SingleObject_413819356_ROM_F0.SEC2.Tabulate_16.SEC1.FTR.TXT1" hidden="1">#REF!</definedName>
    <definedName name="_AMO_SingleObject_413819356_ROM_F0.SEC2.Tabulate_16.SEC1.FTR.TXT2" hidden="1">#REF!</definedName>
    <definedName name="_AMO_SingleObject_413819356_ROM_F0.SEC2.Tabulate_16.SEC1.HDR.TXT1" hidden="1">#REF!</definedName>
    <definedName name="_AMO_SingleObject_413819356_ROM_F0.SEC2.Tabulate_16.SEC1.HDR.TXT2" hidden="1">#REF!</definedName>
    <definedName name="_AMO_SingleObject_413819356_ROM_F0.SEC2.Tabulate_16.SEC1.HDR.TXT3" hidden="1">#REF!</definedName>
    <definedName name="_AMO_SingleObject_413819356_ROM_F0.SEC2.Tabulate_17.SEC1.BDY.Cross_tabular_summary_report_Table_1" hidden="1">#REF!</definedName>
    <definedName name="_AMO_SingleObject_413819356_ROM_F0.SEC2.Tabulate_17.SEC1.FTR.TXT1" hidden="1">#REF!</definedName>
    <definedName name="_AMO_SingleObject_413819356_ROM_F0.SEC2.Tabulate_17.SEC1.FTR.TXT2" hidden="1">#REF!</definedName>
    <definedName name="_AMO_SingleObject_413819356_ROM_F0.SEC2.Tabulate_17.SEC1.HDR.TXT1" hidden="1">#REF!</definedName>
    <definedName name="_AMO_SingleObject_413819356_ROM_F0.SEC2.Tabulate_17.SEC1.HDR.TXT2" hidden="1">#REF!</definedName>
    <definedName name="_AMO_SingleObject_413819356_ROM_F0.SEC2.Tabulate_17.SEC1.HDR.TXT3" hidden="1">#REF!</definedName>
    <definedName name="_AMO_SingleObject_413819356_ROM_F0.SEC2.Tabulate_2.SEC1.BDY.Cross_tabular_summary_report_Table_1" hidden="1">#REF!</definedName>
    <definedName name="_AMO_SingleObject_413819356_ROM_F0.SEC2.Tabulate_2.SEC1.FTR.TXT1" hidden="1">#REF!</definedName>
    <definedName name="_AMO_SingleObject_413819356_ROM_F0.SEC2.Tabulate_2.SEC1.FTR.TXT2" hidden="1">#REF!</definedName>
    <definedName name="_AMO_SingleObject_413819356_ROM_F0.SEC2.Tabulate_2.SEC1.HDR.TXT1" hidden="1">#REF!</definedName>
    <definedName name="_AMO_SingleObject_413819356_ROM_F0.SEC2.Tabulate_2.SEC1.HDR.TXT2" hidden="1">#REF!</definedName>
    <definedName name="_AMO_SingleObject_413819356_ROM_F0.SEC2.Tabulate_2.SEC1.HDR.TXT3" hidden="1">#REF!</definedName>
    <definedName name="_AMO_SingleObject_413819356_ROM_F0.SEC2.Tabulate_3.SEC1.BDY.Cross_tabular_summary_report_Table_1" hidden="1">#REF!</definedName>
    <definedName name="_AMO_SingleObject_413819356_ROM_F0.SEC2.Tabulate_3.SEC1.FTR.TXT1" hidden="1">#REF!</definedName>
    <definedName name="_AMO_SingleObject_413819356_ROM_F0.SEC2.Tabulate_3.SEC1.FTR.TXT2" hidden="1">#REF!</definedName>
    <definedName name="_AMO_SingleObject_413819356_ROM_F0.SEC2.Tabulate_3.SEC1.HDR.TXT1" hidden="1">#REF!</definedName>
    <definedName name="_AMO_SingleObject_413819356_ROM_F0.SEC2.Tabulate_3.SEC1.HDR.TXT2" hidden="1">#REF!</definedName>
    <definedName name="_AMO_SingleObject_413819356_ROM_F0.SEC2.Tabulate_3.SEC1.HDR.TXT3" hidden="1">#REF!</definedName>
    <definedName name="_AMO_SingleObject_413819356_ROM_F0.SEC2.Tabulate_4.SEC1.BDY.Cross_tabular_summary_report_Table_1" hidden="1">#REF!</definedName>
    <definedName name="_AMO_SingleObject_413819356_ROM_F0.SEC2.Tabulate_4.SEC1.FTR.TXT1" hidden="1">#REF!</definedName>
    <definedName name="_AMO_SingleObject_413819356_ROM_F0.SEC2.Tabulate_4.SEC1.FTR.TXT2" hidden="1">#REF!</definedName>
    <definedName name="_AMO_SingleObject_413819356_ROM_F0.SEC2.Tabulate_4.SEC1.HDR.TXT1" hidden="1">#REF!</definedName>
    <definedName name="_AMO_SingleObject_413819356_ROM_F0.SEC2.Tabulate_4.SEC1.HDR.TXT2" hidden="1">#REF!</definedName>
    <definedName name="_AMO_SingleObject_413819356_ROM_F0.SEC2.Tabulate_4.SEC1.HDR.TXT3" hidden="1">#REF!</definedName>
    <definedName name="_AMO_SingleObject_413819356_ROM_F0.SEC2.Tabulate_5.SEC1.BDY.Cross_tabular_summary_report_Table_1" hidden="1">#REF!</definedName>
    <definedName name="_AMO_SingleObject_413819356_ROM_F0.SEC2.Tabulate_5.SEC1.FTR.TXT1" hidden="1">#REF!</definedName>
    <definedName name="_AMO_SingleObject_413819356_ROM_F0.SEC2.Tabulate_5.SEC1.FTR.TXT2" hidden="1">#REF!</definedName>
    <definedName name="_AMO_SingleObject_413819356_ROM_F0.SEC2.Tabulate_5.SEC1.HDR.TXT1" hidden="1">#REF!</definedName>
    <definedName name="_AMO_SingleObject_413819356_ROM_F0.SEC2.Tabulate_5.SEC1.HDR.TXT2" hidden="1">#REF!</definedName>
    <definedName name="_AMO_SingleObject_413819356_ROM_F0.SEC2.Tabulate_5.SEC1.HDR.TXT3" hidden="1">#REF!</definedName>
    <definedName name="_AMO_SingleObject_413819356_ROM_F0.SEC2.Tabulate_6.SEC1.BDY.Cross_tabular_summary_report_Table_1" hidden="1">#REF!</definedName>
    <definedName name="_AMO_SingleObject_413819356_ROM_F0.SEC2.Tabulate_6.SEC1.FTR.TXT1" hidden="1">#REF!</definedName>
    <definedName name="_AMO_SingleObject_413819356_ROM_F0.SEC2.Tabulate_6.SEC1.FTR.TXT2" hidden="1">#REF!</definedName>
    <definedName name="_AMO_SingleObject_413819356_ROM_F0.SEC2.Tabulate_6.SEC1.HDR.TXT1" hidden="1">#REF!</definedName>
    <definedName name="_AMO_SingleObject_413819356_ROM_F0.SEC2.Tabulate_6.SEC1.HDR.TXT2" hidden="1">#REF!</definedName>
    <definedName name="_AMO_SingleObject_413819356_ROM_F0.SEC2.Tabulate_6.SEC1.HDR.TXT3" hidden="1">#REF!</definedName>
    <definedName name="_AMO_SingleObject_413819356_ROM_F0.SEC2.Tabulate_7.SEC1.BDY.Cross_tabular_summary_report_Table_1" hidden="1">#REF!</definedName>
    <definedName name="_AMO_SingleObject_413819356_ROM_F0.SEC2.Tabulate_7.SEC1.FTR.TXT1" hidden="1">#REF!</definedName>
    <definedName name="_AMO_SingleObject_413819356_ROM_F0.SEC2.Tabulate_7.SEC1.FTR.TXT2" hidden="1">#REF!</definedName>
    <definedName name="_AMO_SingleObject_413819356_ROM_F0.SEC2.Tabulate_7.SEC1.HDR.TXT1" hidden="1">#REF!</definedName>
    <definedName name="_AMO_SingleObject_413819356_ROM_F0.SEC2.Tabulate_7.SEC1.HDR.TXT2" hidden="1">#REF!</definedName>
    <definedName name="_AMO_SingleObject_413819356_ROM_F0.SEC2.Tabulate_7.SEC1.HDR.TXT3" hidden="1">#REF!</definedName>
    <definedName name="_AMO_SingleObject_413819356_ROM_F0.SEC2.Tabulate_8.SEC1.BDY.Cross_tabular_summary_report_Table_1" hidden="1">#REF!</definedName>
    <definedName name="_AMO_SingleObject_413819356_ROM_F0.SEC2.Tabulate_8.SEC1.FTR.TXT1" hidden="1">#REF!</definedName>
    <definedName name="_AMO_SingleObject_413819356_ROM_F0.SEC2.Tabulate_8.SEC1.FTR.TXT2" hidden="1">#REF!</definedName>
    <definedName name="_AMO_SingleObject_413819356_ROM_F0.SEC2.Tabulate_8.SEC1.HDR.TXT1" hidden="1">#REF!</definedName>
    <definedName name="_AMO_SingleObject_413819356_ROM_F0.SEC2.Tabulate_8.SEC1.HDR.TXT2" hidden="1">#REF!</definedName>
    <definedName name="_AMO_SingleObject_413819356_ROM_F0.SEC2.Tabulate_8.SEC1.HDR.TXT3" hidden="1">#REF!</definedName>
    <definedName name="_AMO_SingleObject_413819356_ROM_F0.SEC2.Tabulate_9.SEC1.BDY.Cross_tabular_summary_report_Table_1" hidden="1">#REF!</definedName>
    <definedName name="_AMO_SingleObject_413819356_ROM_F0.SEC2.Tabulate_9.SEC1.FTR.TXT1" hidden="1">#REF!</definedName>
    <definedName name="_AMO_SingleObject_413819356_ROM_F0.SEC2.Tabulate_9.SEC1.FTR.TXT2" hidden="1">#REF!</definedName>
    <definedName name="_AMO_SingleObject_413819356_ROM_F0.SEC2.Tabulate_9.SEC1.HDR.TXT1" hidden="1">#REF!</definedName>
    <definedName name="_AMO_SingleObject_413819356_ROM_F0.SEC2.Tabulate_9.SEC1.HDR.TXT2" hidden="1">#REF!</definedName>
    <definedName name="_AMO_SingleObject_413819356_ROM_F0.SEC2.Tabulate_9.SEC1.HDR.TXT3" hidden="1">#REF!</definedName>
    <definedName name="_AMO_SingleObject_46748428_ROM_F0.SEC2.Tabulate_1.SEC1.BDY.Cross_tabular_summary_report_Table_1" hidden="1">#REF!</definedName>
    <definedName name="_AMO_SingleObject_46748428_ROM_F0.SEC2.Tabulate_1.SEC1.FTR.TXT1" hidden="1">#REF!</definedName>
    <definedName name="_AMO_SingleObject_46748428_ROM_F0.SEC2.Tabulate_1.SEC1.FTR.TXT2" hidden="1">#REF!</definedName>
    <definedName name="_AMO_SingleObject_46748428_ROM_F0.SEC2.Tabulate_1.SEC1.HDR.TXT1" hidden="1">#REF!</definedName>
    <definedName name="_AMO_SingleObject_46748428_ROM_F0.SEC2.Tabulate_1.SEC1.HDR.TXT2" hidden="1">#REF!</definedName>
    <definedName name="_AMO_SingleObject_46748428_ROM_F0.SEC2.Tabulate_1.SEC1.HDR.TXT3" hidden="1">#REF!</definedName>
    <definedName name="_AMO_SingleObject_46748428_ROM_F0.SEC2.Tabulate_10.SEC1.BDY.Cross_tabular_summary_report_Table_1" hidden="1">#REF!</definedName>
    <definedName name="_AMO_SingleObject_46748428_ROM_F0.SEC2.Tabulate_10.SEC1.FTR.TXT1" hidden="1">#REF!</definedName>
    <definedName name="_AMO_SingleObject_46748428_ROM_F0.SEC2.Tabulate_10.SEC1.FTR.TXT2" hidden="1">#REF!</definedName>
    <definedName name="_AMO_SingleObject_46748428_ROM_F0.SEC2.Tabulate_10.SEC1.HDR.TXT1" hidden="1">#REF!</definedName>
    <definedName name="_AMO_SingleObject_46748428_ROM_F0.SEC2.Tabulate_10.SEC1.HDR.TXT2" hidden="1">#REF!</definedName>
    <definedName name="_AMO_SingleObject_46748428_ROM_F0.SEC2.Tabulate_10.SEC1.HDR.TXT3" hidden="1">#REF!</definedName>
    <definedName name="_AMO_SingleObject_46748428_ROM_F0.SEC2.Tabulate_11.SEC1.BDY.Cross_tabular_summary_report_Table_1" hidden="1">#REF!</definedName>
    <definedName name="_AMO_SingleObject_46748428_ROM_F0.SEC2.Tabulate_11.SEC1.FTR.TXT1" hidden="1">#REF!</definedName>
    <definedName name="_AMO_SingleObject_46748428_ROM_F0.SEC2.Tabulate_11.SEC1.FTR.TXT2" hidden="1">#REF!</definedName>
    <definedName name="_AMO_SingleObject_46748428_ROM_F0.SEC2.Tabulate_11.SEC1.HDR.TXT1" hidden="1">#REF!</definedName>
    <definedName name="_AMO_SingleObject_46748428_ROM_F0.SEC2.Tabulate_11.SEC1.HDR.TXT2" hidden="1">#REF!</definedName>
    <definedName name="_AMO_SingleObject_46748428_ROM_F0.SEC2.Tabulate_11.SEC1.HDR.TXT3" hidden="1">#REF!</definedName>
    <definedName name="_AMO_SingleObject_46748428_ROM_F0.SEC2.Tabulate_12.SEC1.BDY.Cross_tabular_summary_report_Table_1" hidden="1">#REF!</definedName>
    <definedName name="_AMO_SingleObject_46748428_ROM_F0.SEC2.Tabulate_12.SEC1.FTR.TXT1" hidden="1">#REF!</definedName>
    <definedName name="_AMO_SingleObject_46748428_ROM_F0.SEC2.Tabulate_12.SEC1.FTR.TXT2" hidden="1">#REF!</definedName>
    <definedName name="_AMO_SingleObject_46748428_ROM_F0.SEC2.Tabulate_12.SEC1.HDR.TXT1" hidden="1">#REF!</definedName>
    <definedName name="_AMO_SingleObject_46748428_ROM_F0.SEC2.Tabulate_12.SEC1.HDR.TXT2" hidden="1">#REF!</definedName>
    <definedName name="_AMO_SingleObject_46748428_ROM_F0.SEC2.Tabulate_12.SEC1.HDR.TXT3" hidden="1">#REF!</definedName>
    <definedName name="_AMO_SingleObject_46748428_ROM_F0.SEC2.Tabulate_13.SEC1.BDY.Cross_tabular_summary_report_Table_1" hidden="1">#REF!</definedName>
    <definedName name="_AMO_SingleObject_46748428_ROM_F0.SEC2.Tabulate_13.SEC1.FTR.TXT1" hidden="1">#REF!</definedName>
    <definedName name="_AMO_SingleObject_46748428_ROM_F0.SEC2.Tabulate_13.SEC1.FTR.TXT2" hidden="1">#REF!</definedName>
    <definedName name="_AMO_SingleObject_46748428_ROM_F0.SEC2.Tabulate_13.SEC1.HDR.TXT1" hidden="1">#REF!</definedName>
    <definedName name="_AMO_SingleObject_46748428_ROM_F0.SEC2.Tabulate_13.SEC1.HDR.TXT2" hidden="1">#REF!</definedName>
    <definedName name="_AMO_SingleObject_46748428_ROM_F0.SEC2.Tabulate_13.SEC1.HDR.TXT3" hidden="1">#REF!</definedName>
    <definedName name="_AMO_SingleObject_46748428_ROM_F0.SEC2.Tabulate_14.SEC1.BDY.Cross_tabular_summary_report_Table_1" hidden="1">#REF!</definedName>
    <definedName name="_AMO_SingleObject_46748428_ROM_F0.SEC2.Tabulate_14.SEC1.FTR.TXT1" hidden="1">#REF!</definedName>
    <definedName name="_AMO_SingleObject_46748428_ROM_F0.SEC2.Tabulate_14.SEC1.FTR.TXT2" hidden="1">#REF!</definedName>
    <definedName name="_AMO_SingleObject_46748428_ROM_F0.SEC2.Tabulate_14.SEC1.HDR.TXT1" hidden="1">#REF!</definedName>
    <definedName name="_AMO_SingleObject_46748428_ROM_F0.SEC2.Tabulate_14.SEC1.HDR.TXT2" hidden="1">#REF!</definedName>
    <definedName name="_AMO_SingleObject_46748428_ROM_F0.SEC2.Tabulate_14.SEC1.HDR.TXT3" hidden="1">#REF!</definedName>
    <definedName name="_AMO_SingleObject_46748428_ROM_F0.SEC2.Tabulate_15.SEC1.BDY.Cross_tabular_summary_report_Table_1" hidden="1">#REF!</definedName>
    <definedName name="_AMO_SingleObject_46748428_ROM_F0.SEC2.Tabulate_15.SEC1.FTR.TXT1" hidden="1">#REF!</definedName>
    <definedName name="_AMO_SingleObject_46748428_ROM_F0.SEC2.Tabulate_15.SEC1.FTR.TXT2" hidden="1">#REF!</definedName>
    <definedName name="_AMO_SingleObject_46748428_ROM_F0.SEC2.Tabulate_15.SEC1.HDR.TXT1" hidden="1">#REF!</definedName>
    <definedName name="_AMO_SingleObject_46748428_ROM_F0.SEC2.Tabulate_15.SEC1.HDR.TXT2" hidden="1">#REF!</definedName>
    <definedName name="_AMO_SingleObject_46748428_ROM_F0.SEC2.Tabulate_15.SEC1.HDR.TXT3" hidden="1">#REF!</definedName>
    <definedName name="_AMO_SingleObject_46748428_ROM_F0.SEC2.Tabulate_16.SEC1.BDY.Cross_tabular_summary_report_Table_1" hidden="1">#REF!</definedName>
    <definedName name="_AMO_SingleObject_46748428_ROM_F0.SEC2.Tabulate_16.SEC1.FTR.TXT1" hidden="1">#REF!</definedName>
    <definedName name="_AMO_SingleObject_46748428_ROM_F0.SEC2.Tabulate_16.SEC1.FTR.TXT2" hidden="1">#REF!</definedName>
    <definedName name="_AMO_SingleObject_46748428_ROM_F0.SEC2.Tabulate_16.SEC1.HDR.TXT1" hidden="1">#REF!</definedName>
    <definedName name="_AMO_SingleObject_46748428_ROM_F0.SEC2.Tabulate_16.SEC1.HDR.TXT2" hidden="1">#REF!</definedName>
    <definedName name="_AMO_SingleObject_46748428_ROM_F0.SEC2.Tabulate_16.SEC1.HDR.TXT3" hidden="1">#REF!</definedName>
    <definedName name="_AMO_SingleObject_46748428_ROM_F0.SEC2.Tabulate_17.SEC1.BDY.Cross_tabular_summary_report_Table_1" hidden="1">#REF!</definedName>
    <definedName name="_AMO_SingleObject_46748428_ROM_F0.SEC2.Tabulate_17.SEC1.FTR.TXT1" hidden="1">#REF!</definedName>
    <definedName name="_AMO_SingleObject_46748428_ROM_F0.SEC2.Tabulate_17.SEC1.FTR.TXT2" hidden="1">#REF!</definedName>
    <definedName name="_AMO_SingleObject_46748428_ROM_F0.SEC2.Tabulate_17.SEC1.HDR.TXT1" hidden="1">#REF!</definedName>
    <definedName name="_AMO_SingleObject_46748428_ROM_F0.SEC2.Tabulate_17.SEC1.HDR.TXT2" hidden="1">#REF!</definedName>
    <definedName name="_AMO_SingleObject_46748428_ROM_F0.SEC2.Tabulate_17.SEC1.HDR.TXT3" hidden="1">#REF!</definedName>
    <definedName name="_AMO_SingleObject_46748428_ROM_F0.SEC2.Tabulate_2.SEC1.BDY.Cross_tabular_summary_report_Table_1" hidden="1">#REF!</definedName>
    <definedName name="_AMO_SingleObject_46748428_ROM_F0.SEC2.Tabulate_2.SEC1.FTR.TXT1" hidden="1">#REF!</definedName>
    <definedName name="_AMO_SingleObject_46748428_ROM_F0.SEC2.Tabulate_2.SEC1.FTR.TXT2" hidden="1">#REF!</definedName>
    <definedName name="_AMO_SingleObject_46748428_ROM_F0.SEC2.Tabulate_2.SEC1.HDR.TXT1" hidden="1">#REF!</definedName>
    <definedName name="_AMO_SingleObject_46748428_ROM_F0.SEC2.Tabulate_2.SEC1.HDR.TXT2" hidden="1">#REF!</definedName>
    <definedName name="_AMO_SingleObject_46748428_ROM_F0.SEC2.Tabulate_2.SEC1.HDR.TXT3" hidden="1">#REF!</definedName>
    <definedName name="_AMO_SingleObject_46748428_ROM_F0.SEC2.Tabulate_3.SEC1.BDY.Cross_tabular_summary_report_Table_1" hidden="1">#REF!</definedName>
    <definedName name="_AMO_SingleObject_46748428_ROM_F0.SEC2.Tabulate_3.SEC1.FTR.TXT1" hidden="1">#REF!</definedName>
    <definedName name="_AMO_SingleObject_46748428_ROM_F0.SEC2.Tabulate_3.SEC1.FTR.TXT2" hidden="1">#REF!</definedName>
    <definedName name="_AMO_SingleObject_46748428_ROM_F0.SEC2.Tabulate_3.SEC1.HDR.TXT1" hidden="1">#REF!</definedName>
    <definedName name="_AMO_SingleObject_46748428_ROM_F0.SEC2.Tabulate_3.SEC1.HDR.TXT2" hidden="1">#REF!</definedName>
    <definedName name="_AMO_SingleObject_46748428_ROM_F0.SEC2.Tabulate_3.SEC1.HDR.TXT3" hidden="1">#REF!</definedName>
    <definedName name="_AMO_SingleObject_46748428_ROM_F0.SEC2.Tabulate_4.SEC1.BDY.Cross_tabular_summary_report_Table_1" hidden="1">#REF!</definedName>
    <definedName name="_AMO_SingleObject_46748428_ROM_F0.SEC2.Tabulate_4.SEC1.FTR.TXT1" hidden="1">#REF!</definedName>
    <definedName name="_AMO_SingleObject_46748428_ROM_F0.SEC2.Tabulate_4.SEC1.FTR.TXT2" hidden="1">#REF!</definedName>
    <definedName name="_AMO_SingleObject_46748428_ROM_F0.SEC2.Tabulate_4.SEC1.HDR.TXT1" hidden="1">#REF!</definedName>
    <definedName name="_AMO_SingleObject_46748428_ROM_F0.SEC2.Tabulate_4.SEC1.HDR.TXT2" hidden="1">#REF!</definedName>
    <definedName name="_AMO_SingleObject_46748428_ROM_F0.SEC2.Tabulate_4.SEC1.HDR.TXT3" hidden="1">#REF!</definedName>
    <definedName name="_AMO_SingleObject_46748428_ROM_F0.SEC2.Tabulate_5.SEC1.BDY.Cross_tabular_summary_report_Table_1" hidden="1">#REF!</definedName>
    <definedName name="_AMO_SingleObject_46748428_ROM_F0.SEC2.Tabulate_5.SEC1.FTR.TXT1" hidden="1">#REF!</definedName>
    <definedName name="_AMO_SingleObject_46748428_ROM_F0.SEC2.Tabulate_5.SEC1.FTR.TXT2" hidden="1">#REF!</definedName>
    <definedName name="_AMO_SingleObject_46748428_ROM_F0.SEC2.Tabulate_5.SEC1.HDR.TXT1" hidden="1">#REF!</definedName>
    <definedName name="_AMO_SingleObject_46748428_ROM_F0.SEC2.Tabulate_5.SEC1.HDR.TXT2" hidden="1">#REF!</definedName>
    <definedName name="_AMO_SingleObject_46748428_ROM_F0.SEC2.Tabulate_5.SEC1.HDR.TXT3" hidden="1">#REF!</definedName>
    <definedName name="_AMO_SingleObject_46748428_ROM_F0.SEC2.Tabulate_6.SEC1.BDY.Cross_tabular_summary_report_Table_1" hidden="1">#REF!</definedName>
    <definedName name="_AMO_SingleObject_46748428_ROM_F0.SEC2.Tabulate_6.SEC1.FTR.TXT1" hidden="1">#REF!</definedName>
    <definedName name="_AMO_SingleObject_46748428_ROM_F0.SEC2.Tabulate_6.SEC1.FTR.TXT2" hidden="1">#REF!</definedName>
    <definedName name="_AMO_SingleObject_46748428_ROM_F0.SEC2.Tabulate_6.SEC1.HDR.TXT1" hidden="1">#REF!</definedName>
    <definedName name="_AMO_SingleObject_46748428_ROM_F0.SEC2.Tabulate_6.SEC1.HDR.TXT2" hidden="1">#REF!</definedName>
    <definedName name="_AMO_SingleObject_46748428_ROM_F0.SEC2.Tabulate_6.SEC1.HDR.TXT3" hidden="1">#REF!</definedName>
    <definedName name="_AMO_SingleObject_46748428_ROM_F0.SEC2.Tabulate_7.SEC1.BDY.Cross_tabular_summary_report_Table_1" hidden="1">#REF!</definedName>
    <definedName name="_AMO_SingleObject_46748428_ROM_F0.SEC2.Tabulate_7.SEC1.FTR.TXT1" hidden="1">#REF!</definedName>
    <definedName name="_AMO_SingleObject_46748428_ROM_F0.SEC2.Tabulate_7.SEC1.FTR.TXT2" hidden="1">#REF!</definedName>
    <definedName name="_AMO_SingleObject_46748428_ROM_F0.SEC2.Tabulate_7.SEC1.HDR.TXT1" hidden="1">#REF!</definedName>
    <definedName name="_AMO_SingleObject_46748428_ROM_F0.SEC2.Tabulate_7.SEC1.HDR.TXT2" hidden="1">#REF!</definedName>
    <definedName name="_AMO_SingleObject_46748428_ROM_F0.SEC2.Tabulate_7.SEC1.HDR.TXT3" hidden="1">#REF!</definedName>
    <definedName name="_AMO_SingleObject_46748428_ROM_F0.SEC2.Tabulate_8.SEC1.BDY.Cross_tabular_summary_report_Table_1" hidden="1">#REF!</definedName>
    <definedName name="_AMO_SingleObject_46748428_ROM_F0.SEC2.Tabulate_8.SEC1.FTR.TXT1" hidden="1">#REF!</definedName>
    <definedName name="_AMO_SingleObject_46748428_ROM_F0.SEC2.Tabulate_8.SEC1.FTR.TXT2" hidden="1">#REF!</definedName>
    <definedName name="_AMO_SingleObject_46748428_ROM_F0.SEC2.Tabulate_8.SEC1.HDR.TXT1" hidden="1">#REF!</definedName>
    <definedName name="_AMO_SingleObject_46748428_ROM_F0.SEC2.Tabulate_8.SEC1.HDR.TXT2" hidden="1">#REF!</definedName>
    <definedName name="_AMO_SingleObject_46748428_ROM_F0.SEC2.Tabulate_8.SEC1.HDR.TXT3" hidden="1">#REF!</definedName>
    <definedName name="_AMO_SingleObject_46748428_ROM_F0.SEC2.Tabulate_9.SEC1.BDY.Cross_tabular_summary_report_Table_1" hidden="1">#REF!</definedName>
    <definedName name="_AMO_SingleObject_46748428_ROM_F0.SEC2.Tabulate_9.SEC1.FTR.TXT1" hidden="1">#REF!</definedName>
    <definedName name="_AMO_SingleObject_46748428_ROM_F0.SEC2.Tabulate_9.SEC1.FTR.TXT2" hidden="1">#REF!</definedName>
    <definedName name="_AMO_SingleObject_46748428_ROM_F0.SEC2.Tabulate_9.SEC1.HDR.TXT1" hidden="1">#REF!</definedName>
    <definedName name="_AMO_SingleObject_46748428_ROM_F0.SEC2.Tabulate_9.SEC1.HDR.TXT2" hidden="1">#REF!</definedName>
    <definedName name="_AMO_SingleObject_46748428_ROM_F0.SEC2.Tabulate_9.SEC1.HDR.TXT3" hidden="1">#REF!</definedName>
    <definedName name="_AMO_SingleObject_814565590_ROM_F0.SEC2.Tabulate_1.SEC1.BDY.Cross_tabular_summary_report_Table_1" hidden="1">#REF!</definedName>
    <definedName name="_AMO_SingleObject_814565590_ROM_F0.SEC2.Tabulate_1.SEC1.FTR.TXT1" hidden="1">#REF!</definedName>
    <definedName name="_AMO_SingleObject_814565590_ROM_F0.SEC2.Tabulate_1.SEC1.FTR.TXT2" hidden="1">#REF!</definedName>
    <definedName name="_AMO_SingleObject_814565590_ROM_F0.SEC2.Tabulate_1.SEC1.HDR.TXT1" hidden="1">#REF!</definedName>
    <definedName name="_AMO_SingleObject_814565590_ROM_F0.SEC2.Tabulate_1.SEC1.HDR.TXT2" hidden="1">#REF!</definedName>
    <definedName name="_AMO_SingleObject_814565590_ROM_F0.SEC2.Tabulate_1.SEC1.HDR.TXT3" hidden="1">#REF!</definedName>
    <definedName name="_AMO_SingleObject_814565590_ROM_F0.SEC2.Tabulate_10.SEC1.BDY.Cross_tabular_summary_report_Table_1" hidden="1">#REF!</definedName>
    <definedName name="_AMO_SingleObject_814565590_ROM_F0.SEC2.Tabulate_10.SEC1.FTR.TXT1" hidden="1">#REF!</definedName>
    <definedName name="_AMO_SingleObject_814565590_ROM_F0.SEC2.Tabulate_10.SEC1.FTR.TXT2" hidden="1">#REF!</definedName>
    <definedName name="_AMO_SingleObject_814565590_ROM_F0.SEC2.Tabulate_10.SEC1.HDR.TXT1" hidden="1">#REF!</definedName>
    <definedName name="_AMO_SingleObject_814565590_ROM_F0.SEC2.Tabulate_10.SEC1.HDR.TXT2" hidden="1">#REF!</definedName>
    <definedName name="_AMO_SingleObject_814565590_ROM_F0.SEC2.Tabulate_10.SEC1.HDR.TXT3" hidden="1">#REF!</definedName>
    <definedName name="_AMO_SingleObject_814565590_ROM_F0.SEC2.Tabulate_11.SEC1.BDY.Cross_tabular_summary_report_Table_1" hidden="1">#REF!</definedName>
    <definedName name="_AMO_SingleObject_814565590_ROM_F0.SEC2.Tabulate_11.SEC1.FTR.TXT1" hidden="1">#REF!</definedName>
    <definedName name="_AMO_SingleObject_814565590_ROM_F0.SEC2.Tabulate_11.SEC1.FTR.TXT2" hidden="1">#REF!</definedName>
    <definedName name="_AMO_SingleObject_814565590_ROM_F0.SEC2.Tabulate_11.SEC1.HDR.TXT1" hidden="1">#REF!</definedName>
    <definedName name="_AMO_SingleObject_814565590_ROM_F0.SEC2.Tabulate_11.SEC1.HDR.TXT2" hidden="1">#REF!</definedName>
    <definedName name="_AMO_SingleObject_814565590_ROM_F0.SEC2.Tabulate_11.SEC1.HDR.TXT3" hidden="1">#REF!</definedName>
    <definedName name="_AMO_SingleObject_814565590_ROM_F0.SEC2.Tabulate_12.SEC1.BDY.Cross_tabular_summary_report_Table_1" hidden="1">#REF!</definedName>
    <definedName name="_AMO_SingleObject_814565590_ROM_F0.SEC2.Tabulate_12.SEC1.FTR.TXT1" hidden="1">#REF!</definedName>
    <definedName name="_AMO_SingleObject_814565590_ROM_F0.SEC2.Tabulate_12.SEC1.FTR.TXT2" hidden="1">#REF!</definedName>
    <definedName name="_AMO_SingleObject_814565590_ROM_F0.SEC2.Tabulate_12.SEC1.HDR.TXT1" hidden="1">#REF!</definedName>
    <definedName name="_AMO_SingleObject_814565590_ROM_F0.SEC2.Tabulate_12.SEC1.HDR.TXT2" hidden="1">#REF!</definedName>
    <definedName name="_AMO_SingleObject_814565590_ROM_F0.SEC2.Tabulate_12.SEC1.HDR.TXT3" hidden="1">#REF!</definedName>
    <definedName name="_AMO_SingleObject_814565590_ROM_F0.SEC2.Tabulate_13.SEC1.BDY.Cross_tabular_summary_report_Table_1" hidden="1">#REF!</definedName>
    <definedName name="_AMO_SingleObject_814565590_ROM_F0.SEC2.Tabulate_13.SEC1.FTR.TXT1" hidden="1">#REF!</definedName>
    <definedName name="_AMO_SingleObject_814565590_ROM_F0.SEC2.Tabulate_13.SEC1.FTR.TXT2" hidden="1">#REF!</definedName>
    <definedName name="_AMO_SingleObject_814565590_ROM_F0.SEC2.Tabulate_13.SEC1.HDR.TXT1" hidden="1">#REF!</definedName>
    <definedName name="_AMO_SingleObject_814565590_ROM_F0.SEC2.Tabulate_13.SEC1.HDR.TXT2" hidden="1">#REF!</definedName>
    <definedName name="_AMO_SingleObject_814565590_ROM_F0.SEC2.Tabulate_13.SEC1.HDR.TXT3" hidden="1">#REF!</definedName>
    <definedName name="_AMO_SingleObject_814565590_ROM_F0.SEC2.Tabulate_14.SEC1.BDY.Cross_tabular_summary_report_Table_1" hidden="1">#REF!</definedName>
    <definedName name="_AMO_SingleObject_814565590_ROM_F0.SEC2.Tabulate_14.SEC1.FTR.TXT1" hidden="1">#REF!</definedName>
    <definedName name="_AMO_SingleObject_814565590_ROM_F0.SEC2.Tabulate_14.SEC1.FTR.TXT2" hidden="1">#REF!</definedName>
    <definedName name="_AMO_SingleObject_814565590_ROM_F0.SEC2.Tabulate_14.SEC1.HDR.TXT1" hidden="1">#REF!</definedName>
    <definedName name="_AMO_SingleObject_814565590_ROM_F0.SEC2.Tabulate_14.SEC1.HDR.TXT2" hidden="1">#REF!</definedName>
    <definedName name="_AMO_SingleObject_814565590_ROM_F0.SEC2.Tabulate_14.SEC1.HDR.TXT3" hidden="1">#REF!</definedName>
    <definedName name="_AMO_SingleObject_814565590_ROM_F0.SEC2.Tabulate_15.SEC1.BDY.Cross_tabular_summary_report_Table_1" hidden="1">#REF!</definedName>
    <definedName name="_AMO_SingleObject_814565590_ROM_F0.SEC2.Tabulate_15.SEC1.FTR.TXT1" hidden="1">#REF!</definedName>
    <definedName name="_AMO_SingleObject_814565590_ROM_F0.SEC2.Tabulate_15.SEC1.FTR.TXT2" hidden="1">#REF!</definedName>
    <definedName name="_AMO_SingleObject_814565590_ROM_F0.SEC2.Tabulate_15.SEC1.HDR.TXT1" hidden="1">#REF!</definedName>
    <definedName name="_AMO_SingleObject_814565590_ROM_F0.SEC2.Tabulate_15.SEC1.HDR.TXT2" hidden="1">#REF!</definedName>
    <definedName name="_AMO_SingleObject_814565590_ROM_F0.SEC2.Tabulate_15.SEC1.HDR.TXT3" hidden="1">#REF!</definedName>
    <definedName name="_AMO_SingleObject_814565590_ROM_F0.SEC2.Tabulate_16.SEC1.BDY.Cross_tabular_summary_report_Table_1" hidden="1">#REF!</definedName>
    <definedName name="_AMO_SingleObject_814565590_ROM_F0.SEC2.Tabulate_16.SEC1.FTR.TXT1" hidden="1">#REF!</definedName>
    <definedName name="_AMO_SingleObject_814565590_ROM_F0.SEC2.Tabulate_16.SEC1.FTR.TXT2" hidden="1">#REF!</definedName>
    <definedName name="_AMO_SingleObject_814565590_ROM_F0.SEC2.Tabulate_16.SEC1.HDR.TXT1" hidden="1">#REF!</definedName>
    <definedName name="_AMO_SingleObject_814565590_ROM_F0.SEC2.Tabulate_16.SEC1.HDR.TXT2" hidden="1">#REF!</definedName>
    <definedName name="_AMO_SingleObject_814565590_ROM_F0.SEC2.Tabulate_16.SEC1.HDR.TXT3" hidden="1">#REF!</definedName>
    <definedName name="_AMO_SingleObject_814565590_ROM_F0.SEC2.Tabulate_17.SEC1.BDY.Cross_tabular_summary_report_Table_1" hidden="1">#REF!</definedName>
    <definedName name="_AMO_SingleObject_814565590_ROM_F0.SEC2.Tabulate_17.SEC1.FTR.TXT1" hidden="1">#REF!</definedName>
    <definedName name="_AMO_SingleObject_814565590_ROM_F0.SEC2.Tabulate_17.SEC1.FTR.TXT2" hidden="1">#REF!</definedName>
    <definedName name="_AMO_SingleObject_814565590_ROM_F0.SEC2.Tabulate_17.SEC1.HDR.TXT1" hidden="1">#REF!</definedName>
    <definedName name="_AMO_SingleObject_814565590_ROM_F0.SEC2.Tabulate_17.SEC1.HDR.TXT2" hidden="1">#REF!</definedName>
    <definedName name="_AMO_SingleObject_814565590_ROM_F0.SEC2.Tabulate_17.SEC1.HDR.TXT3" hidden="1">#REF!</definedName>
    <definedName name="_AMO_SingleObject_814565590_ROM_F0.SEC2.Tabulate_2.SEC1.BDY.Cross_tabular_summary_report_Table_1" hidden="1">#REF!</definedName>
    <definedName name="_AMO_SingleObject_814565590_ROM_F0.SEC2.Tabulate_2.SEC1.FTR.TXT1" hidden="1">#REF!</definedName>
    <definedName name="_AMO_SingleObject_814565590_ROM_F0.SEC2.Tabulate_2.SEC1.FTR.TXT2" hidden="1">#REF!</definedName>
    <definedName name="_AMO_SingleObject_814565590_ROM_F0.SEC2.Tabulate_2.SEC1.HDR.TXT1" hidden="1">#REF!</definedName>
    <definedName name="_AMO_SingleObject_814565590_ROM_F0.SEC2.Tabulate_2.SEC1.HDR.TXT2" hidden="1">#REF!</definedName>
    <definedName name="_AMO_SingleObject_814565590_ROM_F0.SEC2.Tabulate_2.SEC1.HDR.TXT3" hidden="1">#REF!</definedName>
    <definedName name="_AMO_SingleObject_814565590_ROM_F0.SEC2.Tabulate_3.SEC1.BDY.Cross_tabular_summary_report_Table_1" hidden="1">#REF!</definedName>
    <definedName name="_AMO_SingleObject_814565590_ROM_F0.SEC2.Tabulate_3.SEC1.FTR.TXT1" hidden="1">#REF!</definedName>
    <definedName name="_AMO_SingleObject_814565590_ROM_F0.SEC2.Tabulate_3.SEC1.FTR.TXT2" hidden="1">#REF!</definedName>
    <definedName name="_AMO_SingleObject_814565590_ROM_F0.SEC2.Tabulate_3.SEC1.HDR.TXT1" hidden="1">#REF!</definedName>
    <definedName name="_AMO_SingleObject_814565590_ROM_F0.SEC2.Tabulate_3.SEC1.HDR.TXT2" hidden="1">#REF!</definedName>
    <definedName name="_AMO_SingleObject_814565590_ROM_F0.SEC2.Tabulate_3.SEC1.HDR.TXT3" hidden="1">#REF!</definedName>
    <definedName name="_AMO_SingleObject_814565590_ROM_F0.SEC2.Tabulate_4.SEC1.BDY.Cross_tabular_summary_report_Table_1" hidden="1">#REF!</definedName>
    <definedName name="_AMO_SingleObject_814565590_ROM_F0.SEC2.Tabulate_4.SEC1.FTR.TXT1" hidden="1">#REF!</definedName>
    <definedName name="_AMO_SingleObject_814565590_ROM_F0.SEC2.Tabulate_4.SEC1.FTR.TXT2" hidden="1">#REF!</definedName>
    <definedName name="_AMO_SingleObject_814565590_ROM_F0.SEC2.Tabulate_4.SEC1.HDR.TXT1" hidden="1">#REF!</definedName>
    <definedName name="_AMO_SingleObject_814565590_ROM_F0.SEC2.Tabulate_4.SEC1.HDR.TXT2" hidden="1">#REF!</definedName>
    <definedName name="_AMO_SingleObject_814565590_ROM_F0.SEC2.Tabulate_4.SEC1.HDR.TXT3" hidden="1">#REF!</definedName>
    <definedName name="_AMO_SingleObject_814565590_ROM_F0.SEC2.Tabulate_5.SEC1.BDY.Cross_tabular_summary_report_Table_1" hidden="1">#REF!</definedName>
    <definedName name="_AMO_SingleObject_814565590_ROM_F0.SEC2.Tabulate_5.SEC1.FTR.TXT1" hidden="1">#REF!</definedName>
    <definedName name="_AMO_SingleObject_814565590_ROM_F0.SEC2.Tabulate_5.SEC1.FTR.TXT2" hidden="1">#REF!</definedName>
    <definedName name="_AMO_SingleObject_814565590_ROM_F0.SEC2.Tabulate_5.SEC1.HDR.TXT1" hidden="1">#REF!</definedName>
    <definedName name="_AMO_SingleObject_814565590_ROM_F0.SEC2.Tabulate_5.SEC1.HDR.TXT2" hidden="1">#REF!</definedName>
    <definedName name="_AMO_SingleObject_814565590_ROM_F0.SEC2.Tabulate_5.SEC1.HDR.TXT3" hidden="1">#REF!</definedName>
    <definedName name="_AMO_SingleObject_814565590_ROM_F0.SEC2.Tabulate_6.SEC1.BDY.Cross_tabular_summary_report_Table_1" hidden="1">#REF!</definedName>
    <definedName name="_AMO_SingleObject_814565590_ROM_F0.SEC2.Tabulate_6.SEC1.FTR.TXT1" hidden="1">#REF!</definedName>
    <definedName name="_AMO_SingleObject_814565590_ROM_F0.SEC2.Tabulate_6.SEC1.FTR.TXT2" hidden="1">#REF!</definedName>
    <definedName name="_AMO_SingleObject_814565590_ROM_F0.SEC2.Tabulate_6.SEC1.HDR.TXT1" hidden="1">#REF!</definedName>
    <definedName name="_AMO_SingleObject_814565590_ROM_F0.SEC2.Tabulate_6.SEC1.HDR.TXT2" hidden="1">#REF!</definedName>
    <definedName name="_AMO_SingleObject_814565590_ROM_F0.SEC2.Tabulate_6.SEC1.HDR.TXT3" hidden="1">#REF!</definedName>
    <definedName name="_AMO_SingleObject_814565590_ROM_F0.SEC2.Tabulate_7.SEC1.BDY.Cross_tabular_summary_report_Table_1" hidden="1">#REF!</definedName>
    <definedName name="_AMO_SingleObject_814565590_ROM_F0.SEC2.Tabulate_7.SEC1.FTR.TXT1" hidden="1">#REF!</definedName>
    <definedName name="_AMO_SingleObject_814565590_ROM_F0.SEC2.Tabulate_7.SEC1.FTR.TXT2" hidden="1">#REF!</definedName>
    <definedName name="_AMO_SingleObject_814565590_ROM_F0.SEC2.Tabulate_7.SEC1.HDR.TXT1" hidden="1">#REF!</definedName>
    <definedName name="_AMO_SingleObject_814565590_ROM_F0.SEC2.Tabulate_7.SEC1.HDR.TXT2" hidden="1">#REF!</definedName>
    <definedName name="_AMO_SingleObject_814565590_ROM_F0.SEC2.Tabulate_7.SEC1.HDR.TXT3" hidden="1">#REF!</definedName>
    <definedName name="_AMO_SingleObject_814565590_ROM_F0.SEC2.Tabulate_8.SEC1.BDY.Cross_tabular_summary_report_Table_1" hidden="1">#REF!</definedName>
    <definedName name="_AMO_SingleObject_814565590_ROM_F0.SEC2.Tabulate_8.SEC1.FTR.TXT1" hidden="1">#REF!</definedName>
    <definedName name="_AMO_SingleObject_814565590_ROM_F0.SEC2.Tabulate_8.SEC1.FTR.TXT2" hidden="1">#REF!</definedName>
    <definedName name="_AMO_SingleObject_814565590_ROM_F0.SEC2.Tabulate_8.SEC1.HDR.TXT1" hidden="1">#REF!</definedName>
    <definedName name="_AMO_SingleObject_814565590_ROM_F0.SEC2.Tabulate_8.SEC1.HDR.TXT2" hidden="1">#REF!</definedName>
    <definedName name="_AMO_SingleObject_814565590_ROM_F0.SEC2.Tabulate_8.SEC1.HDR.TXT3" hidden="1">#REF!</definedName>
    <definedName name="_AMO_SingleObject_814565590_ROM_F0.SEC2.Tabulate_9.SEC1.BDY.Cross_tabular_summary_report_Table_1" hidden="1">#REF!</definedName>
    <definedName name="_AMO_SingleObject_814565590_ROM_F0.SEC2.Tabulate_9.SEC1.FTR.TXT1" hidden="1">#REF!</definedName>
    <definedName name="_AMO_SingleObject_814565590_ROM_F0.SEC2.Tabulate_9.SEC1.FTR.TXT2" hidden="1">#REF!</definedName>
    <definedName name="_AMO_SingleObject_814565590_ROM_F0.SEC2.Tabulate_9.SEC1.HDR.TXT1" hidden="1">#REF!</definedName>
    <definedName name="_AMO_SingleObject_814565590_ROM_F0.SEC2.Tabulate_9.SEC1.HDR.TXT2" hidden="1">#REF!</definedName>
    <definedName name="_AMO_SingleObject_814565590_ROM_F0.SEC2.Tabulate_9.SEC1.HDR.TXT3" hidden="1">#REF!</definedName>
    <definedName name="_AMO_SingleObject_831027135_ROM_F0.SEC2.Tabulate_1.SEC1.BDY.Cross_tabular_summary_report_Table_1" hidden="1">#REF!</definedName>
    <definedName name="_AMO_SingleObject_831027135_ROM_F0.SEC2.Tabulate_1.SEC1.FTR.TXT1" hidden="1">#REF!</definedName>
    <definedName name="_AMO_SingleObject_831027135_ROM_F0.SEC2.Tabulate_1.SEC1.FTR.TXT2" hidden="1">#REF!</definedName>
    <definedName name="_AMO_SingleObject_831027135_ROM_F0.SEC2.Tabulate_1.SEC1.HDR.TXT1" hidden="1">#REF!</definedName>
    <definedName name="_AMO_SingleObject_831027135_ROM_F0.SEC2.Tabulate_1.SEC1.HDR.TXT2" hidden="1">#REF!</definedName>
    <definedName name="_AMO_SingleObject_831027135_ROM_F0.SEC2.Tabulate_1.SEC1.HDR.TXT3" hidden="1">#REF!</definedName>
    <definedName name="_AMO_SingleObject_831027135_ROM_F0.SEC2.Tabulate_10.SEC1.BDY.Cross_tabular_summary_report_Table_1" hidden="1">#REF!</definedName>
    <definedName name="_AMO_SingleObject_831027135_ROM_F0.SEC2.Tabulate_10.SEC1.FTR.TXT1" hidden="1">#REF!</definedName>
    <definedName name="_AMO_SingleObject_831027135_ROM_F0.SEC2.Tabulate_10.SEC1.FTR.TXT2" hidden="1">#REF!</definedName>
    <definedName name="_AMO_SingleObject_831027135_ROM_F0.SEC2.Tabulate_10.SEC1.HDR.TXT1" hidden="1">#REF!</definedName>
    <definedName name="_AMO_SingleObject_831027135_ROM_F0.SEC2.Tabulate_10.SEC1.HDR.TXT2" hidden="1">#REF!</definedName>
    <definedName name="_AMO_SingleObject_831027135_ROM_F0.SEC2.Tabulate_10.SEC1.HDR.TXT3" hidden="1">#REF!</definedName>
    <definedName name="_AMO_SingleObject_831027135_ROM_F0.SEC2.Tabulate_11.SEC1.BDY.Cross_tabular_summary_report_Table_1" hidden="1">#REF!</definedName>
    <definedName name="_AMO_SingleObject_831027135_ROM_F0.SEC2.Tabulate_11.SEC1.FTR.TXT1" hidden="1">#REF!</definedName>
    <definedName name="_AMO_SingleObject_831027135_ROM_F0.SEC2.Tabulate_11.SEC1.FTR.TXT2" hidden="1">#REF!</definedName>
    <definedName name="_AMO_SingleObject_831027135_ROM_F0.SEC2.Tabulate_11.SEC1.HDR.TXT1" hidden="1">#REF!</definedName>
    <definedName name="_AMO_SingleObject_831027135_ROM_F0.SEC2.Tabulate_11.SEC1.HDR.TXT2" hidden="1">#REF!</definedName>
    <definedName name="_AMO_SingleObject_831027135_ROM_F0.SEC2.Tabulate_11.SEC1.HDR.TXT3" hidden="1">#REF!</definedName>
    <definedName name="_AMO_SingleObject_831027135_ROM_F0.SEC2.Tabulate_12.SEC1.BDY.Cross_tabular_summary_report_Table_1" hidden="1">#REF!</definedName>
    <definedName name="_AMO_SingleObject_831027135_ROM_F0.SEC2.Tabulate_12.SEC1.FTR.TXT1" hidden="1">#REF!</definedName>
    <definedName name="_AMO_SingleObject_831027135_ROM_F0.SEC2.Tabulate_12.SEC1.FTR.TXT2" hidden="1">#REF!</definedName>
    <definedName name="_AMO_SingleObject_831027135_ROM_F0.SEC2.Tabulate_12.SEC1.HDR.TXT1" hidden="1">#REF!</definedName>
    <definedName name="_AMO_SingleObject_831027135_ROM_F0.SEC2.Tabulate_12.SEC1.HDR.TXT2" hidden="1">#REF!</definedName>
    <definedName name="_AMO_SingleObject_831027135_ROM_F0.SEC2.Tabulate_12.SEC1.HDR.TXT3" hidden="1">#REF!</definedName>
    <definedName name="_AMO_SingleObject_831027135_ROM_F0.SEC2.Tabulate_13.SEC1.BDY.Cross_tabular_summary_report_Table_1" hidden="1">#REF!</definedName>
    <definedName name="_AMO_SingleObject_831027135_ROM_F0.SEC2.Tabulate_13.SEC1.FTR.TXT1" hidden="1">#REF!</definedName>
    <definedName name="_AMO_SingleObject_831027135_ROM_F0.SEC2.Tabulate_13.SEC1.FTR.TXT2" hidden="1">#REF!</definedName>
    <definedName name="_AMO_SingleObject_831027135_ROM_F0.SEC2.Tabulate_13.SEC1.HDR.TXT1" hidden="1">#REF!</definedName>
    <definedName name="_AMO_SingleObject_831027135_ROM_F0.SEC2.Tabulate_13.SEC1.HDR.TXT2" hidden="1">#REF!</definedName>
    <definedName name="_AMO_SingleObject_831027135_ROM_F0.SEC2.Tabulate_13.SEC1.HDR.TXT3" hidden="1">#REF!</definedName>
    <definedName name="_AMO_SingleObject_831027135_ROM_F0.SEC2.Tabulate_14.SEC1.BDY.Cross_tabular_summary_report_Table_1" hidden="1">#REF!</definedName>
    <definedName name="_AMO_SingleObject_831027135_ROM_F0.SEC2.Tabulate_14.SEC1.FTR.TXT1" hidden="1">#REF!</definedName>
    <definedName name="_AMO_SingleObject_831027135_ROM_F0.SEC2.Tabulate_14.SEC1.FTR.TXT2" hidden="1">#REF!</definedName>
    <definedName name="_AMO_SingleObject_831027135_ROM_F0.SEC2.Tabulate_14.SEC1.HDR.TXT1" hidden="1">#REF!</definedName>
    <definedName name="_AMO_SingleObject_831027135_ROM_F0.SEC2.Tabulate_14.SEC1.HDR.TXT2" hidden="1">#REF!</definedName>
    <definedName name="_AMO_SingleObject_831027135_ROM_F0.SEC2.Tabulate_14.SEC1.HDR.TXT3" hidden="1">#REF!</definedName>
    <definedName name="_AMO_SingleObject_831027135_ROM_F0.SEC2.Tabulate_15.SEC1.BDY.Cross_tabular_summary_report_Table_1" hidden="1">#REF!</definedName>
    <definedName name="_AMO_SingleObject_831027135_ROM_F0.SEC2.Tabulate_15.SEC1.FTR.TXT1" hidden="1">#REF!</definedName>
    <definedName name="_AMO_SingleObject_831027135_ROM_F0.SEC2.Tabulate_15.SEC1.FTR.TXT2" hidden="1">#REF!</definedName>
    <definedName name="_AMO_SingleObject_831027135_ROM_F0.SEC2.Tabulate_15.SEC1.HDR.TXT1" hidden="1">#REF!</definedName>
    <definedName name="_AMO_SingleObject_831027135_ROM_F0.SEC2.Tabulate_15.SEC1.HDR.TXT2" hidden="1">#REF!</definedName>
    <definedName name="_AMO_SingleObject_831027135_ROM_F0.SEC2.Tabulate_15.SEC1.HDR.TXT3" hidden="1">#REF!</definedName>
    <definedName name="_AMO_SingleObject_831027135_ROM_F0.SEC2.Tabulate_16.SEC1.BDY.Cross_tabular_summary_report_Table_1" hidden="1">#REF!</definedName>
    <definedName name="_AMO_SingleObject_831027135_ROM_F0.SEC2.Tabulate_16.SEC1.FTR.TXT1" hidden="1">#REF!</definedName>
    <definedName name="_AMO_SingleObject_831027135_ROM_F0.SEC2.Tabulate_16.SEC1.FTR.TXT2" hidden="1">#REF!</definedName>
    <definedName name="_AMO_SingleObject_831027135_ROM_F0.SEC2.Tabulate_16.SEC1.HDR.TXT1" hidden="1">#REF!</definedName>
    <definedName name="_AMO_SingleObject_831027135_ROM_F0.SEC2.Tabulate_16.SEC1.HDR.TXT2" hidden="1">#REF!</definedName>
    <definedName name="_AMO_SingleObject_831027135_ROM_F0.SEC2.Tabulate_16.SEC1.HDR.TXT3" hidden="1">#REF!</definedName>
    <definedName name="_AMO_SingleObject_831027135_ROM_F0.SEC2.Tabulate_17.SEC1.BDY.Cross_tabular_summary_report_Table_1" hidden="1">#REF!</definedName>
    <definedName name="_AMO_SingleObject_831027135_ROM_F0.SEC2.Tabulate_17.SEC1.FTR.TXT1" hidden="1">#REF!</definedName>
    <definedName name="_AMO_SingleObject_831027135_ROM_F0.SEC2.Tabulate_17.SEC1.FTR.TXT2" hidden="1">#REF!</definedName>
    <definedName name="_AMO_SingleObject_831027135_ROM_F0.SEC2.Tabulate_17.SEC1.HDR.TXT1" hidden="1">#REF!</definedName>
    <definedName name="_AMO_SingleObject_831027135_ROM_F0.SEC2.Tabulate_17.SEC1.HDR.TXT2" hidden="1">#REF!</definedName>
    <definedName name="_AMO_SingleObject_831027135_ROM_F0.SEC2.Tabulate_17.SEC1.HDR.TXT3" hidden="1">#REF!</definedName>
    <definedName name="_AMO_SingleObject_831027135_ROM_F0.SEC2.Tabulate_2.SEC1.BDY.Cross_tabular_summary_report_Table_1" hidden="1">#REF!</definedName>
    <definedName name="_AMO_SingleObject_831027135_ROM_F0.SEC2.Tabulate_2.SEC1.FTR.TXT1" hidden="1">#REF!</definedName>
    <definedName name="_AMO_SingleObject_831027135_ROM_F0.SEC2.Tabulate_2.SEC1.FTR.TXT2" hidden="1">#REF!</definedName>
    <definedName name="_AMO_SingleObject_831027135_ROM_F0.SEC2.Tabulate_2.SEC1.HDR.TXT1" hidden="1">#REF!</definedName>
    <definedName name="_AMO_SingleObject_831027135_ROM_F0.SEC2.Tabulate_2.SEC1.HDR.TXT2" hidden="1">#REF!</definedName>
    <definedName name="_AMO_SingleObject_831027135_ROM_F0.SEC2.Tabulate_2.SEC1.HDR.TXT3" hidden="1">#REF!</definedName>
    <definedName name="_AMO_SingleObject_831027135_ROM_F0.SEC2.Tabulate_3.SEC1.BDY.Cross_tabular_summary_report_Table_1" hidden="1">#REF!</definedName>
    <definedName name="_AMO_SingleObject_831027135_ROM_F0.SEC2.Tabulate_3.SEC1.FTR.TXT1" hidden="1">#REF!</definedName>
    <definedName name="_AMO_SingleObject_831027135_ROM_F0.SEC2.Tabulate_3.SEC1.FTR.TXT2" hidden="1">#REF!</definedName>
    <definedName name="_AMO_SingleObject_831027135_ROM_F0.SEC2.Tabulate_3.SEC1.HDR.TXT1" hidden="1">#REF!</definedName>
    <definedName name="_AMO_SingleObject_831027135_ROM_F0.SEC2.Tabulate_3.SEC1.HDR.TXT2" hidden="1">#REF!</definedName>
    <definedName name="_AMO_SingleObject_831027135_ROM_F0.SEC2.Tabulate_3.SEC1.HDR.TXT3" hidden="1">#REF!</definedName>
    <definedName name="_AMO_SingleObject_831027135_ROM_F0.SEC2.Tabulate_4.SEC1.BDY.Cross_tabular_summary_report_Table_1" hidden="1">#REF!</definedName>
    <definedName name="_AMO_SingleObject_831027135_ROM_F0.SEC2.Tabulate_4.SEC1.FTR.TXT1" hidden="1">#REF!</definedName>
    <definedName name="_AMO_SingleObject_831027135_ROM_F0.SEC2.Tabulate_4.SEC1.FTR.TXT2" hidden="1">#REF!</definedName>
    <definedName name="_AMO_SingleObject_831027135_ROM_F0.SEC2.Tabulate_4.SEC1.HDR.TXT1" hidden="1">#REF!</definedName>
    <definedName name="_AMO_SingleObject_831027135_ROM_F0.SEC2.Tabulate_4.SEC1.HDR.TXT2" hidden="1">#REF!</definedName>
    <definedName name="_AMO_SingleObject_831027135_ROM_F0.SEC2.Tabulate_4.SEC1.HDR.TXT3" hidden="1">#REF!</definedName>
    <definedName name="_AMO_SingleObject_831027135_ROM_F0.SEC2.Tabulate_5.SEC1.BDY.Cross_tabular_summary_report_Table_1" hidden="1">#REF!</definedName>
    <definedName name="_AMO_SingleObject_831027135_ROM_F0.SEC2.Tabulate_5.SEC1.FTR.TXT1" hidden="1">#REF!</definedName>
    <definedName name="_AMO_SingleObject_831027135_ROM_F0.SEC2.Tabulate_5.SEC1.FTR.TXT2" hidden="1">#REF!</definedName>
    <definedName name="_AMO_SingleObject_831027135_ROM_F0.SEC2.Tabulate_5.SEC1.HDR.TXT1" hidden="1">#REF!</definedName>
    <definedName name="_AMO_SingleObject_831027135_ROM_F0.SEC2.Tabulate_5.SEC1.HDR.TXT2" hidden="1">#REF!</definedName>
    <definedName name="_AMO_SingleObject_831027135_ROM_F0.SEC2.Tabulate_5.SEC1.HDR.TXT3" hidden="1">#REF!</definedName>
    <definedName name="_AMO_SingleObject_831027135_ROM_F0.SEC2.Tabulate_6.SEC1.BDY.Cross_tabular_summary_report_Table_1" hidden="1">#REF!</definedName>
    <definedName name="_AMO_SingleObject_831027135_ROM_F0.SEC2.Tabulate_6.SEC1.FTR.TXT1" hidden="1">#REF!</definedName>
    <definedName name="_AMO_SingleObject_831027135_ROM_F0.SEC2.Tabulate_6.SEC1.FTR.TXT2" hidden="1">#REF!</definedName>
    <definedName name="_AMO_SingleObject_831027135_ROM_F0.SEC2.Tabulate_6.SEC1.HDR.TXT1" hidden="1">#REF!</definedName>
    <definedName name="_AMO_SingleObject_831027135_ROM_F0.SEC2.Tabulate_6.SEC1.HDR.TXT2" hidden="1">#REF!</definedName>
    <definedName name="_AMO_SingleObject_831027135_ROM_F0.SEC2.Tabulate_6.SEC1.HDR.TXT3" hidden="1">#REF!</definedName>
    <definedName name="_AMO_SingleObject_831027135_ROM_F0.SEC2.Tabulate_7.SEC1.BDY.Cross_tabular_summary_report_Table_1" hidden="1">#REF!</definedName>
    <definedName name="_AMO_SingleObject_831027135_ROM_F0.SEC2.Tabulate_7.SEC1.FTR.TXT1" hidden="1">#REF!</definedName>
    <definedName name="_AMO_SingleObject_831027135_ROM_F0.SEC2.Tabulate_7.SEC1.FTR.TXT2" hidden="1">#REF!</definedName>
    <definedName name="_AMO_SingleObject_831027135_ROM_F0.SEC2.Tabulate_7.SEC1.HDR.TXT1" hidden="1">#REF!</definedName>
    <definedName name="_AMO_SingleObject_831027135_ROM_F0.SEC2.Tabulate_7.SEC1.HDR.TXT2" hidden="1">#REF!</definedName>
    <definedName name="_AMO_SingleObject_831027135_ROM_F0.SEC2.Tabulate_7.SEC1.HDR.TXT3" hidden="1">#REF!</definedName>
    <definedName name="_AMO_SingleObject_831027135_ROM_F0.SEC2.Tabulate_8.SEC1.BDY.Cross_tabular_summary_report_Table_1" hidden="1">#REF!</definedName>
    <definedName name="_AMO_SingleObject_831027135_ROM_F0.SEC2.Tabulate_8.SEC1.FTR.TXT1" hidden="1">#REF!</definedName>
    <definedName name="_AMO_SingleObject_831027135_ROM_F0.SEC2.Tabulate_8.SEC1.FTR.TXT2" hidden="1">#REF!</definedName>
    <definedName name="_AMO_SingleObject_831027135_ROM_F0.SEC2.Tabulate_8.SEC1.HDR.TXT1" hidden="1">#REF!</definedName>
    <definedName name="_AMO_SingleObject_831027135_ROM_F0.SEC2.Tabulate_8.SEC1.HDR.TXT2" hidden="1">#REF!</definedName>
    <definedName name="_AMO_SingleObject_831027135_ROM_F0.SEC2.Tabulate_8.SEC1.HDR.TXT3" hidden="1">#REF!</definedName>
    <definedName name="_AMO_SingleObject_831027135_ROM_F0.SEC2.Tabulate_9.SEC1.BDY.Cross_tabular_summary_report_Table_1" hidden="1">#REF!</definedName>
    <definedName name="_AMO_SingleObject_831027135_ROM_F0.SEC2.Tabulate_9.SEC1.FTR.TXT1" hidden="1">#REF!</definedName>
    <definedName name="_AMO_SingleObject_831027135_ROM_F0.SEC2.Tabulate_9.SEC1.FTR.TXT2" hidden="1">#REF!</definedName>
    <definedName name="_AMO_SingleObject_831027135_ROM_F0.SEC2.Tabulate_9.SEC1.HDR.TXT1" hidden="1">#REF!</definedName>
    <definedName name="_AMO_SingleObject_831027135_ROM_F0.SEC2.Tabulate_9.SEC1.HDR.TXT2" hidden="1">#REF!</definedName>
    <definedName name="_AMO_SingleObject_831027135_ROM_F0.SEC2.Tabulate_9.SEC1.HDR.TXT3" hidden="1">#REF!</definedName>
  </definedNames>
  <calcPr calcId="191029"/>
</workbook>
</file>

<file path=xl/calcChain.xml><?xml version="1.0" encoding="utf-8"?>
<calcChain xmlns="http://schemas.openxmlformats.org/spreadsheetml/2006/main">
  <c r="C12" i="7" l="1"/>
  <c r="B12" i="7"/>
  <c r="E12" i="4"/>
  <c r="D12" i="4"/>
  <c r="C12" i="4"/>
  <c r="B12" i="4"/>
</calcChain>
</file>

<file path=xl/sharedStrings.xml><?xml version="1.0" encoding="utf-8"?>
<sst xmlns="http://schemas.openxmlformats.org/spreadsheetml/2006/main" count="239" uniqueCount="90">
  <si>
    <t>Number of
Returns</t>
  </si>
  <si>
    <t>Taxable Income</t>
  </si>
  <si>
    <t>Tax Liability</t>
  </si>
  <si>
    <t>$            0 or Less</t>
  </si>
  <si>
    <t>Total</t>
  </si>
  <si>
    <t>Federal Net Income</t>
  </si>
  <si>
    <t>$            1 - $   500,000</t>
  </si>
  <si>
    <t>$     500,001 - $  1,000,000</t>
  </si>
  <si>
    <t>$     1,000,001 - $  5,000,000</t>
  </si>
  <si>
    <t>$    5,000,001 - $  10,000,000</t>
  </si>
  <si>
    <t>$    10,000,001 - $  50,000,000</t>
  </si>
  <si>
    <t>$    50,000,001 - $  100,000,000</t>
  </si>
  <si>
    <t>$   100,000,001 - $  1,000,000,000</t>
  </si>
  <si>
    <t>$    1,000,000,001 and Over</t>
  </si>
  <si>
    <t>Tax Credits</t>
  </si>
  <si>
    <t>Taxable Income Groups</t>
  </si>
  <si>
    <t>$            1 - $   25,000</t>
  </si>
  <si>
    <t>$     25,001 - $  100,000</t>
  </si>
  <si>
    <t>$     100,001 - $  250,000</t>
  </si>
  <si>
    <t>$   250,001 - $  500,000</t>
  </si>
  <si>
    <t>$    500,001 - $  1,000,000</t>
  </si>
  <si>
    <t>$    1,000,001 - $  5,000,000</t>
  </si>
  <si>
    <t>$   5,000,001 - $  10,000,000</t>
  </si>
  <si>
    <t>$    10,000,001 and Over</t>
  </si>
  <si>
    <t>$   100,000,001 and Over</t>
  </si>
  <si>
    <t>$            1 and Over</t>
  </si>
  <si>
    <t xml:space="preserve">    $0 or Less</t>
  </si>
  <si>
    <t xml:space="preserve">LIST OF STATISTICAL TABLES </t>
  </si>
  <si>
    <t>Table</t>
  </si>
  <si>
    <t>Total Pay and No Pay Returns .....................</t>
  </si>
  <si>
    <t>1-A</t>
  </si>
  <si>
    <t>2-A</t>
  </si>
  <si>
    <t>3-A</t>
  </si>
  <si>
    <t>4-A</t>
  </si>
  <si>
    <t>5-A</t>
  </si>
  <si>
    <t>6-A</t>
  </si>
  <si>
    <t>7-A</t>
  </si>
  <si>
    <t>8-A</t>
  </si>
  <si>
    <t>9-A</t>
  </si>
  <si>
    <t>10-A</t>
  </si>
  <si>
    <t>11-A</t>
  </si>
  <si>
    <t>12-A</t>
  </si>
  <si>
    <t>13-A</t>
  </si>
  <si>
    <t>Total Pay Returns .......................................</t>
  </si>
  <si>
    <t>Total No-Pay Returns ..................................</t>
  </si>
  <si>
    <t>Total Pay And No-Pay Returns</t>
  </si>
  <si>
    <t>Table 1A</t>
  </si>
  <si>
    <t>Table 2A</t>
  </si>
  <si>
    <t>Total Pay Returns</t>
  </si>
  <si>
    <t>Table 3A</t>
  </si>
  <si>
    <t>Total No-Pay Returns</t>
  </si>
  <si>
    <t>Total Separate Iowa/Separate Federal Pay Returns .............................</t>
  </si>
  <si>
    <t>Table 4A</t>
  </si>
  <si>
    <t>Total Separate Iowa/Separate Federal Pay Returns</t>
  </si>
  <si>
    <t>Table 5A</t>
  </si>
  <si>
    <t>Total Separate Iowa/Separate Federal No-Pay Returns ........................</t>
  </si>
  <si>
    <t>Total Separate Iowa/Separate Federal No-Pay Returns</t>
  </si>
  <si>
    <t>Total Separate Iowa/Consolidated Federal Pay Returns ...................</t>
  </si>
  <si>
    <t>Total Separate Iowa/Consolidated Federal Pay Returns</t>
  </si>
  <si>
    <t>Table 6A</t>
  </si>
  <si>
    <t>Table 7A</t>
  </si>
  <si>
    <t>Total Separate Iowa/Consolidated Federal No-Pay Returns...............</t>
  </si>
  <si>
    <t>Total Separate Iowa/Consolidated Federal No-Pay Returns</t>
  </si>
  <si>
    <t>Total Consolidated Iowa/Consolidated Federal Pay Returns...............</t>
  </si>
  <si>
    <t>Total Consolidated Iowa/Consolidated Federal Pay Returns</t>
  </si>
  <si>
    <t>Table 8A</t>
  </si>
  <si>
    <t>Table 9A</t>
  </si>
  <si>
    <t>Total Consolidated Iowa/Consolidated Federal No-Pay Returns</t>
  </si>
  <si>
    <t>Total Consolidated Iowa/Consolidated Federal No-Pay Returns ............</t>
  </si>
  <si>
    <t>Table 10A</t>
  </si>
  <si>
    <t>Credits Claimed on Total Pay and No-Pay Returns</t>
  </si>
  <si>
    <t>Credits Claimed on Total Pay and No-Pay Returns ...........</t>
  </si>
  <si>
    <t>Table 11A</t>
  </si>
  <si>
    <t>Total Pay and No-Pay Returns by Taxable Income</t>
  </si>
  <si>
    <t>Total Pay and No-Pay Returns by Taxable Income ...</t>
  </si>
  <si>
    <t>Total Pay Returns by Taxable Income</t>
  </si>
  <si>
    <t>Table 12A</t>
  </si>
  <si>
    <t>Total Pay Returns by Taxable Income ...</t>
  </si>
  <si>
    <t>A. All Returns</t>
  </si>
  <si>
    <t>Table 13A</t>
  </si>
  <si>
    <t>Total No-Pay Returns by Taxable Income</t>
  </si>
  <si>
    <t>Total No-Pay Returns by Taxable Income ..</t>
  </si>
  <si>
    <t>$ 1 - $ 500,000</t>
  </si>
  <si>
    <t>$ 500,001 - $ 1,000,000</t>
  </si>
  <si>
    <t>$ 1,000,001 - $ 5,000,000</t>
  </si>
  <si>
    <t>$ 5,000,001 - $ 10,000,000</t>
  </si>
  <si>
    <t>$ 10,000,001 - $ 50,000,000</t>
  </si>
  <si>
    <t>$ 50,000,001 - $ 100,000,000</t>
  </si>
  <si>
    <t>$ 100,000,001 - $ 1,000,000,000</t>
  </si>
  <si>
    <t>$ 1,000,000,001 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</si>
</sst>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10" x14ac:knownFonts="1">
    <font>
      <sz val="9.5"/>
      <color rgb="FF000000"/>
      <name val="Arial"/>
    </font>
    <font>
      <sz val="9.5"/>
      <color rgb="FF000000"/>
      <name val="Arial"/>
      <family val="2"/>
    </font>
    <font>
      <b/>
      <sz val="9.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9.5"/>
      <color rgb="FFFF0000"/>
      <name val="Arial"/>
      <family val="2"/>
    </font>
    <font>
      <sz val="9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  <border>
      <left/>
      <right/>
      <top style="thin">
        <color rgb="FFB0B7BB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41">
    <xf numFmtId="0" fontId="0" fillId="2" borderId="0" xfId="0" applyFont="1" applyFill="1" applyBorder="1" applyAlignment="1">
      <alignment horizontal="left"/>
    </xf>
    <xf numFmtId="164" fontId="2" fillId="4" borderId="1" xfId="1" applyNumberFormat="1" applyFont="1" applyFill="1" applyBorder="1" applyAlignment="1">
      <alignment horizontal="center" vertical="center" wrapText="1"/>
    </xf>
    <xf numFmtId="165" fontId="2" fillId="4" borderId="1" xfId="2" applyNumberFormat="1" applyFont="1" applyFill="1" applyBorder="1" applyAlignment="1">
      <alignment horizontal="center" vertical="center" wrapText="1"/>
    </xf>
    <xf numFmtId="165" fontId="2" fillId="4" borderId="1" xfId="2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64" fontId="0" fillId="2" borderId="0" xfId="1" applyNumberFormat="1" applyFont="1" applyFill="1" applyBorder="1" applyAlignment="1">
      <alignment horizontal="left" vertical="center"/>
    </xf>
    <xf numFmtId="165" fontId="0" fillId="2" borderId="0" xfId="2" applyNumberFormat="1" applyFont="1" applyFill="1" applyBorder="1" applyAlignment="1">
      <alignment horizontal="left" vertical="center"/>
    </xf>
    <xf numFmtId="0" fontId="3" fillId="5" borderId="0" xfId="0" applyFont="1" applyFill="1" applyBorder="1"/>
    <xf numFmtId="49" fontId="3" fillId="5" borderId="0" xfId="0" applyNumberFormat="1" applyFont="1" applyFill="1" applyBorder="1" applyAlignment="1">
      <alignment vertical="center" wrapText="1"/>
    </xf>
    <xf numFmtId="3" fontId="4" fillId="5" borderId="0" xfId="0" applyNumberFormat="1" applyFont="1" applyFill="1" applyBorder="1" applyAlignment="1">
      <alignment horizontal="right" indent="2"/>
    </xf>
    <xf numFmtId="166" fontId="4" fillId="5" borderId="0" xfId="0" applyNumberFormat="1" applyFont="1" applyFill="1" applyBorder="1" applyAlignment="1">
      <alignment horizontal="right" indent="1"/>
    </xf>
    <xf numFmtId="6" fontId="4" fillId="5" borderId="0" xfId="0" applyNumberFormat="1" applyFont="1" applyFill="1" applyBorder="1" applyAlignment="1">
      <alignment horizontal="right" indent="1"/>
    </xf>
    <xf numFmtId="3" fontId="4" fillId="5" borderId="0" xfId="0" applyNumberFormat="1" applyFont="1" applyFill="1" applyBorder="1" applyAlignment="1">
      <alignment horizontal="right" indent="3"/>
    </xf>
    <xf numFmtId="0" fontId="6" fillId="0" borderId="0" xfId="3" applyFont="1"/>
    <xf numFmtId="0" fontId="5" fillId="0" borderId="0" xfId="3"/>
    <xf numFmtId="0" fontId="7" fillId="0" borderId="0" xfId="4"/>
    <xf numFmtId="0" fontId="8" fillId="2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164" fontId="0" fillId="3" borderId="5" xfId="1" applyNumberFormat="1" applyFont="1" applyFill="1" applyBorder="1" applyAlignment="1">
      <alignment horizontal="right" vertical="center"/>
    </xf>
    <xf numFmtId="164" fontId="0" fillId="3" borderId="0" xfId="1" applyNumberFormat="1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64" fontId="0" fillId="5" borderId="5" xfId="1" applyNumberFormat="1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center" vertical="center"/>
    </xf>
    <xf numFmtId="164" fontId="0" fillId="5" borderId="0" xfId="1" applyNumberFormat="1" applyFont="1" applyFill="1" applyBorder="1" applyAlignment="1">
      <alignment horizontal="right" vertical="center"/>
    </xf>
    <xf numFmtId="166" fontId="0" fillId="5" borderId="5" xfId="2" applyNumberFormat="1" applyFont="1" applyFill="1" applyBorder="1" applyAlignment="1">
      <alignment horizontal="right" vertical="center"/>
    </xf>
    <xf numFmtId="166" fontId="0" fillId="3" borderId="5" xfId="2" applyNumberFormat="1" applyFont="1" applyFill="1" applyBorder="1" applyAlignment="1">
      <alignment horizontal="right" vertical="center"/>
    </xf>
    <xf numFmtId="166" fontId="0" fillId="3" borderId="0" xfId="2" applyNumberFormat="1" applyFont="1" applyFill="1" applyBorder="1" applyAlignment="1">
      <alignment horizontal="right" vertical="center"/>
    </xf>
    <xf numFmtId="166" fontId="0" fillId="5" borderId="0" xfId="2" applyNumberFormat="1" applyFont="1" applyFill="1" applyBorder="1" applyAlignment="1">
      <alignment horizontal="right" vertical="center"/>
    </xf>
    <xf numFmtId="0" fontId="0" fillId="5" borderId="0" xfId="0" applyFont="1" applyFill="1" applyBorder="1" applyAlignment="1">
      <alignment horizontal="center" vertical="center"/>
    </xf>
    <xf numFmtId="164" fontId="0" fillId="5" borderId="0" xfId="1" applyNumberFormat="1" applyFont="1" applyFill="1" applyBorder="1" applyAlignment="1">
      <alignment horizontal="left" vertical="center"/>
    </xf>
    <xf numFmtId="165" fontId="0" fillId="5" borderId="0" xfId="2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4" borderId="2" xfId="1" applyNumberFormat="1" applyFont="1" applyFill="1" applyBorder="1" applyAlignment="1">
      <alignment horizontal="center" vertical="center" wrapText="1"/>
    </xf>
    <xf numFmtId="164" fontId="2" fillId="4" borderId="3" xfId="1" applyNumberFormat="1" applyFont="1" applyFill="1" applyBorder="1" applyAlignment="1">
      <alignment horizontal="center" vertical="center" wrapText="1"/>
    </xf>
    <xf numFmtId="164" fontId="2" fillId="4" borderId="4" xfId="1" applyNumberFormat="1" applyFont="1" applyFill="1" applyBorder="1" applyAlignment="1">
      <alignment horizontal="center" vertical="center" wrapText="1"/>
    </xf>
    <xf numFmtId="49" fontId="3" fillId="5" borderId="0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/>
    </xf>
    <xf numFmtId="166" fontId="4" fillId="5" borderId="0" xfId="0" applyNumberFormat="1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Normal 2" xfId="3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workbookViewId="0">
      <pane ySplit="1" topLeftCell="A2" activePane="bottomLeft" state="frozen"/>
      <selection pane="bottomLeft" activeCell="A28" sqref="A28"/>
    </sheetView>
  </sheetViews>
  <sheetFormatPr defaultRowHeight="12.75" x14ac:dyDescent="0.2"/>
  <cols>
    <col min="1" max="1" width="51.28515625" style="16" bestFit="1" customWidth="1"/>
    <col min="2" max="256" width="8.85546875" style="16"/>
    <col min="257" max="257" width="51.28515625" style="16" bestFit="1" customWidth="1"/>
    <col min="258" max="512" width="8.85546875" style="16"/>
    <col min="513" max="513" width="51.28515625" style="16" bestFit="1" customWidth="1"/>
    <col min="514" max="768" width="8.85546875" style="16"/>
    <col min="769" max="769" width="51.28515625" style="16" bestFit="1" customWidth="1"/>
    <col min="770" max="1024" width="8.85546875" style="16"/>
    <col min="1025" max="1025" width="51.28515625" style="16" bestFit="1" customWidth="1"/>
    <col min="1026" max="1280" width="8.85546875" style="16"/>
    <col min="1281" max="1281" width="51.28515625" style="16" bestFit="1" customWidth="1"/>
    <col min="1282" max="1536" width="8.85546875" style="16"/>
    <col min="1537" max="1537" width="51.28515625" style="16" bestFit="1" customWidth="1"/>
    <col min="1538" max="1792" width="8.85546875" style="16"/>
    <col min="1793" max="1793" width="51.28515625" style="16" bestFit="1" customWidth="1"/>
    <col min="1794" max="2048" width="8.85546875" style="16"/>
    <col min="2049" max="2049" width="51.28515625" style="16" bestFit="1" customWidth="1"/>
    <col min="2050" max="2304" width="8.85546875" style="16"/>
    <col min="2305" max="2305" width="51.28515625" style="16" bestFit="1" customWidth="1"/>
    <col min="2306" max="2560" width="8.85546875" style="16"/>
    <col min="2561" max="2561" width="51.28515625" style="16" bestFit="1" customWidth="1"/>
    <col min="2562" max="2816" width="8.85546875" style="16"/>
    <col min="2817" max="2817" width="51.28515625" style="16" bestFit="1" customWidth="1"/>
    <col min="2818" max="3072" width="8.85546875" style="16"/>
    <col min="3073" max="3073" width="51.28515625" style="16" bestFit="1" customWidth="1"/>
    <col min="3074" max="3328" width="8.85546875" style="16"/>
    <col min="3329" max="3329" width="51.28515625" style="16" bestFit="1" customWidth="1"/>
    <col min="3330" max="3584" width="8.85546875" style="16"/>
    <col min="3585" max="3585" width="51.28515625" style="16" bestFit="1" customWidth="1"/>
    <col min="3586" max="3840" width="8.85546875" style="16"/>
    <col min="3841" max="3841" width="51.28515625" style="16" bestFit="1" customWidth="1"/>
    <col min="3842" max="4096" width="8.85546875" style="16"/>
    <col min="4097" max="4097" width="51.28515625" style="16" bestFit="1" customWidth="1"/>
    <col min="4098" max="4352" width="8.85546875" style="16"/>
    <col min="4353" max="4353" width="51.28515625" style="16" bestFit="1" customWidth="1"/>
    <col min="4354" max="4608" width="8.85546875" style="16"/>
    <col min="4609" max="4609" width="51.28515625" style="16" bestFit="1" customWidth="1"/>
    <col min="4610" max="4864" width="8.85546875" style="16"/>
    <col min="4865" max="4865" width="51.28515625" style="16" bestFit="1" customWidth="1"/>
    <col min="4866" max="5120" width="8.85546875" style="16"/>
    <col min="5121" max="5121" width="51.28515625" style="16" bestFit="1" customWidth="1"/>
    <col min="5122" max="5376" width="8.85546875" style="16"/>
    <col min="5377" max="5377" width="51.28515625" style="16" bestFit="1" customWidth="1"/>
    <col min="5378" max="5632" width="8.85546875" style="16"/>
    <col min="5633" max="5633" width="51.28515625" style="16" bestFit="1" customWidth="1"/>
    <col min="5634" max="5888" width="8.85546875" style="16"/>
    <col min="5889" max="5889" width="51.28515625" style="16" bestFit="1" customWidth="1"/>
    <col min="5890" max="6144" width="8.85546875" style="16"/>
    <col min="6145" max="6145" width="51.28515625" style="16" bestFit="1" customWidth="1"/>
    <col min="6146" max="6400" width="8.85546875" style="16"/>
    <col min="6401" max="6401" width="51.28515625" style="16" bestFit="1" customWidth="1"/>
    <col min="6402" max="6656" width="8.85546875" style="16"/>
    <col min="6657" max="6657" width="51.28515625" style="16" bestFit="1" customWidth="1"/>
    <col min="6658" max="6912" width="8.85546875" style="16"/>
    <col min="6913" max="6913" width="51.28515625" style="16" bestFit="1" customWidth="1"/>
    <col min="6914" max="7168" width="8.85546875" style="16"/>
    <col min="7169" max="7169" width="51.28515625" style="16" bestFit="1" customWidth="1"/>
    <col min="7170" max="7424" width="8.85546875" style="16"/>
    <col min="7425" max="7425" width="51.28515625" style="16" bestFit="1" customWidth="1"/>
    <col min="7426" max="7680" width="8.85546875" style="16"/>
    <col min="7681" max="7681" width="51.28515625" style="16" bestFit="1" customWidth="1"/>
    <col min="7682" max="7936" width="8.85546875" style="16"/>
    <col min="7937" max="7937" width="51.28515625" style="16" bestFit="1" customWidth="1"/>
    <col min="7938" max="8192" width="8.85546875" style="16"/>
    <col min="8193" max="8193" width="51.28515625" style="16" bestFit="1" customWidth="1"/>
    <col min="8194" max="8448" width="8.85546875" style="16"/>
    <col min="8449" max="8449" width="51.28515625" style="16" bestFit="1" customWidth="1"/>
    <col min="8450" max="8704" width="8.85546875" style="16"/>
    <col min="8705" max="8705" width="51.28515625" style="16" bestFit="1" customWidth="1"/>
    <col min="8706" max="8960" width="8.85546875" style="16"/>
    <col min="8961" max="8961" width="51.28515625" style="16" bestFit="1" customWidth="1"/>
    <col min="8962" max="9216" width="8.85546875" style="16"/>
    <col min="9217" max="9217" width="51.28515625" style="16" bestFit="1" customWidth="1"/>
    <col min="9218" max="9472" width="8.85546875" style="16"/>
    <col min="9473" max="9473" width="51.28515625" style="16" bestFit="1" customWidth="1"/>
    <col min="9474" max="9728" width="8.85546875" style="16"/>
    <col min="9729" max="9729" width="51.28515625" style="16" bestFit="1" customWidth="1"/>
    <col min="9730" max="9984" width="8.85546875" style="16"/>
    <col min="9985" max="9985" width="51.28515625" style="16" bestFit="1" customWidth="1"/>
    <col min="9986" max="10240" width="8.85546875" style="16"/>
    <col min="10241" max="10241" width="51.28515625" style="16" bestFit="1" customWidth="1"/>
    <col min="10242" max="10496" width="8.85546875" style="16"/>
    <col min="10497" max="10497" width="51.28515625" style="16" bestFit="1" customWidth="1"/>
    <col min="10498" max="10752" width="8.85546875" style="16"/>
    <col min="10753" max="10753" width="51.28515625" style="16" bestFit="1" customWidth="1"/>
    <col min="10754" max="11008" width="8.85546875" style="16"/>
    <col min="11009" max="11009" width="51.28515625" style="16" bestFit="1" customWidth="1"/>
    <col min="11010" max="11264" width="8.85546875" style="16"/>
    <col min="11265" max="11265" width="51.28515625" style="16" bestFit="1" customWidth="1"/>
    <col min="11266" max="11520" width="8.85546875" style="16"/>
    <col min="11521" max="11521" width="51.28515625" style="16" bestFit="1" customWidth="1"/>
    <col min="11522" max="11776" width="8.85546875" style="16"/>
    <col min="11777" max="11777" width="51.28515625" style="16" bestFit="1" customWidth="1"/>
    <col min="11778" max="12032" width="8.85546875" style="16"/>
    <col min="12033" max="12033" width="51.28515625" style="16" bestFit="1" customWidth="1"/>
    <col min="12034" max="12288" width="8.85546875" style="16"/>
    <col min="12289" max="12289" width="51.28515625" style="16" bestFit="1" customWidth="1"/>
    <col min="12290" max="12544" width="8.85546875" style="16"/>
    <col min="12545" max="12545" width="51.28515625" style="16" bestFit="1" customWidth="1"/>
    <col min="12546" max="12800" width="8.85546875" style="16"/>
    <col min="12801" max="12801" width="51.28515625" style="16" bestFit="1" customWidth="1"/>
    <col min="12802" max="13056" width="8.85546875" style="16"/>
    <col min="13057" max="13057" width="51.28515625" style="16" bestFit="1" customWidth="1"/>
    <col min="13058" max="13312" width="8.85546875" style="16"/>
    <col min="13313" max="13313" width="51.28515625" style="16" bestFit="1" customWidth="1"/>
    <col min="13314" max="13568" width="8.85546875" style="16"/>
    <col min="13569" max="13569" width="51.28515625" style="16" bestFit="1" customWidth="1"/>
    <col min="13570" max="13824" width="8.85546875" style="16"/>
    <col min="13825" max="13825" width="51.28515625" style="16" bestFit="1" customWidth="1"/>
    <col min="13826" max="14080" width="8.85546875" style="16"/>
    <col min="14081" max="14081" width="51.28515625" style="16" bestFit="1" customWidth="1"/>
    <col min="14082" max="14336" width="8.85546875" style="16"/>
    <col min="14337" max="14337" width="51.28515625" style="16" bestFit="1" customWidth="1"/>
    <col min="14338" max="14592" width="8.85546875" style="16"/>
    <col min="14593" max="14593" width="51.28515625" style="16" bestFit="1" customWidth="1"/>
    <col min="14594" max="14848" width="8.85546875" style="16"/>
    <col min="14849" max="14849" width="51.28515625" style="16" bestFit="1" customWidth="1"/>
    <col min="14850" max="15104" width="8.85546875" style="16"/>
    <col min="15105" max="15105" width="51.28515625" style="16" bestFit="1" customWidth="1"/>
    <col min="15106" max="15360" width="8.85546875" style="16"/>
    <col min="15361" max="15361" width="51.28515625" style="16" bestFit="1" customWidth="1"/>
    <col min="15362" max="15616" width="8.85546875" style="16"/>
    <col min="15617" max="15617" width="51.28515625" style="16" bestFit="1" customWidth="1"/>
    <col min="15618" max="15872" width="8.85546875" style="16"/>
    <col min="15873" max="15873" width="51.28515625" style="16" bestFit="1" customWidth="1"/>
    <col min="15874" max="16128" width="8.85546875" style="16"/>
    <col min="16129" max="16129" width="51.28515625" style="16" bestFit="1" customWidth="1"/>
    <col min="16130" max="16384" width="8.85546875" style="16"/>
  </cols>
  <sheetData>
    <row r="1" spans="1:2" x14ac:dyDescent="0.2">
      <c r="A1" s="15" t="s">
        <v>27</v>
      </c>
      <c r="B1" s="16" t="s">
        <v>28</v>
      </c>
    </row>
    <row r="2" spans="1:2" x14ac:dyDescent="0.2">
      <c r="A2" s="15" t="s">
        <v>78</v>
      </c>
    </row>
    <row r="3" spans="1:2" x14ac:dyDescent="0.2">
      <c r="A3" s="16" t="s">
        <v>29</v>
      </c>
      <c r="B3" s="17" t="s">
        <v>30</v>
      </c>
    </row>
    <row r="4" spans="1:2" x14ac:dyDescent="0.2">
      <c r="A4" s="16" t="s">
        <v>43</v>
      </c>
      <c r="B4" s="17" t="s">
        <v>31</v>
      </c>
    </row>
    <row r="5" spans="1:2" x14ac:dyDescent="0.2">
      <c r="A5" s="16" t="s">
        <v>44</v>
      </c>
      <c r="B5" s="17" t="s">
        <v>32</v>
      </c>
    </row>
    <row r="6" spans="1:2" x14ac:dyDescent="0.2">
      <c r="A6" s="16" t="s">
        <v>51</v>
      </c>
      <c r="B6" s="17" t="s">
        <v>33</v>
      </c>
    </row>
    <row r="7" spans="1:2" x14ac:dyDescent="0.2">
      <c r="A7" s="16" t="s">
        <v>55</v>
      </c>
      <c r="B7" s="17" t="s">
        <v>34</v>
      </c>
    </row>
    <row r="8" spans="1:2" x14ac:dyDescent="0.2">
      <c r="A8" s="16" t="s">
        <v>57</v>
      </c>
      <c r="B8" s="17" t="s">
        <v>35</v>
      </c>
    </row>
    <row r="9" spans="1:2" x14ac:dyDescent="0.2">
      <c r="A9" s="16" t="s">
        <v>61</v>
      </c>
      <c r="B9" s="17" t="s">
        <v>36</v>
      </c>
    </row>
    <row r="10" spans="1:2" x14ac:dyDescent="0.2">
      <c r="A10" s="16" t="s">
        <v>63</v>
      </c>
      <c r="B10" s="17" t="s">
        <v>37</v>
      </c>
    </row>
    <row r="11" spans="1:2" x14ac:dyDescent="0.2">
      <c r="A11" s="16" t="s">
        <v>68</v>
      </c>
      <c r="B11" s="17" t="s">
        <v>38</v>
      </c>
    </row>
    <row r="12" spans="1:2" x14ac:dyDescent="0.2">
      <c r="A12" s="16" t="s">
        <v>71</v>
      </c>
      <c r="B12" s="17" t="s">
        <v>39</v>
      </c>
    </row>
    <row r="13" spans="1:2" x14ac:dyDescent="0.2">
      <c r="A13" s="16" t="s">
        <v>74</v>
      </c>
      <c r="B13" s="17" t="s">
        <v>40</v>
      </c>
    </row>
    <row r="14" spans="1:2" x14ac:dyDescent="0.2">
      <c r="A14" s="16" t="s">
        <v>77</v>
      </c>
      <c r="B14" s="17" t="s">
        <v>41</v>
      </c>
    </row>
    <row r="15" spans="1:2" x14ac:dyDescent="0.2">
      <c r="A15" s="16" t="s">
        <v>81</v>
      </c>
      <c r="B15" s="17" t="s">
        <v>42</v>
      </c>
    </row>
  </sheetData>
  <hyperlinks>
    <hyperlink ref="B3:B11" location="'Tables 1A-9A'!A1" display="1-A" xr:uid="{00000000-0004-0000-0000-000000000000}"/>
    <hyperlink ref="B12" location="'Tabulate cr - Table 10A'!A1" display="10-A" xr:uid="{00000000-0004-0000-0000-000001000000}"/>
    <hyperlink ref="B13:B14" location="'Tables 11A-12A'!A1" display="11-A" xr:uid="{00000000-0004-0000-0000-000002000000}"/>
    <hyperlink ref="B15" location="'Tabulate 17 - Table 13A'!A1" display="13-A" xr:uid="{00000000-0004-0000-0000-000003000000}"/>
    <hyperlink ref="B4" location="'Tabulate pay - Table 2A'!A1" display="2-A" xr:uid="{00000000-0004-0000-0000-000004000000}"/>
    <hyperlink ref="B5" location="'Tabulate no pay - Table 3A'!A1" display="3-A" xr:uid="{00000000-0004-0000-0000-000005000000}"/>
    <hyperlink ref="B6" location="'Tabulate payfs1 - Table 4A'!A1" display="4-A" xr:uid="{00000000-0004-0000-0000-000006000000}"/>
    <hyperlink ref="B7" location="'Tabulate payfs2 - Table 5A'!A1" display="5-A" xr:uid="{00000000-0004-0000-0000-000007000000}"/>
    <hyperlink ref="B8" location="'Tabulate payfs3 - Table 6A'!A1" display="6-A" xr:uid="{00000000-0004-0000-0000-000008000000}"/>
    <hyperlink ref="B9" location="'Tabulate nopayfs1 - Table 7A'!A1" display="7-A" xr:uid="{00000000-0004-0000-0000-000009000000}"/>
    <hyperlink ref="B10" location="'Tabulate nopayfs2 - Table 8A'!A1" display="8-A" xr:uid="{00000000-0004-0000-0000-00000A000000}"/>
    <hyperlink ref="B11" location="'Tabulate nopayfs3 - Table 9A'!A1" display="9-A" xr:uid="{00000000-0004-0000-0000-00000B000000}"/>
    <hyperlink ref="B14" location="'Tabulate 16pay - Table 12A'!A1" display="12-A" xr:uid="{00000000-0004-0000-0000-00000C000000}"/>
    <hyperlink ref="B3" location="'Tabulate all - Table 1A'!A1" display="1-A" xr:uid="{00000000-0004-0000-0000-00000D000000}"/>
    <hyperlink ref="B13" location="'Tabulate all tax - Table 11A'!A1" display="11-A" xr:uid="{00000000-0004-0000-0000-00000E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4"/>
  <sheetViews>
    <sheetView zoomScaleNormal="100" workbookViewId="0">
      <selection sqref="A1:E14"/>
    </sheetView>
  </sheetViews>
  <sheetFormatPr defaultColWidth="10.85546875" defaultRowHeight="12" customHeight="1" x14ac:dyDescent="0.2"/>
  <cols>
    <col min="1" max="1" width="31.7109375" style="6" customWidth="1"/>
    <col min="2" max="2" width="13.140625" style="7" customWidth="1"/>
    <col min="3" max="3" width="18.85546875" style="8" bestFit="1" customWidth="1"/>
    <col min="4" max="4" width="17.85546875" style="8" bestFit="1" customWidth="1"/>
    <col min="5" max="5" width="13.140625" style="7" customWidth="1"/>
    <col min="6" max="16384" width="10.85546875" style="4"/>
  </cols>
  <sheetData>
    <row r="1" spans="1:5" ht="12" customHeight="1" x14ac:dyDescent="0.2">
      <c r="A1" s="38" t="s">
        <v>66</v>
      </c>
      <c r="B1" s="38"/>
      <c r="C1" s="38"/>
      <c r="D1" s="38"/>
      <c r="E1" s="38"/>
    </row>
    <row r="2" spans="1:5" ht="12" customHeight="1" x14ac:dyDescent="0.2">
      <c r="A2" s="38" t="s">
        <v>67</v>
      </c>
      <c r="B2" s="38"/>
      <c r="C2" s="38"/>
      <c r="D2" s="38"/>
      <c r="E2" s="38"/>
    </row>
    <row r="4" spans="1:5" ht="42.95" customHeight="1" x14ac:dyDescent="0.2">
      <c r="A4" s="5" t="s">
        <v>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23" t="s">
        <v>3</v>
      </c>
      <c r="B5" s="24">
        <v>194</v>
      </c>
      <c r="C5" s="27">
        <v>-35735738939</v>
      </c>
      <c r="D5" s="27">
        <v>7</v>
      </c>
      <c r="E5" s="27">
        <v>0</v>
      </c>
    </row>
    <row r="6" spans="1:5" ht="20.100000000000001" customHeight="1" x14ac:dyDescent="0.2">
      <c r="A6" s="25" t="s">
        <v>6</v>
      </c>
      <c r="B6" s="26">
        <v>44</v>
      </c>
      <c r="C6" s="30">
        <v>5179331</v>
      </c>
      <c r="D6" s="30">
        <v>12</v>
      </c>
      <c r="E6" s="30">
        <v>0</v>
      </c>
    </row>
    <row r="7" spans="1:5" ht="20.100000000000001" customHeight="1" x14ac:dyDescent="0.2">
      <c r="A7" s="25" t="s">
        <v>7</v>
      </c>
      <c r="B7" s="26">
        <v>7</v>
      </c>
      <c r="C7" s="30">
        <v>4896964</v>
      </c>
      <c r="D7" s="30">
        <v>0</v>
      </c>
      <c r="E7" s="30">
        <v>0</v>
      </c>
    </row>
    <row r="8" spans="1:5" ht="20.100000000000001" customHeight="1" x14ac:dyDescent="0.2">
      <c r="A8" s="25" t="s">
        <v>8</v>
      </c>
      <c r="B8" s="26">
        <v>16</v>
      </c>
      <c r="C8" s="30">
        <v>44804490</v>
      </c>
      <c r="D8" s="30">
        <v>9</v>
      </c>
      <c r="E8" s="30">
        <v>0</v>
      </c>
    </row>
    <row r="9" spans="1:5" ht="20.100000000000001" customHeight="1" x14ac:dyDescent="0.2">
      <c r="A9" s="25" t="s">
        <v>9</v>
      </c>
      <c r="B9" s="26">
        <v>7</v>
      </c>
      <c r="C9" s="30">
        <v>52323128</v>
      </c>
      <c r="D9" s="30">
        <v>6</v>
      </c>
      <c r="E9" s="30">
        <v>0</v>
      </c>
    </row>
    <row r="10" spans="1:5" ht="20.100000000000001" customHeight="1" x14ac:dyDescent="0.2">
      <c r="A10" s="25" t="s">
        <v>10</v>
      </c>
      <c r="B10" s="26">
        <v>25</v>
      </c>
      <c r="C10" s="30">
        <v>626119969</v>
      </c>
      <c r="D10" s="30">
        <v>20</v>
      </c>
      <c r="E10" s="30">
        <v>0</v>
      </c>
    </row>
    <row r="11" spans="1:5" ht="20.100000000000001" customHeight="1" x14ac:dyDescent="0.2">
      <c r="A11" s="25" t="s">
        <v>11</v>
      </c>
      <c r="B11" s="26">
        <v>9</v>
      </c>
      <c r="C11" s="30">
        <v>581565192</v>
      </c>
      <c r="D11" s="30">
        <v>0</v>
      </c>
      <c r="E11" s="30">
        <v>0</v>
      </c>
    </row>
    <row r="12" spans="1:5" ht="20.100000000000001" customHeight="1" x14ac:dyDescent="0.2">
      <c r="A12" s="25" t="s">
        <v>12</v>
      </c>
      <c r="B12" s="26">
        <v>11</v>
      </c>
      <c r="C12" s="30">
        <v>3684448527</v>
      </c>
      <c r="D12" s="30">
        <v>6</v>
      </c>
      <c r="E12" s="30">
        <v>0</v>
      </c>
    </row>
    <row r="13" spans="1:5" ht="20.100000000000001" customHeight="1" x14ac:dyDescent="0.2">
      <c r="A13" s="25" t="s">
        <v>13</v>
      </c>
      <c r="B13" s="26">
        <v>7</v>
      </c>
      <c r="C13" s="30">
        <v>50338295042</v>
      </c>
      <c r="D13" s="30">
        <v>0</v>
      </c>
      <c r="E13" s="30">
        <v>0</v>
      </c>
    </row>
    <row r="14" spans="1:5" ht="20.100000000000001" customHeight="1" x14ac:dyDescent="0.2">
      <c r="A14" s="25" t="s">
        <v>4</v>
      </c>
      <c r="B14" s="26">
        <v>320</v>
      </c>
      <c r="C14" s="30">
        <v>19601893704</v>
      </c>
      <c r="D14" s="30">
        <v>60</v>
      </c>
      <c r="E14" s="30">
        <v>0</v>
      </c>
    </row>
  </sheetData>
  <mergeCells count="2">
    <mergeCell ref="A1:E1"/>
    <mergeCell ref="A2:E2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9-B
RESIDENT MARRIED SEPARATE NO-PAY RETURNS</oddHeader>
    <oddFooter>&amp;LIOWA DEPARTMENT OF REVENUE&amp;R2018 INDIVIDUAL INCOME TAX STATISTICAL REPORT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5"/>
  <sheetViews>
    <sheetView zoomScaleNormal="100" workbookViewId="0">
      <selection sqref="A1:C14"/>
    </sheetView>
  </sheetViews>
  <sheetFormatPr defaultColWidth="10.85546875" defaultRowHeight="12" customHeight="1" x14ac:dyDescent="0.2"/>
  <cols>
    <col min="1" max="1" width="29.5703125" style="6" customWidth="1"/>
    <col min="2" max="2" width="14.5703125" style="7" customWidth="1"/>
    <col min="3" max="3" width="18.85546875" style="8" bestFit="1" customWidth="1"/>
    <col min="4" max="16384" width="10.85546875" style="4"/>
  </cols>
  <sheetData>
    <row r="1" spans="1:5" ht="12" customHeight="1" x14ac:dyDescent="0.2">
      <c r="A1" s="38" t="s">
        <v>69</v>
      </c>
      <c r="B1" s="38"/>
      <c r="C1" s="38"/>
      <c r="D1" s="10"/>
      <c r="E1" s="10"/>
    </row>
    <row r="2" spans="1:5" ht="12" customHeight="1" x14ac:dyDescent="0.2">
      <c r="A2" s="38" t="s">
        <v>70</v>
      </c>
      <c r="B2" s="38"/>
      <c r="C2" s="38"/>
      <c r="D2" s="10"/>
      <c r="E2" s="10"/>
    </row>
    <row r="4" spans="1:5" ht="25.5" x14ac:dyDescent="0.2">
      <c r="A4" s="5" t="s">
        <v>5</v>
      </c>
      <c r="B4" s="1" t="s">
        <v>0</v>
      </c>
      <c r="C4" s="2" t="s">
        <v>14</v>
      </c>
    </row>
    <row r="5" spans="1:5" ht="20.100000000000001" customHeight="1" x14ac:dyDescent="0.2">
      <c r="A5" s="23" t="s">
        <v>3</v>
      </c>
      <c r="B5" s="24">
        <v>8164</v>
      </c>
      <c r="C5" s="27">
        <v>9128938</v>
      </c>
    </row>
    <row r="6" spans="1:5" ht="20.100000000000001" customHeight="1" x14ac:dyDescent="0.2">
      <c r="A6" s="25" t="s">
        <v>6</v>
      </c>
      <c r="B6" s="26">
        <v>8548</v>
      </c>
      <c r="C6" s="30">
        <v>1447063</v>
      </c>
    </row>
    <row r="7" spans="1:5" ht="20.100000000000001" customHeight="1" x14ac:dyDescent="0.2">
      <c r="A7" s="25" t="s">
        <v>7</v>
      </c>
      <c r="B7" s="26">
        <v>464</v>
      </c>
      <c r="C7" s="30">
        <v>472233</v>
      </c>
    </row>
    <row r="8" spans="1:5" ht="20.100000000000001" customHeight="1" x14ac:dyDescent="0.2">
      <c r="A8" s="25" t="s">
        <v>8</v>
      </c>
      <c r="B8" s="26">
        <v>942</v>
      </c>
      <c r="C8" s="30">
        <v>2689969</v>
      </c>
    </row>
    <row r="9" spans="1:5" ht="20.100000000000001" customHeight="1" x14ac:dyDescent="0.2">
      <c r="A9" s="25" t="s">
        <v>9</v>
      </c>
      <c r="B9" s="26">
        <v>400</v>
      </c>
      <c r="C9" s="30">
        <v>727498</v>
      </c>
    </row>
    <row r="10" spans="1:5" ht="20.100000000000001" customHeight="1" x14ac:dyDescent="0.2">
      <c r="A10" s="25" t="s">
        <v>10</v>
      </c>
      <c r="B10" s="26">
        <v>980</v>
      </c>
      <c r="C10" s="30">
        <v>8308191</v>
      </c>
    </row>
    <row r="11" spans="1:5" ht="20.100000000000001" customHeight="1" x14ac:dyDescent="0.2">
      <c r="A11" s="25" t="s">
        <v>11</v>
      </c>
      <c r="B11" s="26">
        <v>316</v>
      </c>
      <c r="C11" s="30">
        <v>3694195</v>
      </c>
    </row>
    <row r="12" spans="1:5" ht="20.100000000000001" customHeight="1" x14ac:dyDescent="0.2">
      <c r="A12" s="25" t="s">
        <v>12</v>
      </c>
      <c r="B12" s="26">
        <v>499</v>
      </c>
      <c r="C12" s="30">
        <v>13753844</v>
      </c>
    </row>
    <row r="13" spans="1:5" ht="20.100000000000001" customHeight="1" x14ac:dyDescent="0.2">
      <c r="A13" s="25" t="s">
        <v>13</v>
      </c>
      <c r="B13" s="26">
        <v>97</v>
      </c>
      <c r="C13" s="30">
        <v>35004105</v>
      </c>
    </row>
    <row r="14" spans="1:5" ht="20.100000000000001" customHeight="1" x14ac:dyDescent="0.2">
      <c r="A14" s="25" t="s">
        <v>4</v>
      </c>
      <c r="B14" s="26">
        <v>20410</v>
      </c>
      <c r="C14" s="30">
        <v>75226036</v>
      </c>
    </row>
    <row r="15" spans="1:5" ht="20.100000000000001" customHeight="1" x14ac:dyDescent="0.2"/>
  </sheetData>
  <mergeCells count="2">
    <mergeCell ref="A1:C1"/>
    <mergeCell ref="A2:C2"/>
  </mergeCells>
  <printOptions horizontalCentered="1" verticalCentered="1"/>
  <pageMargins left="0.7" right="0.7" top="0.75" bottom="0.75" header="0.55000000000000004" footer="0.3"/>
  <pageSetup orientation="landscape" horizontalDpi="300" verticalDpi="300" r:id="rId1"/>
  <headerFooter>
    <oddHeader>&amp;C&amp;"Arial,Bold"&amp;14TABLE 13-B
TAX CREDITS CLAIMED ON RESIDENT PAY AND NO-PAY RETURNS</oddHeader>
    <oddFooter>&amp;LIOWA DEPARTMENT OF REVENUE&amp;R2018 INDIVIDUAL INCOME TAX STATISTICAL REPORT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"/>
  <sheetViews>
    <sheetView zoomScaleNormal="100" workbookViewId="0">
      <selection activeCell="G21" sqref="G21"/>
    </sheetView>
  </sheetViews>
  <sheetFormatPr defaultColWidth="10.85546875" defaultRowHeight="12" customHeight="1" x14ac:dyDescent="0.2"/>
  <cols>
    <col min="1" max="1" width="30" style="6" customWidth="1"/>
    <col min="2" max="2" width="13.140625" style="7" customWidth="1"/>
    <col min="3" max="3" width="21.5703125" style="8" customWidth="1"/>
    <col min="4" max="4" width="18" style="8" customWidth="1"/>
    <col min="5" max="5" width="17.140625" style="8" customWidth="1"/>
    <col min="6" max="16384" width="10.85546875" style="4"/>
  </cols>
  <sheetData>
    <row r="1" spans="1:5" ht="12" customHeight="1" x14ac:dyDescent="0.2">
      <c r="A1" s="38" t="s">
        <v>72</v>
      </c>
      <c r="B1" s="38"/>
      <c r="C1" s="38"/>
      <c r="D1" s="38"/>
      <c r="E1" s="38"/>
    </row>
    <row r="2" spans="1:5" ht="12" customHeight="1" x14ac:dyDescent="0.2">
      <c r="A2" s="38" t="s">
        <v>73</v>
      </c>
      <c r="B2" s="38"/>
      <c r="C2" s="38"/>
      <c r="D2" s="38"/>
      <c r="E2" s="38"/>
    </row>
    <row r="4" spans="1:5" ht="42.95" customHeight="1" x14ac:dyDescent="0.2">
      <c r="A4" s="34" t="s">
        <v>15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23" t="s">
        <v>3</v>
      </c>
      <c r="B5" s="24">
        <v>11621</v>
      </c>
      <c r="C5" s="27">
        <v>92820087242</v>
      </c>
      <c r="D5" s="27">
        <v>0</v>
      </c>
      <c r="E5" s="27">
        <v>5706251</v>
      </c>
    </row>
    <row r="6" spans="1:5" ht="20.100000000000001" customHeight="1" x14ac:dyDescent="0.2">
      <c r="A6" s="25" t="s">
        <v>16</v>
      </c>
      <c r="B6" s="26">
        <v>4183</v>
      </c>
      <c r="C6" s="30">
        <v>71017600302</v>
      </c>
      <c r="D6" s="30">
        <v>27642979</v>
      </c>
      <c r="E6" s="30">
        <v>4715868</v>
      </c>
    </row>
    <row r="7" spans="1:5" ht="20.100000000000001" customHeight="1" x14ac:dyDescent="0.2">
      <c r="A7" s="25" t="s">
        <v>17</v>
      </c>
      <c r="B7" s="26">
        <v>2189</v>
      </c>
      <c r="C7" s="30">
        <v>13062347418</v>
      </c>
      <c r="D7" s="30">
        <v>116665229</v>
      </c>
      <c r="E7" s="30">
        <v>8324910</v>
      </c>
    </row>
    <row r="8" spans="1:5" ht="20.100000000000001" customHeight="1" x14ac:dyDescent="0.2">
      <c r="A8" s="25" t="s">
        <v>18</v>
      </c>
      <c r="B8" s="26">
        <v>1065</v>
      </c>
      <c r="C8" s="30">
        <v>14970527996</v>
      </c>
      <c r="D8" s="30">
        <v>169027364</v>
      </c>
      <c r="E8" s="30">
        <v>14367264</v>
      </c>
    </row>
    <row r="9" spans="1:5" ht="20.100000000000001" customHeight="1" x14ac:dyDescent="0.2">
      <c r="A9" s="25" t="s">
        <v>19</v>
      </c>
      <c r="B9" s="26">
        <v>491</v>
      </c>
      <c r="C9" s="30">
        <v>15384807490</v>
      </c>
      <c r="D9" s="30">
        <v>170494112</v>
      </c>
      <c r="E9" s="30">
        <v>17058010</v>
      </c>
    </row>
    <row r="10" spans="1:5" ht="20.100000000000001" customHeight="1" x14ac:dyDescent="0.2">
      <c r="A10" s="25" t="s">
        <v>20</v>
      </c>
      <c r="B10" s="26">
        <v>366</v>
      </c>
      <c r="C10" s="30">
        <v>23168622103</v>
      </c>
      <c r="D10" s="30">
        <v>256886691</v>
      </c>
      <c r="E10" s="30">
        <v>28092079</v>
      </c>
    </row>
    <row r="11" spans="1:5" ht="20.100000000000001" customHeight="1" x14ac:dyDescent="0.2">
      <c r="A11" s="25" t="s">
        <v>21</v>
      </c>
      <c r="B11" s="26">
        <v>372</v>
      </c>
      <c r="C11" s="30">
        <v>92087932328</v>
      </c>
      <c r="D11" s="30">
        <v>812337165</v>
      </c>
      <c r="E11" s="30">
        <v>94690455</v>
      </c>
    </row>
    <row r="12" spans="1:5" ht="20.100000000000001" customHeight="1" x14ac:dyDescent="0.2">
      <c r="A12" s="25" t="s">
        <v>22</v>
      </c>
      <c r="B12" s="26">
        <v>71</v>
      </c>
      <c r="C12" s="30">
        <v>30954406789</v>
      </c>
      <c r="D12" s="30">
        <v>474615171</v>
      </c>
      <c r="E12" s="30">
        <v>56978597</v>
      </c>
    </row>
    <row r="13" spans="1:5" ht="20.100000000000001" customHeight="1" x14ac:dyDescent="0.2">
      <c r="A13" s="25" t="s">
        <v>23</v>
      </c>
      <c r="B13" s="26">
        <v>52</v>
      </c>
      <c r="C13" s="30">
        <v>145794444315</v>
      </c>
      <c r="D13" s="30">
        <v>2138301564</v>
      </c>
      <c r="E13" s="30">
        <v>256384762</v>
      </c>
    </row>
    <row r="14" spans="1:5" ht="20.100000000000001" customHeight="1" x14ac:dyDescent="0.2">
      <c r="A14" s="25" t="s">
        <v>4</v>
      </c>
      <c r="B14" s="26">
        <v>20410</v>
      </c>
      <c r="C14" s="30">
        <v>499260775983</v>
      </c>
      <c r="D14" s="30">
        <v>4165970276</v>
      </c>
      <c r="E14" s="30">
        <v>486318196</v>
      </c>
    </row>
  </sheetData>
  <mergeCells count="2">
    <mergeCell ref="A1:E1"/>
    <mergeCell ref="A2:E2"/>
  </mergeCells>
  <printOptions horizontalCentered="1"/>
  <pageMargins left="0.7" right="0.7" top="1.25" bottom="0.75" header="0.55000000000000004" footer="0.3"/>
  <pageSetup orientation="landscape" horizontalDpi="300" verticalDpi="300" r:id="rId1"/>
  <headerFooter>
    <oddHeader>&amp;C&amp;"Arial,Bold"&amp;14TABLE 14-B
RESIDENT PAY AND NO-PAY RETURNS BY TAXABLE INCOME</oddHeader>
    <oddFooter>&amp;LIOWA DEPARTMENT OF REVENUE&amp;C
&amp;R2018 INDIVIDUAL INCOME TAX STATISTICAL REPORT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4"/>
  <sheetViews>
    <sheetView zoomScaleNormal="100" workbookViewId="0">
      <selection sqref="A1:E14"/>
    </sheetView>
  </sheetViews>
  <sheetFormatPr defaultColWidth="10.85546875" defaultRowHeight="12" customHeight="1" x14ac:dyDescent="0.2"/>
  <cols>
    <col min="1" max="1" width="30.5703125" style="6" customWidth="1"/>
    <col min="2" max="2" width="13.140625" style="7" customWidth="1"/>
    <col min="3" max="3" width="21.42578125" style="8" customWidth="1"/>
    <col min="4" max="4" width="18.7109375" style="8" customWidth="1"/>
    <col min="5" max="5" width="17.140625" style="8" customWidth="1"/>
    <col min="6" max="16384" width="10.85546875" style="4"/>
  </cols>
  <sheetData>
    <row r="1" spans="1:5" ht="12" customHeight="1" x14ac:dyDescent="0.2">
      <c r="A1" s="38" t="s">
        <v>76</v>
      </c>
      <c r="B1" s="38"/>
      <c r="C1" s="38"/>
      <c r="D1" s="38"/>
      <c r="E1" s="38"/>
    </row>
    <row r="2" spans="1:5" ht="12" customHeight="1" x14ac:dyDescent="0.2">
      <c r="A2" s="38" t="s">
        <v>75</v>
      </c>
      <c r="B2" s="38"/>
      <c r="C2" s="38"/>
      <c r="D2" s="38"/>
      <c r="E2" s="38"/>
    </row>
    <row r="4" spans="1:5" ht="42.95" customHeight="1" x14ac:dyDescent="0.2">
      <c r="A4" s="34" t="s">
        <v>15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23" t="s">
        <v>3</v>
      </c>
      <c r="B5" s="24">
        <v>142</v>
      </c>
      <c r="C5" s="27">
        <v>53624294342</v>
      </c>
      <c r="D5" s="27">
        <v>0</v>
      </c>
      <c r="E5" s="27">
        <v>5706251</v>
      </c>
    </row>
    <row r="6" spans="1:5" ht="20.100000000000001" customHeight="1" x14ac:dyDescent="0.2">
      <c r="A6" s="25" t="s">
        <v>16</v>
      </c>
      <c r="B6" s="26">
        <v>3682</v>
      </c>
      <c r="C6" s="30">
        <v>67826633910</v>
      </c>
      <c r="D6" s="30">
        <v>27642431</v>
      </c>
      <c r="E6" s="30">
        <v>4715868</v>
      </c>
    </row>
    <row r="7" spans="1:5" ht="20.100000000000001" customHeight="1" x14ac:dyDescent="0.2">
      <c r="A7" s="25" t="s">
        <v>17</v>
      </c>
      <c r="B7" s="26">
        <v>2189</v>
      </c>
      <c r="C7" s="30">
        <v>13062347418</v>
      </c>
      <c r="D7" s="30">
        <v>116665229</v>
      </c>
      <c r="E7" s="30">
        <v>8324910</v>
      </c>
    </row>
    <row r="8" spans="1:5" ht="20.100000000000001" customHeight="1" x14ac:dyDescent="0.2">
      <c r="A8" s="25" t="s">
        <v>18</v>
      </c>
      <c r="B8" s="26">
        <v>1065</v>
      </c>
      <c r="C8" s="30">
        <v>14970527996</v>
      </c>
      <c r="D8" s="30">
        <v>169027364</v>
      </c>
      <c r="E8" s="30">
        <v>14367264</v>
      </c>
    </row>
    <row r="9" spans="1:5" ht="20.100000000000001" customHeight="1" x14ac:dyDescent="0.2">
      <c r="A9" s="25" t="s">
        <v>19</v>
      </c>
      <c r="B9" s="26">
        <v>491</v>
      </c>
      <c r="C9" s="30">
        <v>15384807490</v>
      </c>
      <c r="D9" s="30">
        <v>170494112</v>
      </c>
      <c r="E9" s="30">
        <v>17058010</v>
      </c>
    </row>
    <row r="10" spans="1:5" ht="20.100000000000001" customHeight="1" x14ac:dyDescent="0.2">
      <c r="A10" s="25" t="s">
        <v>20</v>
      </c>
      <c r="B10" s="26">
        <v>366</v>
      </c>
      <c r="C10" s="30">
        <v>23168622103</v>
      </c>
      <c r="D10" s="30">
        <v>256886691</v>
      </c>
      <c r="E10" s="30">
        <v>28092079</v>
      </c>
    </row>
    <row r="11" spans="1:5" ht="20.100000000000001" customHeight="1" x14ac:dyDescent="0.2">
      <c r="A11" s="25" t="s">
        <v>21</v>
      </c>
      <c r="B11" s="26">
        <v>372</v>
      </c>
      <c r="C11" s="30">
        <v>92087932328</v>
      </c>
      <c r="D11" s="30">
        <v>812337165</v>
      </c>
      <c r="E11" s="30">
        <v>94690455</v>
      </c>
    </row>
    <row r="12" spans="1:5" ht="20.100000000000001" customHeight="1" x14ac:dyDescent="0.2">
      <c r="A12" s="25" t="s">
        <v>22</v>
      </c>
      <c r="B12" s="26">
        <v>71</v>
      </c>
      <c r="C12" s="30">
        <v>30954406789</v>
      </c>
      <c r="D12" s="30">
        <v>474615171</v>
      </c>
      <c r="E12" s="30">
        <v>56978597</v>
      </c>
    </row>
    <row r="13" spans="1:5" ht="20.100000000000001" customHeight="1" x14ac:dyDescent="0.2">
      <c r="A13" s="25" t="s">
        <v>23</v>
      </c>
      <c r="B13" s="26">
        <v>52</v>
      </c>
      <c r="C13" s="30">
        <v>145794444315</v>
      </c>
      <c r="D13" s="30">
        <v>2138301564</v>
      </c>
      <c r="E13" s="30">
        <v>256384762</v>
      </c>
    </row>
    <row r="14" spans="1:5" ht="20.100000000000001" customHeight="1" x14ac:dyDescent="0.2">
      <c r="A14" s="25" t="s">
        <v>4</v>
      </c>
      <c r="B14" s="26">
        <v>8430</v>
      </c>
      <c r="C14" s="30">
        <v>456874016691</v>
      </c>
      <c r="D14" s="30">
        <v>4165969727</v>
      </c>
      <c r="E14" s="30">
        <v>486318196</v>
      </c>
    </row>
  </sheetData>
  <mergeCells count="2">
    <mergeCell ref="A1:E1"/>
    <mergeCell ref="A2:E2"/>
  </mergeCells>
  <printOptions horizontalCentered="1"/>
  <pageMargins left="0.7" right="0.7" top="1.25" bottom="0.75" header="0.55000000000000004" footer="0.3"/>
  <pageSetup orientation="landscape" horizontalDpi="300" verticalDpi="300" r:id="rId1"/>
  <headerFooter>
    <oddHeader>&amp;C&amp;"Arial,Bold"&amp;14TABLE 15-B
RESIDENT PAY RETURNS BY TAXABLE INCOME</oddHeader>
    <oddFooter>&amp;LIOWA DEPARTMENT OF REVENUE&amp;C
&amp;R2018 INDIVIDUAL INCOME TAX STATISTICAL REPORT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7"/>
  <sheetViews>
    <sheetView zoomScaleNormal="100" workbookViewId="0">
      <selection activeCell="J23" sqref="J23"/>
    </sheetView>
  </sheetViews>
  <sheetFormatPr defaultColWidth="10.85546875" defaultRowHeight="12" customHeight="1" x14ac:dyDescent="0.2"/>
  <cols>
    <col min="1" max="1" width="25.85546875" style="6" customWidth="1"/>
    <col min="2" max="2" width="13.140625" style="7" customWidth="1"/>
    <col min="3" max="3" width="18.85546875" style="8" bestFit="1" customWidth="1"/>
    <col min="4" max="4" width="15.42578125" style="8" bestFit="1" customWidth="1"/>
    <col min="5" max="5" width="17.140625" style="8" customWidth="1"/>
    <col min="6" max="16384" width="10.85546875" style="4"/>
  </cols>
  <sheetData>
    <row r="1" spans="1:5" ht="12" customHeight="1" x14ac:dyDescent="0.2">
      <c r="A1" s="38" t="s">
        <v>79</v>
      </c>
      <c r="B1" s="38"/>
      <c r="C1" s="38"/>
      <c r="D1" s="38"/>
      <c r="E1" s="38"/>
    </row>
    <row r="2" spans="1:5" ht="12" customHeight="1" x14ac:dyDescent="0.2">
      <c r="A2" s="38" t="s">
        <v>80</v>
      </c>
      <c r="B2" s="38"/>
      <c r="C2" s="38"/>
      <c r="D2" s="38"/>
      <c r="E2" s="38"/>
    </row>
    <row r="4" spans="1:5" ht="42.95" customHeight="1" x14ac:dyDescent="0.2">
      <c r="A4" s="34" t="s">
        <v>15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23" t="s">
        <v>3</v>
      </c>
      <c r="B5" s="24">
        <v>11479</v>
      </c>
      <c r="C5" s="27">
        <v>39195792900</v>
      </c>
      <c r="D5" s="27">
        <v>0</v>
      </c>
      <c r="E5" s="27">
        <v>0</v>
      </c>
    </row>
    <row r="6" spans="1:5" ht="20.100000000000001" customHeight="1" x14ac:dyDescent="0.2">
      <c r="A6" s="25" t="s">
        <v>25</v>
      </c>
      <c r="B6" s="26">
        <v>501</v>
      </c>
      <c r="C6" s="30">
        <v>3190966392</v>
      </c>
      <c r="D6" s="30">
        <v>548</v>
      </c>
      <c r="E6" s="30">
        <v>0</v>
      </c>
    </row>
    <row r="7" spans="1:5" ht="20.100000000000001" customHeight="1" x14ac:dyDescent="0.2">
      <c r="A7" s="25" t="s">
        <v>4</v>
      </c>
      <c r="B7" s="26">
        <v>11980</v>
      </c>
      <c r="C7" s="30">
        <v>42386759292</v>
      </c>
      <c r="D7" s="30">
        <v>548</v>
      </c>
      <c r="E7" s="30">
        <v>0</v>
      </c>
    </row>
  </sheetData>
  <mergeCells count="2">
    <mergeCell ref="A1:E1"/>
    <mergeCell ref="A2:E2"/>
  </mergeCells>
  <printOptions horizontalCentered="1"/>
  <pageMargins left="0.7" right="0.7" top="1.25" bottom="0.75" header="0.55000000000000004" footer="0.3"/>
  <pageSetup orientation="landscape" horizontalDpi="300" verticalDpi="300" r:id="rId1"/>
  <headerFooter>
    <oddHeader>&amp;C&amp;"Arial,Bold"&amp;14TABLE 16-B
RESIDENT NO-PAY RETURNS BY TAXABLE INCOME</oddHeader>
    <oddFooter>&amp;LIOWA DEPARTMENT OF REVENUE&amp;C
&amp;R2018 INDIVIDUAL INCOME TAX STATISTICAL REPORT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tabSelected="1" zoomScaleNormal="100" workbookViewId="0">
      <selection activeCell="G11" sqref="G11"/>
    </sheetView>
  </sheetViews>
  <sheetFormatPr defaultColWidth="10.85546875" defaultRowHeight="12" customHeight="1" x14ac:dyDescent="0.2"/>
  <cols>
    <col min="1" max="1" width="28.140625" style="6" customWidth="1"/>
    <col min="2" max="2" width="1.7109375" style="6" bestFit="1" customWidth="1"/>
    <col min="3" max="3" width="14.7109375" style="7" customWidth="1"/>
    <col min="4" max="4" width="18.85546875" style="8" bestFit="1" customWidth="1"/>
    <col min="5" max="6" width="17.85546875" style="8" bestFit="1" customWidth="1"/>
    <col min="7" max="7" width="15.28515625" style="4" bestFit="1" customWidth="1"/>
    <col min="8" max="16384" width="10.85546875" style="4"/>
  </cols>
  <sheetData>
    <row r="1" spans="1:10" ht="12.75" x14ac:dyDescent="0.2">
      <c r="A1" s="38" t="s">
        <v>46</v>
      </c>
      <c r="B1" s="38"/>
      <c r="C1" s="38"/>
      <c r="D1" s="38"/>
      <c r="E1" s="38"/>
      <c r="F1" s="38"/>
      <c r="G1" s="38"/>
      <c r="H1" s="10"/>
      <c r="I1" s="10"/>
      <c r="J1" s="10"/>
    </row>
    <row r="2" spans="1:10" ht="12.75" x14ac:dyDescent="0.2">
      <c r="A2" s="38" t="s">
        <v>45</v>
      </c>
      <c r="B2" s="38"/>
      <c r="C2" s="38"/>
      <c r="D2" s="38"/>
      <c r="E2" s="38"/>
      <c r="F2" s="38"/>
      <c r="G2" s="38"/>
      <c r="H2" s="10"/>
      <c r="I2" s="10"/>
      <c r="J2" s="10"/>
    </row>
    <row r="3" spans="1:10" ht="16.899999999999999" customHeight="1" x14ac:dyDescent="0.2">
      <c r="A3" s="18"/>
      <c r="B3" s="10"/>
      <c r="C3" s="10"/>
      <c r="D3" s="10"/>
      <c r="E3" s="10"/>
      <c r="F3" s="10"/>
      <c r="G3" s="9"/>
      <c r="H3" s="9"/>
      <c r="I3" s="9"/>
      <c r="J3" s="9"/>
    </row>
    <row r="4" spans="1:10" ht="25.5" x14ac:dyDescent="0.2">
      <c r="A4" s="35" t="s">
        <v>5</v>
      </c>
      <c r="B4" s="36"/>
      <c r="C4" s="37"/>
      <c r="D4" s="1" t="s">
        <v>0</v>
      </c>
      <c r="E4" s="2" t="s">
        <v>5</v>
      </c>
      <c r="F4" s="3" t="s">
        <v>1</v>
      </c>
      <c r="G4" s="3" t="s">
        <v>2</v>
      </c>
    </row>
    <row r="5" spans="1:10" ht="19.149999999999999" customHeight="1" x14ac:dyDescent="0.2">
      <c r="A5" s="39" t="s">
        <v>26</v>
      </c>
      <c r="B5" s="39"/>
      <c r="C5" s="39"/>
      <c r="D5" s="11">
        <v>8164</v>
      </c>
      <c r="E5" s="12">
        <v>-129338630508</v>
      </c>
      <c r="F5" s="13">
        <v>115823056</v>
      </c>
      <c r="G5" s="13">
        <v>13902391</v>
      </c>
    </row>
    <row r="6" spans="1:10" ht="19.149999999999999" customHeight="1" x14ac:dyDescent="0.2">
      <c r="A6" s="40" t="s">
        <v>82</v>
      </c>
      <c r="B6" s="40"/>
      <c r="C6" s="40"/>
      <c r="D6" s="11">
        <v>8548</v>
      </c>
      <c r="E6" s="12">
        <v>564397117</v>
      </c>
      <c r="F6" s="13">
        <v>308998539</v>
      </c>
      <c r="G6" s="13">
        <v>26287262</v>
      </c>
    </row>
    <row r="7" spans="1:10" ht="19.149999999999999" customHeight="1" x14ac:dyDescent="0.2">
      <c r="A7" s="40" t="s">
        <v>83</v>
      </c>
      <c r="B7" s="40"/>
      <c r="C7" s="40"/>
      <c r="D7" s="11">
        <v>464</v>
      </c>
      <c r="E7" s="12">
        <v>335673543</v>
      </c>
      <c r="F7" s="13">
        <v>82755673</v>
      </c>
      <c r="G7" s="13">
        <v>8884797</v>
      </c>
    </row>
    <row r="8" spans="1:10" ht="19.149999999999999" customHeight="1" x14ac:dyDescent="0.2">
      <c r="A8" s="40" t="s">
        <v>84</v>
      </c>
      <c r="B8" s="40"/>
      <c r="C8" s="40"/>
      <c r="D8" s="11">
        <v>942</v>
      </c>
      <c r="E8" s="12">
        <v>2333118905</v>
      </c>
      <c r="F8" s="13">
        <v>243718928</v>
      </c>
      <c r="G8" s="13">
        <v>27352320</v>
      </c>
    </row>
    <row r="9" spans="1:10" ht="19.149999999999999" customHeight="1" x14ac:dyDescent="0.2">
      <c r="A9" s="40" t="s">
        <v>85</v>
      </c>
      <c r="B9" s="40"/>
      <c r="C9" s="40"/>
      <c r="D9" s="11">
        <v>400</v>
      </c>
      <c r="E9" s="12">
        <v>2894045794</v>
      </c>
      <c r="F9" s="13">
        <v>107048675</v>
      </c>
      <c r="G9" s="13">
        <v>12041352</v>
      </c>
    </row>
    <row r="10" spans="1:10" ht="19.149999999999999" customHeight="1" x14ac:dyDescent="0.2">
      <c r="A10" s="40" t="s">
        <v>86</v>
      </c>
      <c r="B10" s="40"/>
      <c r="C10" s="40"/>
      <c r="D10" s="11">
        <v>980</v>
      </c>
      <c r="E10" s="12">
        <v>23419159339</v>
      </c>
      <c r="F10" s="13">
        <v>466852973</v>
      </c>
      <c r="G10" s="13">
        <v>53803870</v>
      </c>
    </row>
    <row r="11" spans="1:10" ht="19.149999999999999" customHeight="1" x14ac:dyDescent="0.2">
      <c r="A11" s="40" t="s">
        <v>87</v>
      </c>
      <c r="B11" s="40"/>
      <c r="C11" s="40"/>
      <c r="D11" s="11">
        <v>316</v>
      </c>
      <c r="E11" s="12">
        <v>22750349097</v>
      </c>
      <c r="F11" s="13">
        <v>185014886</v>
      </c>
      <c r="G11" s="13">
        <v>21320115</v>
      </c>
    </row>
    <row r="12" spans="1:10" ht="19.149999999999999" customHeight="1" x14ac:dyDescent="0.2">
      <c r="A12" s="40" t="s">
        <v>88</v>
      </c>
      <c r="B12" s="40"/>
      <c r="C12" s="40"/>
      <c r="D12" s="11">
        <v>499</v>
      </c>
      <c r="E12" s="12">
        <v>157381623873</v>
      </c>
      <c r="F12" s="13">
        <v>914089038</v>
      </c>
      <c r="G12" s="13">
        <v>110790629</v>
      </c>
    </row>
    <row r="13" spans="1:10" ht="19.149999999999999" customHeight="1" x14ac:dyDescent="0.2">
      <c r="A13" s="40" t="s">
        <v>89</v>
      </c>
      <c r="B13" s="40"/>
      <c r="C13" s="40"/>
      <c r="D13" s="11">
        <v>97</v>
      </c>
      <c r="E13" s="12">
        <v>418921038823</v>
      </c>
      <c r="F13" s="13">
        <v>1741668508</v>
      </c>
      <c r="G13" s="13">
        <v>211935460</v>
      </c>
    </row>
    <row r="14" spans="1:10" ht="19.149999999999999" customHeight="1" x14ac:dyDescent="0.2">
      <c r="A14" s="40" t="s">
        <v>4</v>
      </c>
      <c r="B14" s="40"/>
      <c r="C14" s="40"/>
      <c r="D14" s="11">
        <v>20410</v>
      </c>
      <c r="E14" s="12">
        <v>499260775983</v>
      </c>
      <c r="F14" s="13">
        <v>4165970276</v>
      </c>
      <c r="G14" s="13">
        <v>486318196</v>
      </c>
    </row>
    <row r="15" spans="1:10" ht="12" customHeight="1" x14ac:dyDescent="0.2">
      <c r="D15" s="11"/>
      <c r="E15" s="12"/>
      <c r="F15" s="13"/>
      <c r="G15" s="14"/>
    </row>
  </sheetData>
  <mergeCells count="13">
    <mergeCell ref="A12:C12"/>
    <mergeCell ref="A13:C13"/>
    <mergeCell ref="A14:C14"/>
    <mergeCell ref="A7:C7"/>
    <mergeCell ref="A8:C8"/>
    <mergeCell ref="A9:C9"/>
    <mergeCell ref="A10:C10"/>
    <mergeCell ref="A11:C11"/>
    <mergeCell ref="A4:C4"/>
    <mergeCell ref="A1:G1"/>
    <mergeCell ref="A2:G2"/>
    <mergeCell ref="A5:C5"/>
    <mergeCell ref="A6:C6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1-B
RESIDENT PAY AND NO-PAY RETURNS</oddHeader>
    <oddFooter>&amp;LIOWA DEPARTMENT OF REVENUE&amp;R2018 INDIVIDUAL INCOME TAX STATISTICAL REPORT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"/>
  <sheetViews>
    <sheetView zoomScaleNormal="100" workbookViewId="0">
      <selection sqref="A1:E14"/>
    </sheetView>
  </sheetViews>
  <sheetFormatPr defaultColWidth="10.85546875" defaultRowHeight="12" customHeight="1" x14ac:dyDescent="0.2"/>
  <cols>
    <col min="1" max="1" width="31.28515625" style="6" customWidth="1"/>
    <col min="2" max="2" width="13.140625" style="7" customWidth="1"/>
    <col min="3" max="3" width="18.85546875" style="8" bestFit="1" customWidth="1"/>
    <col min="4" max="4" width="17.85546875" style="8" bestFit="1" customWidth="1"/>
    <col min="5" max="5" width="13.140625" style="7" customWidth="1"/>
    <col min="6" max="16384" width="10.85546875" style="4"/>
  </cols>
  <sheetData>
    <row r="1" spans="1:7" ht="12" customHeight="1" x14ac:dyDescent="0.2">
      <c r="A1" s="38" t="s">
        <v>47</v>
      </c>
      <c r="B1" s="38"/>
      <c r="C1" s="38"/>
      <c r="D1" s="38"/>
      <c r="E1" s="38"/>
      <c r="F1" s="10"/>
      <c r="G1" s="10"/>
    </row>
    <row r="2" spans="1:7" ht="12" customHeight="1" x14ac:dyDescent="0.2">
      <c r="A2" s="38" t="s">
        <v>48</v>
      </c>
      <c r="B2" s="38"/>
      <c r="C2" s="38"/>
      <c r="D2" s="38"/>
      <c r="E2" s="38"/>
      <c r="F2" s="10"/>
      <c r="G2" s="10"/>
    </row>
    <row r="4" spans="1:7" ht="42.95" customHeight="1" x14ac:dyDescent="0.2">
      <c r="A4" s="5" t="s">
        <v>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7" ht="20.100000000000001" customHeight="1" x14ac:dyDescent="0.2">
      <c r="A5" s="19" t="s">
        <v>3</v>
      </c>
      <c r="B5" s="20">
        <v>382</v>
      </c>
      <c r="C5" s="28">
        <v>-28029709361</v>
      </c>
      <c r="D5" s="28">
        <v>115823006</v>
      </c>
      <c r="E5" s="28">
        <v>13902391</v>
      </c>
    </row>
    <row r="6" spans="1:7" ht="20.100000000000001" customHeight="1" x14ac:dyDescent="0.2">
      <c r="A6" s="22" t="s">
        <v>6</v>
      </c>
      <c r="B6" s="21">
        <v>5376</v>
      </c>
      <c r="C6" s="29">
        <v>394212880</v>
      </c>
      <c r="D6" s="29">
        <v>308998335</v>
      </c>
      <c r="E6" s="29">
        <v>26287262</v>
      </c>
    </row>
    <row r="7" spans="1:7" ht="20.100000000000001" customHeight="1" x14ac:dyDescent="0.2">
      <c r="A7" s="22" t="s">
        <v>7</v>
      </c>
      <c r="B7" s="21">
        <v>313</v>
      </c>
      <c r="C7" s="29">
        <v>226434931</v>
      </c>
      <c r="D7" s="29">
        <v>82755646</v>
      </c>
      <c r="E7" s="29">
        <v>8884797</v>
      </c>
    </row>
    <row r="8" spans="1:7" ht="20.100000000000001" customHeight="1" x14ac:dyDescent="0.2">
      <c r="A8" s="22" t="s">
        <v>8</v>
      </c>
      <c r="B8" s="21">
        <v>622</v>
      </c>
      <c r="C8" s="29">
        <v>1525559085</v>
      </c>
      <c r="D8" s="29">
        <v>243718863</v>
      </c>
      <c r="E8" s="29">
        <v>27352320</v>
      </c>
    </row>
    <row r="9" spans="1:7" ht="20.100000000000001" customHeight="1" x14ac:dyDescent="0.2">
      <c r="A9" s="22" t="s">
        <v>9</v>
      </c>
      <c r="B9" s="21">
        <v>276</v>
      </c>
      <c r="C9" s="29">
        <v>1990868758</v>
      </c>
      <c r="D9" s="29">
        <v>107048619</v>
      </c>
      <c r="E9" s="29">
        <v>12041352</v>
      </c>
    </row>
    <row r="10" spans="1:7" ht="20.100000000000001" customHeight="1" x14ac:dyDescent="0.2">
      <c r="A10" s="22" t="s">
        <v>10</v>
      </c>
      <c r="B10" s="21">
        <v>713</v>
      </c>
      <c r="C10" s="29">
        <v>17498669882</v>
      </c>
      <c r="D10" s="29">
        <v>466852852</v>
      </c>
      <c r="E10" s="29">
        <v>53803870</v>
      </c>
    </row>
    <row r="11" spans="1:7" ht="20.100000000000001" customHeight="1" x14ac:dyDescent="0.2">
      <c r="A11" s="22" t="s">
        <v>11</v>
      </c>
      <c r="B11" s="21">
        <v>249</v>
      </c>
      <c r="C11" s="29">
        <v>17920725826</v>
      </c>
      <c r="D11" s="29">
        <v>185014875</v>
      </c>
      <c r="E11" s="29">
        <v>21320115</v>
      </c>
    </row>
    <row r="12" spans="1:7" ht="20.100000000000001" customHeight="1" x14ac:dyDescent="0.2">
      <c r="A12" s="22" t="s">
        <v>12</v>
      </c>
      <c r="B12" s="21">
        <v>422</v>
      </c>
      <c r="C12" s="29">
        <v>134817535595</v>
      </c>
      <c r="D12" s="29">
        <v>914089025</v>
      </c>
      <c r="E12" s="29">
        <v>110790629</v>
      </c>
    </row>
    <row r="13" spans="1:7" ht="20.100000000000001" customHeight="1" x14ac:dyDescent="0.2">
      <c r="A13" s="22" t="s">
        <v>13</v>
      </c>
      <c r="B13" s="21">
        <v>77</v>
      </c>
      <c r="C13" s="29">
        <v>310529719095</v>
      </c>
      <c r="D13" s="29">
        <v>1741668508</v>
      </c>
      <c r="E13" s="29">
        <v>211935460</v>
      </c>
    </row>
    <row r="14" spans="1:7" ht="20.100000000000001" customHeight="1" x14ac:dyDescent="0.2">
      <c r="A14" s="22" t="s">
        <v>4</v>
      </c>
      <c r="B14" s="21">
        <v>8430</v>
      </c>
      <c r="C14" s="29">
        <v>456874016691</v>
      </c>
      <c r="D14" s="29">
        <v>4165969727</v>
      </c>
      <c r="E14" s="29">
        <v>486318196</v>
      </c>
    </row>
  </sheetData>
  <mergeCells count="2">
    <mergeCell ref="A1:E1"/>
    <mergeCell ref="A2:E2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2-B
RESIDENT PAY RETURNS</oddHeader>
    <oddFooter>&amp;LIOWA DEPARTMENT OF REVENUE&amp;R2018 INDIVIDUAL INCOME TAX STATISTICAL REPORT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"/>
  <sheetViews>
    <sheetView zoomScaleNormal="100" workbookViewId="0">
      <selection sqref="A1:E14"/>
    </sheetView>
  </sheetViews>
  <sheetFormatPr defaultColWidth="10.85546875" defaultRowHeight="12" customHeight="1" x14ac:dyDescent="0.2"/>
  <cols>
    <col min="1" max="1" width="32.28515625" style="6" customWidth="1"/>
    <col min="2" max="2" width="13.140625" style="7" customWidth="1"/>
    <col min="3" max="3" width="21.42578125" style="8" customWidth="1"/>
    <col min="4" max="4" width="17.85546875" style="8" bestFit="1" customWidth="1"/>
    <col min="5" max="5" width="13.140625" style="7" customWidth="1"/>
    <col min="6" max="16384" width="10.85546875" style="4"/>
  </cols>
  <sheetData>
    <row r="1" spans="1:5" ht="12" customHeight="1" x14ac:dyDescent="0.2">
      <c r="A1" s="38" t="s">
        <v>49</v>
      </c>
      <c r="B1" s="38"/>
      <c r="C1" s="38"/>
      <c r="D1" s="38"/>
      <c r="E1" s="38"/>
    </row>
    <row r="2" spans="1:5" ht="12" customHeight="1" x14ac:dyDescent="0.2">
      <c r="A2" s="38" t="s">
        <v>50</v>
      </c>
      <c r="B2" s="38"/>
      <c r="C2" s="38"/>
      <c r="D2" s="38"/>
      <c r="E2" s="38"/>
    </row>
    <row r="4" spans="1:5" ht="42.95" customHeight="1" x14ac:dyDescent="0.2">
      <c r="A4" s="5" t="s">
        <v>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23" t="s">
        <v>3</v>
      </c>
      <c r="B5" s="24">
        <v>7782</v>
      </c>
      <c r="C5" s="27">
        <v>-101308921147</v>
      </c>
      <c r="D5" s="27">
        <v>50</v>
      </c>
      <c r="E5" s="27">
        <v>0</v>
      </c>
    </row>
    <row r="6" spans="1:5" ht="20.100000000000001" customHeight="1" x14ac:dyDescent="0.2">
      <c r="A6" s="25" t="s">
        <v>6</v>
      </c>
      <c r="B6" s="26">
        <v>3172</v>
      </c>
      <c r="C6" s="30">
        <v>170184237</v>
      </c>
      <c r="D6" s="30">
        <v>204</v>
      </c>
      <c r="E6" s="30">
        <v>0</v>
      </c>
    </row>
    <row r="7" spans="1:5" ht="20.100000000000001" customHeight="1" x14ac:dyDescent="0.2">
      <c r="A7" s="25" t="s">
        <v>7</v>
      </c>
      <c r="B7" s="26">
        <v>151</v>
      </c>
      <c r="C7" s="30">
        <v>109238612</v>
      </c>
      <c r="D7" s="30">
        <v>27</v>
      </c>
      <c r="E7" s="30">
        <v>0</v>
      </c>
    </row>
    <row r="8" spans="1:5" ht="20.100000000000001" customHeight="1" x14ac:dyDescent="0.2">
      <c r="A8" s="25" t="s">
        <v>8</v>
      </c>
      <c r="B8" s="26">
        <v>320</v>
      </c>
      <c r="C8" s="30">
        <v>807559820</v>
      </c>
      <c r="D8" s="30">
        <v>64</v>
      </c>
      <c r="E8" s="30">
        <v>0</v>
      </c>
    </row>
    <row r="9" spans="1:5" ht="20.100000000000001" customHeight="1" x14ac:dyDescent="0.2">
      <c r="A9" s="25" t="s">
        <v>9</v>
      </c>
      <c r="B9" s="26">
        <v>124</v>
      </c>
      <c r="C9" s="30">
        <v>903177036</v>
      </c>
      <c r="D9" s="30">
        <v>57</v>
      </c>
      <c r="E9" s="30">
        <v>0</v>
      </c>
    </row>
    <row r="10" spans="1:5" ht="20.100000000000001" customHeight="1" x14ac:dyDescent="0.2">
      <c r="A10" s="25" t="s">
        <v>10</v>
      </c>
      <c r="B10" s="26">
        <v>267</v>
      </c>
      <c r="C10" s="30">
        <v>5920489457</v>
      </c>
      <c r="D10" s="30">
        <v>122</v>
      </c>
      <c r="E10" s="30">
        <v>0</v>
      </c>
    </row>
    <row r="11" spans="1:5" ht="20.100000000000001" customHeight="1" x14ac:dyDescent="0.2">
      <c r="A11" s="25" t="s">
        <v>11</v>
      </c>
      <c r="B11" s="26">
        <v>67</v>
      </c>
      <c r="C11" s="30">
        <v>4829623271</v>
      </c>
      <c r="D11" s="30">
        <v>12</v>
      </c>
      <c r="E11" s="30">
        <v>0</v>
      </c>
    </row>
    <row r="12" spans="1:5" ht="20.100000000000001" customHeight="1" x14ac:dyDescent="0.2">
      <c r="A12" s="25" t="s">
        <v>12</v>
      </c>
      <c r="B12" s="26">
        <v>77</v>
      </c>
      <c r="C12" s="30">
        <v>22564088278</v>
      </c>
      <c r="D12" s="30">
        <v>13</v>
      </c>
      <c r="E12" s="30">
        <v>0</v>
      </c>
    </row>
    <row r="13" spans="1:5" ht="20.100000000000001" customHeight="1" x14ac:dyDescent="0.2">
      <c r="A13" s="25" t="s">
        <v>13</v>
      </c>
      <c r="B13" s="26">
        <v>20</v>
      </c>
      <c r="C13" s="30">
        <v>108391319728</v>
      </c>
      <c r="D13" s="30">
        <v>0</v>
      </c>
      <c r="E13" s="30">
        <v>0</v>
      </c>
    </row>
    <row r="14" spans="1:5" ht="20.100000000000001" customHeight="1" x14ac:dyDescent="0.2">
      <c r="A14" s="25" t="s">
        <v>4</v>
      </c>
      <c r="B14" s="26">
        <v>11980</v>
      </c>
      <c r="C14" s="30">
        <v>42386759292</v>
      </c>
      <c r="D14" s="30">
        <v>548</v>
      </c>
      <c r="E14" s="30">
        <v>0</v>
      </c>
    </row>
  </sheetData>
  <mergeCells count="2">
    <mergeCell ref="A1:E1"/>
    <mergeCell ref="A2:E2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3-B
RESIDENT NO-PAY RETURNS</oddHeader>
    <oddFooter>&amp;LIOWA DEPARTMENT OF REVENUE&amp;R2018 INDIVIDUAL INCOME TAX STATISTICAL REPORT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"/>
  <sheetViews>
    <sheetView zoomScaleNormal="100" workbookViewId="0">
      <selection sqref="A1:E13"/>
    </sheetView>
  </sheetViews>
  <sheetFormatPr defaultColWidth="10.85546875" defaultRowHeight="12" customHeight="1" x14ac:dyDescent="0.2"/>
  <cols>
    <col min="1" max="1" width="31.42578125" style="6" customWidth="1"/>
    <col min="2" max="2" width="13.140625" style="7" customWidth="1"/>
    <col min="3" max="3" width="18.85546875" style="8" bestFit="1" customWidth="1"/>
    <col min="4" max="4" width="18.7109375" style="8" customWidth="1"/>
    <col min="5" max="5" width="17.140625" style="7" customWidth="1"/>
    <col min="6" max="16384" width="10.85546875" style="4"/>
  </cols>
  <sheetData>
    <row r="1" spans="1:5" ht="12" customHeight="1" x14ac:dyDescent="0.2">
      <c r="A1" s="38" t="s">
        <v>52</v>
      </c>
      <c r="B1" s="38"/>
      <c r="C1" s="38"/>
      <c r="D1" s="38"/>
      <c r="E1" s="38"/>
    </row>
    <row r="2" spans="1:5" ht="12" customHeight="1" x14ac:dyDescent="0.2">
      <c r="A2" s="38" t="s">
        <v>53</v>
      </c>
      <c r="B2" s="38"/>
      <c r="C2" s="38"/>
      <c r="D2" s="38"/>
      <c r="E2" s="38"/>
    </row>
    <row r="4" spans="1:5" ht="42.95" customHeight="1" x14ac:dyDescent="0.2">
      <c r="A4" s="5" t="s">
        <v>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23" t="s">
        <v>3</v>
      </c>
      <c r="B5" s="24">
        <v>268</v>
      </c>
      <c r="C5" s="27">
        <v>-504409402</v>
      </c>
      <c r="D5" s="27">
        <v>21124613</v>
      </c>
      <c r="E5" s="27">
        <v>2093031</v>
      </c>
    </row>
    <row r="6" spans="1:5" ht="20.100000000000001" customHeight="1" x14ac:dyDescent="0.2">
      <c r="A6" s="25" t="s">
        <v>6</v>
      </c>
      <c r="B6" s="26">
        <v>5187</v>
      </c>
      <c r="C6" s="30">
        <v>359227089</v>
      </c>
      <c r="D6" s="30">
        <v>287752389</v>
      </c>
      <c r="E6" s="30">
        <v>24177984</v>
      </c>
    </row>
    <row r="7" spans="1:5" ht="20.100000000000001" customHeight="1" x14ac:dyDescent="0.2">
      <c r="A7" s="25" t="s">
        <v>7</v>
      </c>
      <c r="B7" s="26">
        <v>236</v>
      </c>
      <c r="C7" s="30">
        <v>167928813</v>
      </c>
      <c r="D7" s="30">
        <v>64032586</v>
      </c>
      <c r="E7" s="30">
        <v>6812016</v>
      </c>
    </row>
    <row r="8" spans="1:5" ht="20.100000000000001" customHeight="1" x14ac:dyDescent="0.2">
      <c r="A8" s="25" t="s">
        <v>8</v>
      </c>
      <c r="B8" s="26">
        <v>316</v>
      </c>
      <c r="C8" s="30">
        <v>733416048</v>
      </c>
      <c r="D8" s="30">
        <v>137400819</v>
      </c>
      <c r="E8" s="30">
        <v>15350967</v>
      </c>
    </row>
    <row r="9" spans="1:5" ht="20.100000000000001" customHeight="1" x14ac:dyDescent="0.2">
      <c r="A9" s="25" t="s">
        <v>9</v>
      </c>
      <c r="B9" s="26">
        <v>95</v>
      </c>
      <c r="C9" s="30">
        <v>678329143</v>
      </c>
      <c r="D9" s="30">
        <v>44957034</v>
      </c>
      <c r="E9" s="30">
        <v>5102569</v>
      </c>
    </row>
    <row r="10" spans="1:5" ht="20.100000000000001" customHeight="1" x14ac:dyDescent="0.2">
      <c r="A10" s="25" t="s">
        <v>10</v>
      </c>
      <c r="B10" s="26">
        <v>98</v>
      </c>
      <c r="C10" s="30">
        <v>2058634982</v>
      </c>
      <c r="D10" s="30">
        <v>44628199</v>
      </c>
      <c r="E10" s="30">
        <v>4950083</v>
      </c>
    </row>
    <row r="11" spans="1:5" ht="20.100000000000001" customHeight="1" x14ac:dyDescent="0.2">
      <c r="A11" s="25" t="s">
        <v>11</v>
      </c>
      <c r="B11" s="26">
        <v>16</v>
      </c>
      <c r="C11" s="30">
        <v>1123395885</v>
      </c>
      <c r="D11" s="30">
        <v>20155166</v>
      </c>
      <c r="E11" s="30">
        <v>2392159</v>
      </c>
    </row>
    <row r="12" spans="1:5" ht="20.100000000000001" customHeight="1" x14ac:dyDescent="0.2">
      <c r="A12" s="25" t="s">
        <v>24</v>
      </c>
      <c r="B12" s="26">
        <f>30+1</f>
        <v>31</v>
      </c>
      <c r="C12" s="30">
        <f>6456907902+1857196776</f>
        <v>8314104678</v>
      </c>
      <c r="D12" s="30">
        <f>86033823+6815474</f>
        <v>92849297</v>
      </c>
      <c r="E12" s="30">
        <f>10134986+810357</f>
        <v>10945343</v>
      </c>
    </row>
    <row r="13" spans="1:5" ht="20.100000000000001" customHeight="1" x14ac:dyDescent="0.2">
      <c r="A13" s="25" t="s">
        <v>4</v>
      </c>
      <c r="B13" s="26">
        <v>6247</v>
      </c>
      <c r="C13" s="30">
        <v>12930627236</v>
      </c>
      <c r="D13" s="30">
        <v>712900103</v>
      </c>
      <c r="E13" s="30">
        <v>71824152</v>
      </c>
    </row>
    <row r="14" spans="1:5" ht="12" customHeight="1" x14ac:dyDescent="0.2">
      <c r="A14" s="31"/>
      <c r="B14" s="32"/>
      <c r="C14" s="33"/>
      <c r="D14" s="33"/>
      <c r="E14" s="32"/>
    </row>
  </sheetData>
  <mergeCells count="2">
    <mergeCell ref="A1:E1"/>
    <mergeCell ref="A2:E2"/>
  </mergeCells>
  <printOptions horizontalCentered="1"/>
  <pageMargins left="0.7" right="0.7" top="1.5" bottom="0.75" header="0.8" footer="0.3"/>
  <pageSetup orientation="landscape" horizontalDpi="300" verticalDpi="300" r:id="rId1"/>
  <headerFooter>
    <oddHeader>&amp;C&amp;"Arial,Bold"&amp;14TABLE 4-B
RESIDENT SINGLE PAY RETURNS</oddHeader>
    <oddFooter>&amp;LIOWA DEPARTMENT OF REVENUE&amp;R2018 INDIVIDUAL INCOME TAX STATISTICAL REPORT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3"/>
  <sheetViews>
    <sheetView zoomScaleNormal="100" workbookViewId="0">
      <selection sqref="A1:E13"/>
    </sheetView>
  </sheetViews>
  <sheetFormatPr defaultColWidth="10.85546875" defaultRowHeight="12" customHeight="1" x14ac:dyDescent="0.2"/>
  <cols>
    <col min="1" max="1" width="29.42578125" style="6" customWidth="1"/>
    <col min="2" max="2" width="13.140625" style="7" customWidth="1"/>
    <col min="3" max="3" width="20.7109375" style="8" customWidth="1"/>
    <col min="4" max="4" width="17.85546875" style="8" bestFit="1" customWidth="1"/>
    <col min="5" max="5" width="13.140625" style="7" customWidth="1"/>
    <col min="6" max="16384" width="10.85546875" style="4"/>
  </cols>
  <sheetData>
    <row r="1" spans="1:5" ht="12" customHeight="1" x14ac:dyDescent="0.2">
      <c r="A1" s="38" t="s">
        <v>54</v>
      </c>
      <c r="B1" s="38"/>
      <c r="C1" s="38"/>
      <c r="D1" s="38"/>
      <c r="E1" s="38"/>
    </row>
    <row r="2" spans="1:5" ht="12" customHeight="1" x14ac:dyDescent="0.2">
      <c r="A2" s="38" t="s">
        <v>56</v>
      </c>
      <c r="B2" s="38"/>
      <c r="C2" s="38"/>
      <c r="D2" s="38"/>
      <c r="E2" s="38"/>
    </row>
    <row r="4" spans="1:5" ht="42.95" customHeight="1" x14ac:dyDescent="0.2">
      <c r="A4" s="5" t="s">
        <v>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23" t="s">
        <v>3</v>
      </c>
      <c r="B5" s="24">
        <v>6460</v>
      </c>
      <c r="C5" s="27">
        <v>-6065603684</v>
      </c>
      <c r="D5" s="27">
        <v>36</v>
      </c>
      <c r="E5" s="27">
        <v>0</v>
      </c>
    </row>
    <row r="6" spans="1:5" ht="20.100000000000001" customHeight="1" x14ac:dyDescent="0.2">
      <c r="A6" s="25" t="s">
        <v>6</v>
      </c>
      <c r="B6" s="26">
        <v>2986</v>
      </c>
      <c r="C6" s="30">
        <v>141819690</v>
      </c>
      <c r="D6" s="30">
        <v>187</v>
      </c>
      <c r="E6" s="30">
        <v>0</v>
      </c>
    </row>
    <row r="7" spans="1:5" ht="20.100000000000001" customHeight="1" x14ac:dyDescent="0.2">
      <c r="A7" s="25" t="s">
        <v>7</v>
      </c>
      <c r="B7" s="26">
        <v>75</v>
      </c>
      <c r="C7" s="30">
        <v>54195214</v>
      </c>
      <c r="D7" s="30">
        <v>22</v>
      </c>
      <c r="E7" s="30">
        <v>0</v>
      </c>
    </row>
    <row r="8" spans="1:5" ht="20.100000000000001" customHeight="1" x14ac:dyDescent="0.2">
      <c r="A8" s="25" t="s">
        <v>8</v>
      </c>
      <c r="B8" s="26">
        <v>118</v>
      </c>
      <c r="C8" s="30">
        <v>262796100</v>
      </c>
      <c r="D8" s="30">
        <v>22</v>
      </c>
      <c r="E8" s="30">
        <v>0</v>
      </c>
    </row>
    <row r="9" spans="1:5" ht="20.100000000000001" customHeight="1" x14ac:dyDescent="0.2">
      <c r="A9" s="25" t="s">
        <v>9</v>
      </c>
      <c r="B9" s="26">
        <v>25</v>
      </c>
      <c r="C9" s="30">
        <v>172340596</v>
      </c>
      <c r="D9" s="30">
        <v>11</v>
      </c>
      <c r="E9" s="30">
        <v>0</v>
      </c>
    </row>
    <row r="10" spans="1:5" ht="20.100000000000001" customHeight="1" x14ac:dyDescent="0.2">
      <c r="A10" s="25" t="s">
        <v>10</v>
      </c>
      <c r="B10" s="26">
        <v>36</v>
      </c>
      <c r="C10" s="30">
        <v>697460195</v>
      </c>
      <c r="D10" s="30">
        <v>35</v>
      </c>
      <c r="E10" s="30">
        <v>0</v>
      </c>
    </row>
    <row r="11" spans="1:5" ht="20.100000000000001" customHeight="1" x14ac:dyDescent="0.2">
      <c r="A11" s="25" t="s">
        <v>11</v>
      </c>
      <c r="B11" s="26">
        <v>6</v>
      </c>
      <c r="C11" s="30">
        <v>448643488</v>
      </c>
      <c r="D11" s="30">
        <v>0</v>
      </c>
      <c r="E11" s="30">
        <v>0</v>
      </c>
    </row>
    <row r="12" spans="1:5" ht="20.100000000000001" customHeight="1" x14ac:dyDescent="0.2">
      <c r="A12" s="25" t="s">
        <v>24</v>
      </c>
      <c r="B12" s="26">
        <f>6+2</f>
        <v>8</v>
      </c>
      <c r="C12" s="30">
        <f>1636610855+15806125366</f>
        <v>17442736221</v>
      </c>
      <c r="D12" s="30">
        <v>3</v>
      </c>
      <c r="E12" s="30">
        <v>0</v>
      </c>
    </row>
    <row r="13" spans="1:5" ht="20.100000000000001" customHeight="1" x14ac:dyDescent="0.2">
      <c r="A13" s="25" t="s">
        <v>4</v>
      </c>
      <c r="B13" s="26">
        <v>9714</v>
      </c>
      <c r="C13" s="30">
        <v>13154387820</v>
      </c>
      <c r="D13" s="30">
        <v>316</v>
      </c>
      <c r="E13" s="30">
        <v>0</v>
      </c>
    </row>
  </sheetData>
  <mergeCells count="2">
    <mergeCell ref="A1:E1"/>
    <mergeCell ref="A2:E2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7-B
RESIDENT MARRIED JOINT NO-PAY RETURNS</oddHeader>
    <oddFooter>&amp;LIOWA DEPARTMENT OF REVENUE&amp;R2018 INDIVIDUAL INCOME TAX STATISTICAL REPORT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4"/>
  <sheetViews>
    <sheetView zoomScaleNormal="100" workbookViewId="0">
      <selection sqref="A1:E14"/>
    </sheetView>
  </sheetViews>
  <sheetFormatPr defaultColWidth="10.85546875" defaultRowHeight="12" customHeight="1" x14ac:dyDescent="0.2"/>
  <cols>
    <col min="1" max="1" width="33.5703125" style="6" customWidth="1"/>
    <col min="2" max="2" width="13.140625" style="7" customWidth="1"/>
    <col min="3" max="3" width="21.5703125" style="8" customWidth="1"/>
    <col min="4" max="4" width="18.28515625" style="8" customWidth="1"/>
    <col min="5" max="5" width="15.28515625" style="7" customWidth="1"/>
    <col min="6" max="16384" width="10.85546875" style="4"/>
  </cols>
  <sheetData>
    <row r="1" spans="1:5" ht="12" customHeight="1" x14ac:dyDescent="0.2">
      <c r="A1" s="38" t="s">
        <v>59</v>
      </c>
      <c r="B1" s="38"/>
      <c r="C1" s="38"/>
      <c r="D1" s="38"/>
      <c r="E1" s="38"/>
    </row>
    <row r="2" spans="1:5" ht="12" customHeight="1" x14ac:dyDescent="0.2">
      <c r="A2" s="38" t="s">
        <v>58</v>
      </c>
      <c r="B2" s="38"/>
      <c r="C2" s="38"/>
      <c r="D2" s="38"/>
      <c r="E2" s="38"/>
    </row>
    <row r="4" spans="1:5" ht="42.95" customHeight="1" x14ac:dyDescent="0.2">
      <c r="A4" s="5" t="s">
        <v>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23" t="s">
        <v>3</v>
      </c>
      <c r="B5" s="24">
        <v>80</v>
      </c>
      <c r="C5" s="27">
        <v>-14262116655</v>
      </c>
      <c r="D5" s="27">
        <v>33940956</v>
      </c>
      <c r="E5" s="27">
        <v>4118225</v>
      </c>
    </row>
    <row r="6" spans="1:5" ht="20.100000000000001" customHeight="1" x14ac:dyDescent="0.2">
      <c r="A6" s="25" t="s">
        <v>6</v>
      </c>
      <c r="B6" s="26">
        <v>109</v>
      </c>
      <c r="C6" s="30">
        <v>21270099</v>
      </c>
      <c r="D6" s="30">
        <v>4119882</v>
      </c>
      <c r="E6" s="30">
        <v>367992</v>
      </c>
    </row>
    <row r="7" spans="1:5" ht="20.100000000000001" customHeight="1" x14ac:dyDescent="0.2">
      <c r="A7" s="25" t="s">
        <v>7</v>
      </c>
      <c r="B7" s="26">
        <v>47</v>
      </c>
      <c r="C7" s="30">
        <v>35521476</v>
      </c>
      <c r="D7" s="30">
        <v>5216943</v>
      </c>
      <c r="E7" s="30">
        <v>582382</v>
      </c>
    </row>
    <row r="8" spans="1:5" ht="20.100000000000001" customHeight="1" x14ac:dyDescent="0.2">
      <c r="A8" s="25" t="s">
        <v>8</v>
      </c>
      <c r="B8" s="26">
        <v>242</v>
      </c>
      <c r="C8" s="30">
        <v>639965627</v>
      </c>
      <c r="D8" s="30">
        <v>24902841</v>
      </c>
      <c r="E8" s="30">
        <v>2494221</v>
      </c>
    </row>
    <row r="9" spans="1:5" ht="20.100000000000001" customHeight="1" x14ac:dyDescent="0.2">
      <c r="A9" s="25" t="s">
        <v>9</v>
      </c>
      <c r="B9" s="26">
        <v>158</v>
      </c>
      <c r="C9" s="30">
        <v>1137013079</v>
      </c>
      <c r="D9" s="30">
        <v>35131254</v>
      </c>
      <c r="E9" s="30">
        <v>3783198</v>
      </c>
    </row>
    <row r="10" spans="1:5" ht="20.100000000000001" customHeight="1" x14ac:dyDescent="0.2">
      <c r="A10" s="25" t="s">
        <v>10</v>
      </c>
      <c r="B10" s="26">
        <v>555</v>
      </c>
      <c r="C10" s="30">
        <v>13872683798</v>
      </c>
      <c r="D10" s="30">
        <v>307159857</v>
      </c>
      <c r="E10" s="30">
        <v>34367560</v>
      </c>
    </row>
    <row r="11" spans="1:5" ht="20.100000000000001" customHeight="1" x14ac:dyDescent="0.2">
      <c r="A11" s="25" t="s">
        <v>11</v>
      </c>
      <c r="B11" s="26">
        <v>198</v>
      </c>
      <c r="C11" s="30">
        <v>14282590780</v>
      </c>
      <c r="D11" s="30">
        <v>122479636</v>
      </c>
      <c r="E11" s="30">
        <v>13914913</v>
      </c>
    </row>
    <row r="12" spans="1:5" ht="20.100000000000001" customHeight="1" x14ac:dyDescent="0.2">
      <c r="A12" s="25" t="s">
        <v>12</v>
      </c>
      <c r="B12" s="26">
        <v>300</v>
      </c>
      <c r="C12" s="30">
        <v>92336552863</v>
      </c>
      <c r="D12" s="30">
        <v>520255123</v>
      </c>
      <c r="E12" s="30">
        <v>61801019</v>
      </c>
    </row>
    <row r="13" spans="1:5" ht="20.100000000000001" customHeight="1" x14ac:dyDescent="0.2">
      <c r="A13" s="25" t="s">
        <v>13</v>
      </c>
      <c r="B13" s="26">
        <v>45</v>
      </c>
      <c r="C13" s="30">
        <v>178400619749</v>
      </c>
      <c r="D13" s="30">
        <v>609318417</v>
      </c>
      <c r="E13" s="30">
        <v>73881290</v>
      </c>
    </row>
    <row r="14" spans="1:5" ht="20.100000000000001" customHeight="1" x14ac:dyDescent="0.2">
      <c r="A14" s="25" t="s">
        <v>4</v>
      </c>
      <c r="B14" s="26">
        <v>1734</v>
      </c>
      <c r="C14" s="30">
        <v>286464100816</v>
      </c>
      <c r="D14" s="30">
        <v>1662524909</v>
      </c>
      <c r="E14" s="30">
        <v>195310800</v>
      </c>
    </row>
  </sheetData>
  <mergeCells count="2">
    <mergeCell ref="A1:E1"/>
    <mergeCell ref="A2:E2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5-B
SINGLE NO-PAY RETURNS</oddHeader>
    <oddFooter>&amp;LIOWA DEPARTMENT OF REVENUE&amp;R2018 INDIVIDUAL INCOME TAX STATISTICAL REPORT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4"/>
  <sheetViews>
    <sheetView zoomScaleNormal="100" workbookViewId="0">
      <selection sqref="A1:E14"/>
    </sheetView>
  </sheetViews>
  <sheetFormatPr defaultColWidth="10.85546875" defaultRowHeight="12" customHeight="1" x14ac:dyDescent="0.2"/>
  <cols>
    <col min="1" max="1" width="32.42578125" style="6" customWidth="1"/>
    <col min="2" max="2" width="13.140625" style="7" customWidth="1"/>
    <col min="3" max="3" width="22.28515625" style="8" customWidth="1"/>
    <col min="4" max="4" width="17.85546875" style="8" bestFit="1" customWidth="1"/>
    <col min="5" max="5" width="13.140625" style="7" customWidth="1"/>
    <col min="6" max="16384" width="10.85546875" style="4"/>
  </cols>
  <sheetData>
    <row r="1" spans="1:5" ht="12" customHeight="1" x14ac:dyDescent="0.2">
      <c r="A1" s="38" t="s">
        <v>60</v>
      </c>
      <c r="B1" s="38"/>
      <c r="C1" s="38"/>
      <c r="D1" s="38"/>
      <c r="E1" s="38"/>
    </row>
    <row r="2" spans="1:5" ht="12" customHeight="1" x14ac:dyDescent="0.2">
      <c r="A2" s="38" t="s">
        <v>62</v>
      </c>
      <c r="B2" s="38"/>
      <c r="C2" s="38"/>
      <c r="D2" s="38"/>
      <c r="E2" s="38"/>
    </row>
    <row r="4" spans="1:5" ht="42.95" customHeight="1" x14ac:dyDescent="0.2">
      <c r="A4" s="5" t="s">
        <v>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23" t="s">
        <v>3</v>
      </c>
      <c r="B5" s="24">
        <v>1114</v>
      </c>
      <c r="C5" s="27">
        <v>-59507429101</v>
      </c>
      <c r="D5" s="27">
        <v>7</v>
      </c>
      <c r="E5" s="27">
        <v>0</v>
      </c>
    </row>
    <row r="6" spans="1:5" ht="20.100000000000001" customHeight="1" x14ac:dyDescent="0.2">
      <c r="A6" s="25" t="s">
        <v>6</v>
      </c>
      <c r="B6" s="26">
        <v>139</v>
      </c>
      <c r="C6" s="30">
        <v>23076653</v>
      </c>
      <c r="D6" s="30">
        <v>5</v>
      </c>
      <c r="E6" s="30">
        <v>0</v>
      </c>
    </row>
    <row r="7" spans="1:5" ht="20.100000000000001" customHeight="1" x14ac:dyDescent="0.2">
      <c r="A7" s="25" t="s">
        <v>7</v>
      </c>
      <c r="B7" s="26">
        <v>68</v>
      </c>
      <c r="C7" s="30">
        <v>49592361</v>
      </c>
      <c r="D7" s="30">
        <v>5</v>
      </c>
      <c r="E7" s="30">
        <v>0</v>
      </c>
    </row>
    <row r="8" spans="1:5" ht="20.100000000000001" customHeight="1" x14ac:dyDescent="0.2">
      <c r="A8" s="25" t="s">
        <v>8</v>
      </c>
      <c r="B8" s="26">
        <v>186</v>
      </c>
      <c r="C8" s="30">
        <v>499959230</v>
      </c>
      <c r="D8" s="30">
        <v>33</v>
      </c>
      <c r="E8" s="30">
        <v>0</v>
      </c>
    </row>
    <row r="9" spans="1:5" ht="20.100000000000001" customHeight="1" x14ac:dyDescent="0.2">
      <c r="A9" s="25" t="s">
        <v>9</v>
      </c>
      <c r="B9" s="26">
        <v>92</v>
      </c>
      <c r="C9" s="30">
        <v>678513312</v>
      </c>
      <c r="D9" s="30">
        <v>40</v>
      </c>
      <c r="E9" s="30">
        <v>0</v>
      </c>
    </row>
    <row r="10" spans="1:5" ht="20.100000000000001" customHeight="1" x14ac:dyDescent="0.2">
      <c r="A10" s="25" t="s">
        <v>10</v>
      </c>
      <c r="B10" s="26">
        <v>206</v>
      </c>
      <c r="C10" s="30">
        <v>4596909293</v>
      </c>
      <c r="D10" s="30">
        <v>66</v>
      </c>
      <c r="E10" s="30">
        <v>0</v>
      </c>
    </row>
    <row r="11" spans="1:5" ht="20.100000000000001" customHeight="1" x14ac:dyDescent="0.2">
      <c r="A11" s="25" t="s">
        <v>11</v>
      </c>
      <c r="B11" s="26">
        <v>52</v>
      </c>
      <c r="C11" s="30">
        <v>3799414591</v>
      </c>
      <c r="D11" s="30">
        <v>12</v>
      </c>
      <c r="E11" s="30">
        <v>0</v>
      </c>
    </row>
    <row r="12" spans="1:5" ht="20.100000000000001" customHeight="1" x14ac:dyDescent="0.2">
      <c r="A12" s="25" t="s">
        <v>12</v>
      </c>
      <c r="B12" s="26">
        <v>60</v>
      </c>
      <c r="C12" s="30">
        <v>17243028896</v>
      </c>
      <c r="D12" s="30">
        <v>4</v>
      </c>
      <c r="E12" s="30">
        <v>0</v>
      </c>
    </row>
    <row r="13" spans="1:5" ht="20.100000000000001" customHeight="1" x14ac:dyDescent="0.2">
      <c r="A13" s="25" t="s">
        <v>13</v>
      </c>
      <c r="B13" s="26">
        <v>11</v>
      </c>
      <c r="C13" s="30">
        <v>42246899320</v>
      </c>
      <c r="D13" s="30">
        <v>0</v>
      </c>
      <c r="E13" s="30">
        <v>0</v>
      </c>
    </row>
    <row r="14" spans="1:5" ht="20.100000000000001" customHeight="1" x14ac:dyDescent="0.2">
      <c r="A14" s="25" t="s">
        <v>4</v>
      </c>
      <c r="B14" s="26">
        <v>1928</v>
      </c>
      <c r="C14" s="30">
        <v>9629964555</v>
      </c>
      <c r="D14" s="30">
        <v>172</v>
      </c>
      <c r="E14" s="30">
        <v>0</v>
      </c>
    </row>
  </sheetData>
  <mergeCells count="2">
    <mergeCell ref="A1:E1"/>
    <mergeCell ref="A2:E2"/>
  </mergeCells>
  <printOptions horizontalCentered="1" verticalCentered="1"/>
  <pageMargins left="0.7" right="0.7" top="0.75" bottom="0.75" header="0.8" footer="0.3"/>
  <pageSetup orientation="landscape" horizontalDpi="300" verticalDpi="300" r:id="rId1"/>
  <headerFooter>
    <oddHeader>&amp;C&amp;"Arial,Bold"&amp;14TABLE 8-B
RESIDENT MARRIED SEPARATE PAY RETURNS</oddHeader>
    <oddFooter>&amp;LIOWA DEPARTMENT OF REVENUE&amp;R2018 INDIVIDUAL INCOME TAX STATISTICAL REPORT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4"/>
  <sheetViews>
    <sheetView zoomScaleNormal="100" workbookViewId="0">
      <selection sqref="A1:E14"/>
    </sheetView>
  </sheetViews>
  <sheetFormatPr defaultColWidth="10.85546875" defaultRowHeight="12" customHeight="1" x14ac:dyDescent="0.2"/>
  <cols>
    <col min="1" max="1" width="30.5703125" style="6" customWidth="1"/>
    <col min="2" max="2" width="13.140625" style="7" customWidth="1"/>
    <col min="3" max="3" width="18.85546875" style="8" bestFit="1" customWidth="1"/>
    <col min="4" max="4" width="19.42578125" style="8" customWidth="1"/>
    <col min="5" max="5" width="17" style="7" customWidth="1"/>
    <col min="6" max="16384" width="10.85546875" style="4"/>
  </cols>
  <sheetData>
    <row r="1" spans="1:5" ht="12" customHeight="1" x14ac:dyDescent="0.2">
      <c r="A1" s="38" t="s">
        <v>65</v>
      </c>
      <c r="B1" s="38"/>
      <c r="C1" s="38"/>
      <c r="D1" s="38"/>
      <c r="E1" s="38"/>
    </row>
    <row r="2" spans="1:5" ht="12" customHeight="1" x14ac:dyDescent="0.2">
      <c r="A2" s="38" t="s">
        <v>64</v>
      </c>
      <c r="B2" s="38"/>
      <c r="C2" s="38"/>
      <c r="D2" s="38"/>
      <c r="E2" s="38"/>
    </row>
    <row r="4" spans="1:5" ht="42.95" customHeight="1" x14ac:dyDescent="0.2">
      <c r="A4" s="5" t="s">
        <v>5</v>
      </c>
      <c r="B4" s="1" t="s">
        <v>0</v>
      </c>
      <c r="C4" s="2" t="s">
        <v>5</v>
      </c>
      <c r="D4" s="3" t="s">
        <v>1</v>
      </c>
      <c r="E4" s="3" t="s">
        <v>2</v>
      </c>
    </row>
    <row r="5" spans="1:5" ht="20.100000000000001" customHeight="1" x14ac:dyDescent="0.2">
      <c r="A5" s="23" t="s">
        <v>3</v>
      </c>
      <c r="B5" s="24">
        <v>34</v>
      </c>
      <c r="C5" s="27">
        <v>-13263183304</v>
      </c>
      <c r="D5" s="27">
        <v>60757437</v>
      </c>
      <c r="E5" s="27">
        <v>7691135</v>
      </c>
    </row>
    <row r="6" spans="1:5" ht="20.100000000000001" customHeight="1" x14ac:dyDescent="0.2">
      <c r="A6" s="25" t="s">
        <v>6</v>
      </c>
      <c r="B6" s="26">
        <v>75</v>
      </c>
      <c r="C6" s="30">
        <v>13669626</v>
      </c>
      <c r="D6" s="30">
        <v>17081939</v>
      </c>
      <c r="E6" s="30">
        <v>1738289</v>
      </c>
    </row>
    <row r="7" spans="1:5" ht="20.100000000000001" customHeight="1" x14ac:dyDescent="0.2">
      <c r="A7" s="25" t="s">
        <v>7</v>
      </c>
      <c r="B7" s="26">
        <v>30</v>
      </c>
      <c r="C7" s="30">
        <v>22984642</v>
      </c>
      <c r="D7" s="30">
        <v>13506117</v>
      </c>
      <c r="E7" s="30">
        <v>1490399</v>
      </c>
    </row>
    <row r="8" spans="1:5" ht="20.100000000000001" customHeight="1" x14ac:dyDescent="0.2">
      <c r="A8" s="25" t="s">
        <v>8</v>
      </c>
      <c r="B8" s="26">
        <v>63</v>
      </c>
      <c r="C8" s="30">
        <v>149617408</v>
      </c>
      <c r="D8" s="30">
        <v>81402803</v>
      </c>
      <c r="E8" s="30">
        <v>9506388</v>
      </c>
    </row>
    <row r="9" spans="1:5" ht="20.100000000000001" customHeight="1" x14ac:dyDescent="0.2">
      <c r="A9" s="25" t="s">
        <v>9</v>
      </c>
      <c r="B9" s="26">
        <v>23</v>
      </c>
      <c r="C9" s="30">
        <v>175526536</v>
      </c>
      <c r="D9" s="30">
        <v>26960330</v>
      </c>
      <c r="E9" s="30">
        <v>3155585</v>
      </c>
    </row>
    <row r="10" spans="1:5" ht="20.100000000000001" customHeight="1" x14ac:dyDescent="0.2">
      <c r="A10" s="25" t="s">
        <v>10</v>
      </c>
      <c r="B10" s="26">
        <v>60</v>
      </c>
      <c r="C10" s="30">
        <v>1567351102</v>
      </c>
      <c r="D10" s="30">
        <v>115064795</v>
      </c>
      <c r="E10" s="30">
        <v>14486227</v>
      </c>
    </row>
    <row r="11" spans="1:5" ht="20.100000000000001" customHeight="1" x14ac:dyDescent="0.2">
      <c r="A11" s="25" t="s">
        <v>11</v>
      </c>
      <c r="B11" s="26">
        <v>35</v>
      </c>
      <c r="C11" s="30">
        <v>2514739161</v>
      </c>
      <c r="D11" s="30">
        <v>42380073</v>
      </c>
      <c r="E11" s="30">
        <v>5013043</v>
      </c>
    </row>
    <row r="12" spans="1:5" ht="20.100000000000001" customHeight="1" x14ac:dyDescent="0.2">
      <c r="A12" s="25" t="s">
        <v>12</v>
      </c>
      <c r="B12" s="26">
        <v>92</v>
      </c>
      <c r="C12" s="30">
        <v>36024074830</v>
      </c>
      <c r="D12" s="30">
        <v>307800079</v>
      </c>
      <c r="E12" s="30">
        <v>38854624</v>
      </c>
    </row>
    <row r="13" spans="1:5" ht="20.100000000000001" customHeight="1" x14ac:dyDescent="0.2">
      <c r="A13" s="25" t="s">
        <v>13</v>
      </c>
      <c r="B13" s="26">
        <v>31</v>
      </c>
      <c r="C13" s="30">
        <v>130271902570</v>
      </c>
      <c r="D13" s="30">
        <v>1125534618</v>
      </c>
      <c r="E13" s="30">
        <v>137243813</v>
      </c>
    </row>
    <row r="14" spans="1:5" ht="20.100000000000001" customHeight="1" x14ac:dyDescent="0.2">
      <c r="A14" s="25" t="s">
        <v>4</v>
      </c>
      <c r="B14" s="26">
        <v>443</v>
      </c>
      <c r="C14" s="30">
        <v>157476682571</v>
      </c>
      <c r="D14" s="30">
        <v>1790488191</v>
      </c>
      <c r="E14" s="30">
        <v>219179503</v>
      </c>
    </row>
  </sheetData>
  <mergeCells count="2">
    <mergeCell ref="A1:E1"/>
    <mergeCell ref="A2:E2"/>
  </mergeCells>
  <printOptions horizontalCentered="1"/>
  <pageMargins left="0.7" right="0.7" top="1.25" bottom="0.75" header="0.75" footer="0.3"/>
  <pageSetup orientation="landscape" horizontalDpi="300" verticalDpi="300" r:id="rId1"/>
  <headerFooter>
    <oddHeader>&amp;C&amp;"Arial,Bold"&amp;14TABLE 6-B
RESIDENT MARRIED JOINT PAY RETURNS</oddHeader>
    <oddFooter>&amp;LIOWA DEPARTMENT OF REVENUE&amp;R2018 INDIVIDUAL INCOME TAX STATISTICAL REPORT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index</vt:lpstr>
      <vt:lpstr> Table 1A</vt:lpstr>
      <vt:lpstr>Table 2A</vt:lpstr>
      <vt:lpstr>Table 3A</vt:lpstr>
      <vt:lpstr>Table 4A</vt:lpstr>
      <vt:lpstr>Table 5A</vt:lpstr>
      <vt:lpstr>Table 6A</vt:lpstr>
      <vt:lpstr> Table 7A</vt:lpstr>
      <vt:lpstr> Table 8A</vt:lpstr>
      <vt:lpstr> Table 9A</vt:lpstr>
      <vt:lpstr>Table 10A</vt:lpstr>
      <vt:lpstr> Table 11A</vt:lpstr>
      <vt:lpstr>Table 12A</vt:lpstr>
      <vt:lpstr>Table 13A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TABLE_ALL_6_SHORT</dc:title>
  <dc:creator>Ktigges</dc:creator>
  <cp:lastModifiedBy>Jin, Zhong [IDR]</cp:lastModifiedBy>
  <cp:revision>1</cp:revision>
  <cp:lastPrinted>2020-06-04T16:09:13Z</cp:lastPrinted>
  <dcterms:created xsi:type="dcterms:W3CDTF">2020-05-06T14:41:10Z</dcterms:created>
  <dcterms:modified xsi:type="dcterms:W3CDTF">2022-02-28T17:06:13Z</dcterms:modified>
</cp:coreProperties>
</file>