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codeName="ThisWorkbook" defaultThemeVersion="124226"/>
  <mc:AlternateContent xmlns:mc="http://schemas.openxmlformats.org/markup-compatibility/2006">
    <mc:Choice Requires="x15">
      <x15ac:absPath xmlns:x15ac="http://schemas.microsoft.com/office/spreadsheetml/2010/11/ac" url="N:\Directors Office\Legal Services\Attorneys' Working Folders\Tiana Slaney\Property Tax\"/>
    </mc:Choice>
  </mc:AlternateContent>
  <xr:revisionPtr revIDLastSave="0" documentId="8_{738549AA-6CA4-4088-8FD8-378F27A1D4CF}" xr6:coauthVersionLast="36" xr6:coauthVersionMax="36" xr10:uidLastSave="{00000000-0000-0000-0000-000000000000}"/>
  <bookViews>
    <workbookView xWindow="360" yWindow="60" windowWidth="11340" windowHeight="6030" tabRatio="938" firstSheet="1" activeTab="16" xr2:uid="{00000000-000D-0000-FFFF-FFFF00000000}"/>
  </bookViews>
  <sheets>
    <sheet name="Cover" sheetId="44" r:id="rId1"/>
    <sheet name="100" sheetId="31" r:id="rId2"/>
    <sheet name="101" sheetId="32" r:id="rId3"/>
    <sheet name="Instr" sheetId="38" r:id="rId4"/>
    <sheet name="EDP" sheetId="33" r:id="rId5"/>
    <sheet name="RECAP" sheetId="29" r:id="rId6"/>
    <sheet name="Form 103" sheetId="19" r:id="rId7"/>
    <sheet name="Form 104" sheetId="20" r:id="rId8"/>
    <sheet name="201" sheetId="2" r:id="rId9"/>
    <sheet name="Form 111" sheetId="45" r:id="rId10"/>
    <sheet name="Plant &amp; Equipment" sheetId="37" r:id="rId11"/>
    <sheet name="CWIP" sheetId="24" r:id="rId12"/>
    <sheet name="M&amp;S" sheetId="36" r:id="rId13"/>
    <sheet name="HFFU" sheetId="35" r:id="rId14"/>
    <sheet name="Summary Sheet" sheetId="25" r:id="rId15"/>
    <sheet name="CERT" sheetId="40" r:id="rId16"/>
    <sheet name="Instructions" sheetId="46" r:id="rId17"/>
    <sheet name="Schedule A" sheetId="56" r:id="rId18"/>
    <sheet name="Schedule B" sheetId="48" r:id="rId19"/>
    <sheet name="Schedule C" sheetId="49" r:id="rId20"/>
    <sheet name="Schedule D" sheetId="50" r:id="rId21"/>
    <sheet name="Instructions (2)" sheetId="51" r:id="rId22"/>
    <sheet name="Schedule 1" sheetId="52" r:id="rId23"/>
    <sheet name="Schedule 2 &amp; 3" sheetId="53" r:id="rId24"/>
    <sheet name="Schedule 4" sheetId="55" r:id="rId25"/>
  </sheets>
  <definedNames>
    <definedName name="_Fill" localSheetId="2" hidden="1">'101'!$A$46:$A$104</definedName>
    <definedName name="_Fill" localSheetId="15" hidden="1">#REF!</definedName>
    <definedName name="_Fill" localSheetId="0" hidden="1">#REF!</definedName>
    <definedName name="_Fill" localSheetId="9" hidden="1">#REF!</definedName>
    <definedName name="_Fill" localSheetId="16"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hidden="1">#REF!</definedName>
    <definedName name="A" localSheetId="0">Cover!$A$1:$D$46</definedName>
    <definedName name="A" localSheetId="4">#REF!</definedName>
    <definedName name="A" localSheetId="9">#REF!</definedName>
    <definedName name="A" localSheetId="16">#REF!</definedName>
    <definedName name="A" localSheetId="21">#REF!</definedName>
    <definedName name="A" localSheetId="22">#REF!</definedName>
    <definedName name="A" localSheetId="23">#REF!</definedName>
    <definedName name="A" localSheetId="24">#REF!</definedName>
    <definedName name="A" localSheetId="17">'Schedule A'!$A$1:$C$35</definedName>
    <definedName name="A" localSheetId="18">#REF!</definedName>
    <definedName name="A" localSheetId="19">#REF!</definedName>
    <definedName name="A" localSheetId="20">#REF!</definedName>
    <definedName name="A">#REF!</definedName>
    <definedName name="ATTEST" localSheetId="0">#REF!</definedName>
    <definedName name="ATTEST" localSheetId="9">#REF!</definedName>
    <definedName name="ATTEST" localSheetId="16">#REF!</definedName>
    <definedName name="ATTEST" localSheetId="21">#REF!</definedName>
    <definedName name="ATTEST" localSheetId="22">#REF!</definedName>
    <definedName name="ATTEST" localSheetId="23">#REF!</definedName>
    <definedName name="ATTEST" localSheetId="24">#REF!</definedName>
    <definedName name="ATTEST" localSheetId="17">#REF!</definedName>
    <definedName name="ATTEST" localSheetId="18">#REF!</definedName>
    <definedName name="ATTEST" localSheetId="19">#REF!</definedName>
    <definedName name="ATTEST" localSheetId="20">#REF!</definedName>
    <definedName name="ATTEST">#REF!</definedName>
    <definedName name="B">'201'!$A$2:$H$47</definedName>
    <definedName name="C_" localSheetId="15">#REF!</definedName>
    <definedName name="C_" localSheetId="0">#REF!</definedName>
    <definedName name="C_" localSheetId="9">#REF!</definedName>
    <definedName name="C_" localSheetId="23">#REF!</definedName>
    <definedName name="C_">#REF!</definedName>
    <definedName name="D" localSheetId="15">#REF!</definedName>
    <definedName name="D" localSheetId="9">'Form 111'!$A$1:$D$61</definedName>
    <definedName name="D">#REF!</definedName>
    <definedName name="E" localSheetId="15">#REF!</definedName>
    <definedName name="E" localSheetId="9">#REF!</definedName>
    <definedName name="E" localSheetId="13">HFFU!$A$1:$F$52</definedName>
    <definedName name="E" localSheetId="16">#REF!</definedName>
    <definedName name="E" localSheetId="21">#REF!</definedName>
    <definedName name="E" localSheetId="22">#REF!</definedName>
    <definedName name="E" localSheetId="23">#REF!</definedName>
    <definedName name="E" localSheetId="24">#REF!</definedName>
    <definedName name="E" localSheetId="17">#REF!</definedName>
    <definedName name="E" localSheetId="18">#REF!</definedName>
    <definedName name="E" localSheetId="19">#REF!</definedName>
    <definedName name="E" localSheetId="20">#REF!</definedName>
    <definedName name="E">#REF!</definedName>
    <definedName name="F" localSheetId="15">#REF!</definedName>
    <definedName name="F" localSheetId="0">#REF!</definedName>
    <definedName name="F" localSheetId="9">#REF!</definedName>
    <definedName name="F" localSheetId="16">#REF!</definedName>
    <definedName name="F" localSheetId="21">#REF!</definedName>
    <definedName name="F" localSheetId="5">RECAP!$A$1:$H$40</definedName>
    <definedName name="F" localSheetId="22">#REF!</definedName>
    <definedName name="F" localSheetId="23">#REF!</definedName>
    <definedName name="F" localSheetId="24">#REF!</definedName>
    <definedName name="F" localSheetId="17">#REF!</definedName>
    <definedName name="F" localSheetId="18">#REF!</definedName>
    <definedName name="F" localSheetId="19">#REF!</definedName>
    <definedName name="F" localSheetId="20">#REF!</definedName>
    <definedName name="F">#REF!</definedName>
    <definedName name="G" localSheetId="15">#REF!</definedName>
    <definedName name="G" localSheetId="0">#REF!</definedName>
    <definedName name="G" localSheetId="9">#REF!</definedName>
    <definedName name="G" localSheetId="16">#REF!</definedName>
    <definedName name="G" localSheetId="21">#REF!</definedName>
    <definedName name="G" localSheetId="10">'Plant &amp; Equipment'!$A$1:$H$48</definedName>
    <definedName name="G" localSheetId="22">#REF!</definedName>
    <definedName name="G" localSheetId="23">#REF!</definedName>
    <definedName name="G" localSheetId="24">#REF!</definedName>
    <definedName name="G" localSheetId="17">#REF!</definedName>
    <definedName name="G" localSheetId="18">#REF!</definedName>
    <definedName name="G" localSheetId="19">#REF!</definedName>
    <definedName name="G" localSheetId="20">#REF!</definedName>
    <definedName name="G">#REF!</definedName>
    <definedName name="H" localSheetId="15">#REF!</definedName>
    <definedName name="H" localSheetId="0">#REF!</definedName>
    <definedName name="H" localSheetId="11">CWIP!$A$1:$D$51</definedName>
    <definedName name="H" localSheetId="9">#REF!</definedName>
    <definedName name="H" localSheetId="16">#REF!</definedName>
    <definedName name="H" localSheetId="21">#REF!</definedName>
    <definedName name="H" localSheetId="22">#REF!</definedName>
    <definedName name="H" localSheetId="23">#REF!</definedName>
    <definedName name="H" localSheetId="24">#REF!</definedName>
    <definedName name="H" localSheetId="17">#REF!</definedName>
    <definedName name="H" localSheetId="18">#REF!</definedName>
    <definedName name="H" localSheetId="19">#REF!</definedName>
    <definedName name="H" localSheetId="20">#REF!</definedName>
    <definedName name="H">#REF!</definedName>
    <definedName name="I" localSheetId="23">#REF!</definedName>
    <definedName name="I" localSheetId="17">#REF!</definedName>
    <definedName name="I">#REF!</definedName>
    <definedName name="J" localSheetId="23">#REF!</definedName>
    <definedName name="J" localSheetId="17">#REF!</definedName>
    <definedName name="J">#REF!</definedName>
    <definedName name="_xlnm.Print_Area" localSheetId="0">Cover!$A$1:$D$46</definedName>
    <definedName name="_xlnm.Print_Area" localSheetId="11">CWIP!$A$1:$D$51</definedName>
    <definedName name="_xlnm.Print_Area" localSheetId="4">EDP!$A$1:$D$41</definedName>
    <definedName name="_xlnm.Print_Area" localSheetId="6">'Form 103'!$A$1:$E$91</definedName>
    <definedName name="_xlnm.Print_Area" localSheetId="7">'Form 104'!$A$1:$E$93</definedName>
    <definedName name="_xlnm.Print_Area" localSheetId="9">'Form 111'!$A$1:$E$123</definedName>
    <definedName name="_xlnm.Print_Area" localSheetId="3">Instr!$A$1:$A$51</definedName>
    <definedName name="_xlnm.Print_Area" localSheetId="16">Instructions!$A$1:$H$190</definedName>
    <definedName name="_xlnm.Print_Area" localSheetId="21">'Instructions (2)'!$A$1:$A$24</definedName>
    <definedName name="_xlnm.Print_Area" localSheetId="5">RECAP!$A$1:$H$41</definedName>
    <definedName name="_xlnm.Print_Area" localSheetId="22">'Schedule 1'!$A$1:$G$24</definedName>
    <definedName name="_xlnm.Print_Area" localSheetId="23">'Schedule 2 &amp; 3'!$A$1:$D$25</definedName>
    <definedName name="_xlnm.Print_Area" localSheetId="24">'Schedule 4'!$A$1:$G$33</definedName>
    <definedName name="_xlnm.Print_Area" localSheetId="17">'Schedule A'!$A$1:$C$40</definedName>
    <definedName name="_xlnm.Print_Area" localSheetId="18">'Schedule B'!$A$1:$J$22</definedName>
    <definedName name="_xlnm.Print_Area" localSheetId="19">'Schedule C'!$A$1:$R$44</definedName>
    <definedName name="_xlnm.Print_Area" localSheetId="20">'Schedule D'!$A$1:$R$7</definedName>
    <definedName name="_xlnm.Print_Area" localSheetId="14">'Summary Sheet'!$A$1:$D$49</definedName>
    <definedName name="R_" localSheetId="23">#REF!</definedName>
    <definedName name="R_" localSheetId="17">#REF!</definedName>
    <definedName name="R_">#REF!</definedName>
    <definedName name="SUPP_2" localSheetId="15">#REF!</definedName>
    <definedName name="SUPP_2" localSheetId="0">#REF!</definedName>
    <definedName name="SUPP_2" localSheetId="9">#REF!</definedName>
    <definedName name="SUPP_2" localSheetId="16">#REF!</definedName>
    <definedName name="SUPP_2" localSheetId="21">#REF!</definedName>
    <definedName name="SUPP_2" localSheetId="22">#REF!</definedName>
    <definedName name="SUPP_2" localSheetId="23">#REF!</definedName>
    <definedName name="SUPP_2" localSheetId="24">#REF!</definedName>
    <definedName name="SUPP_2" localSheetId="17">#REF!</definedName>
    <definedName name="SUPP_2" localSheetId="18">#REF!</definedName>
    <definedName name="SUPP_2" localSheetId="19">#REF!</definedName>
    <definedName name="SUPP_2" localSheetId="20">#REF!</definedName>
    <definedName name="SUPP_2">#REF!</definedName>
    <definedName name="SUPP_3" localSheetId="15">#REF!</definedName>
    <definedName name="SUPP_3" localSheetId="0">#REF!</definedName>
    <definedName name="SUPP_3" localSheetId="9">#REF!</definedName>
    <definedName name="SUPP_3" localSheetId="16">#REF!</definedName>
    <definedName name="SUPP_3" localSheetId="21">#REF!</definedName>
    <definedName name="SUPP_3" localSheetId="22">#REF!</definedName>
    <definedName name="SUPP_3" localSheetId="23">#REF!</definedName>
    <definedName name="SUPP_3" localSheetId="24">#REF!</definedName>
    <definedName name="SUPP_3" localSheetId="17">#REF!</definedName>
    <definedName name="SUPP_3" localSheetId="18">#REF!</definedName>
    <definedName name="SUPP_3" localSheetId="19">#REF!</definedName>
    <definedName name="SUPP_3" localSheetId="20">#REF!</definedName>
    <definedName name="SUPP_3">#REF!</definedName>
  </definedNames>
  <calcPr calcId="191029"/>
</workbook>
</file>

<file path=xl/calcChain.xml><?xml version="1.0" encoding="utf-8"?>
<calcChain xmlns="http://schemas.openxmlformats.org/spreadsheetml/2006/main">
  <c r="A43" i="38" l="1"/>
  <c r="C1" i="45" l="1"/>
  <c r="C26" i="56" l="1"/>
  <c r="B26" i="56"/>
  <c r="C30" i="56" s="1"/>
  <c r="C42" i="2" l="1"/>
  <c r="G24" i="2"/>
  <c r="C19" i="2"/>
  <c r="D19" i="2"/>
  <c r="E19" i="2"/>
  <c r="F19" i="2"/>
  <c r="F24" i="2" s="1"/>
  <c r="F27" i="2" s="1"/>
  <c r="G19" i="2"/>
  <c r="H19" i="2"/>
  <c r="C67" i="45" l="1"/>
  <c r="E120" i="45"/>
  <c r="E122" i="45" s="1"/>
  <c r="D120" i="45"/>
  <c r="D122" i="45" s="1"/>
  <c r="E115" i="45"/>
  <c r="D115" i="45"/>
  <c r="E104" i="45"/>
  <c r="D104" i="45"/>
  <c r="E95" i="45"/>
  <c r="D95" i="45"/>
  <c r="E90" i="45"/>
  <c r="D90" i="45"/>
  <c r="B67" i="45"/>
  <c r="E60" i="45"/>
  <c r="E62" i="45" s="1"/>
  <c r="E76" i="45" s="1"/>
  <c r="D60" i="45"/>
  <c r="D62" i="45" s="1"/>
  <c r="D76" i="45" s="1"/>
  <c r="C63" i="19"/>
  <c r="C1" i="19"/>
  <c r="E1" i="37"/>
  <c r="E52" i="37" s="1"/>
  <c r="C1" i="25"/>
  <c r="C5" i="36"/>
  <c r="C1" i="20"/>
  <c r="C52" i="20" s="1"/>
  <c r="G1" i="29"/>
  <c r="A3" i="33"/>
  <c r="H1" i="31"/>
  <c r="D105" i="45" l="1"/>
  <c r="D116" i="45" s="1"/>
  <c r="D123" i="45" s="1"/>
  <c r="E105" i="45"/>
  <c r="E116" i="45" s="1"/>
  <c r="E123" i="45" s="1"/>
  <c r="E1" i="35" l="1"/>
  <c r="F1" i="36"/>
  <c r="G1" i="37"/>
  <c r="D1" i="32"/>
  <c r="L1" i="31"/>
  <c r="C31" i="37" l="1"/>
  <c r="D86" i="37"/>
  <c r="D90" i="37" s="1"/>
  <c r="C86" i="37"/>
  <c r="C90" i="37" s="1"/>
  <c r="E13" i="19"/>
  <c r="E15" i="19"/>
  <c r="E19" i="19" s="1"/>
  <c r="E89" i="19" s="1"/>
  <c r="E60" i="19"/>
  <c r="E88" i="19"/>
  <c r="D13" i="19"/>
  <c r="D15" i="19" s="1"/>
  <c r="D19" i="19" s="1"/>
  <c r="D89" i="19" s="1"/>
  <c r="D60" i="19"/>
  <c r="D88" i="19"/>
  <c r="E30" i="19"/>
  <c r="D30" i="19"/>
  <c r="E18" i="19"/>
  <c r="D18" i="19"/>
  <c r="G19" i="37"/>
  <c r="G22" i="37"/>
  <c r="G26" i="37"/>
  <c r="G30" i="37"/>
  <c r="G20" i="37"/>
  <c r="G21" i="37"/>
  <c r="G23" i="37"/>
  <c r="G24" i="37"/>
  <c r="G25" i="37"/>
  <c r="G27" i="37"/>
  <c r="G28" i="37"/>
  <c r="G29" i="37"/>
  <c r="G36" i="37"/>
  <c r="G41" i="37"/>
  <c r="G59" i="37"/>
  <c r="G67" i="37" s="1"/>
  <c r="G60" i="37"/>
  <c r="G61" i="37"/>
  <c r="G62" i="37"/>
  <c r="G64" i="37"/>
  <c r="G65" i="37"/>
  <c r="G63" i="37"/>
  <c r="G71" i="37"/>
  <c r="G72" i="37"/>
  <c r="G76" i="37"/>
  <c r="G73" i="37"/>
  <c r="G74" i="37"/>
  <c r="G75" i="37"/>
  <c r="G88" i="37"/>
  <c r="F67" i="37"/>
  <c r="E86" i="37"/>
  <c r="E90" i="37"/>
  <c r="D67" i="37"/>
  <c r="D94" i="37" s="1"/>
  <c r="C37" i="37"/>
  <c r="C44" i="37"/>
  <c r="C67" i="37"/>
  <c r="D52" i="37"/>
  <c r="G43" i="37"/>
  <c r="G42" i="37"/>
  <c r="G35" i="37"/>
  <c r="H37" i="37"/>
  <c r="G33" i="37"/>
  <c r="G37" i="37" s="1"/>
  <c r="G34" i="37"/>
  <c r="F37" i="37"/>
  <c r="E37" i="37"/>
  <c r="D37" i="37"/>
  <c r="G13" i="37"/>
  <c r="G16" i="37"/>
  <c r="G14" i="37"/>
  <c r="G15" i="37"/>
  <c r="C16" i="37"/>
  <c r="C94" i="37" s="1"/>
  <c r="D16" i="37"/>
  <c r="E16" i="37"/>
  <c r="E94" i="37"/>
  <c r="F16" i="37"/>
  <c r="H16" i="37"/>
  <c r="G18" i="37"/>
  <c r="G31" i="37" s="1"/>
  <c r="D31" i="37"/>
  <c r="E31" i="37"/>
  <c r="F31" i="37"/>
  <c r="F94" i="37" s="1"/>
  <c r="H31" i="37"/>
  <c r="G39" i="37"/>
  <c r="G44" i="37" s="1"/>
  <c r="G40" i="37"/>
  <c r="D44" i="37"/>
  <c r="E44" i="37"/>
  <c r="F44" i="37"/>
  <c r="H44" i="37"/>
  <c r="G66" i="37"/>
  <c r="E67" i="37"/>
  <c r="H67" i="37"/>
  <c r="G69" i="37"/>
  <c r="G86" i="37" s="1"/>
  <c r="G90" i="37" s="1"/>
  <c r="G70" i="37"/>
  <c r="G77" i="37"/>
  <c r="G78" i="37"/>
  <c r="G79" i="37"/>
  <c r="G80" i="37"/>
  <c r="G81" i="37"/>
  <c r="G82" i="37"/>
  <c r="G83" i="37"/>
  <c r="G84" i="37"/>
  <c r="G85" i="37"/>
  <c r="F86" i="37"/>
  <c r="F90" i="37"/>
  <c r="H86" i="37"/>
  <c r="H90" i="37" s="1"/>
  <c r="H37" i="2"/>
  <c r="H42" i="2" s="1"/>
  <c r="G37" i="2"/>
  <c r="G42" i="2" s="1"/>
  <c r="F37" i="2"/>
  <c r="F42" i="2" s="1"/>
  <c r="E37" i="2"/>
  <c r="E42" i="2" s="1"/>
  <c r="D37" i="2"/>
  <c r="D42" i="2" s="1"/>
  <c r="H24" i="2"/>
  <c r="H27" i="2" s="1"/>
  <c r="G27" i="2"/>
  <c r="E24" i="2"/>
  <c r="E27" i="2" s="1"/>
  <c r="D24" i="2"/>
  <c r="D27" i="2" s="1"/>
  <c r="C24" i="2"/>
  <c r="C27" i="2" s="1"/>
  <c r="C37" i="2"/>
  <c r="E24" i="20"/>
  <c r="E32" i="20"/>
  <c r="E46" i="20"/>
  <c r="E69" i="20"/>
  <c r="E93" i="20"/>
  <c r="E75" i="20"/>
  <c r="D24" i="20"/>
  <c r="D32" i="20"/>
  <c r="D46" i="20"/>
  <c r="D69" i="20"/>
  <c r="D75" i="20"/>
  <c r="D93" i="20"/>
  <c r="B52" i="20"/>
  <c r="G40" i="29"/>
  <c r="G94" i="37" l="1"/>
  <c r="H94" i="37"/>
</calcChain>
</file>

<file path=xl/sharedStrings.xml><?xml version="1.0" encoding="utf-8"?>
<sst xmlns="http://schemas.openxmlformats.org/spreadsheetml/2006/main" count="952" uniqueCount="710">
  <si>
    <t xml:space="preserve">number them in accordance with the inquiries.  Each inquiry must be answered.  If the word "none" states the fact it may </t>
  </si>
  <si>
    <t xml:space="preserve"> Income Taxes--Federal and Other (409.3)</t>
  </si>
  <si>
    <t xml:space="preserve">           (Carry forward to line 21)</t>
  </si>
  <si>
    <t>Form M&amp;S</t>
  </si>
  <si>
    <t xml:space="preserve">                       FOR USE BY </t>
  </si>
  <si>
    <t xml:space="preserve">            DEPARTMENT OF REVENUE</t>
  </si>
  <si>
    <t>COST</t>
  </si>
  <si>
    <t>(COST)</t>
  </si>
  <si>
    <t>PRODUCTION</t>
  </si>
  <si>
    <t>GAS</t>
  </si>
  <si>
    <t>HEAT</t>
  </si>
  <si>
    <t>WATER</t>
  </si>
  <si>
    <t>TRANSMISSION</t>
  </si>
  <si>
    <t xml:space="preserve">ELECTRIC </t>
  </si>
  <si>
    <t>UTILITY CODE-W</t>
  </si>
  <si>
    <t>REPORT IOWA COST ONLY</t>
  </si>
  <si>
    <t>RECAPITULATION SHEET</t>
  </si>
  <si>
    <t>AND</t>
  </si>
  <si>
    <t>DISTRIBUTION</t>
  </si>
  <si>
    <t>LINE COST</t>
  </si>
  <si>
    <t>ANNUAL REPORT</t>
  </si>
  <si>
    <t>OF</t>
  </si>
  <si>
    <t>Legal Name of Utility</t>
  </si>
  <si>
    <t>Official Address</t>
  </si>
  <si>
    <t>Name of Person Responsible for Report</t>
  </si>
  <si>
    <t>Address if not the Same as Above</t>
  </si>
  <si>
    <t>Telephone Number</t>
  </si>
  <si>
    <t>TO THE</t>
  </si>
  <si>
    <t>STATE OF IOWA</t>
  </si>
  <si>
    <t>201. UTILITY PLANT IN IOWA</t>
  </si>
  <si>
    <t>1. Report below the original cost of utility plant at end of year and</t>
  </si>
  <si>
    <t xml:space="preserve">    net increases or decreases during the year classified as indicated.</t>
  </si>
  <si>
    <t xml:space="preserve">Other </t>
  </si>
  <si>
    <t>(Specify)</t>
  </si>
  <si>
    <t>Line</t>
  </si>
  <si>
    <t>Item</t>
  </si>
  <si>
    <t>Total</t>
  </si>
  <si>
    <t>Electric</t>
  </si>
  <si>
    <t>Gas</t>
  </si>
  <si>
    <t>Common</t>
  </si>
  <si>
    <t>No.</t>
  </si>
  <si>
    <t>(a)</t>
  </si>
  <si>
    <t>(b)</t>
  </si>
  <si>
    <t>(c)</t>
  </si>
  <si>
    <t>(d)</t>
  </si>
  <si>
    <t>(e)</t>
  </si>
  <si>
    <t>(f)</t>
  </si>
  <si>
    <t>(g)</t>
  </si>
  <si>
    <t>UTILITY PLANT</t>
  </si>
  <si>
    <t xml:space="preserve">  In Service</t>
  </si>
  <si>
    <t xml:space="preserve">    Plant in Service (Classified)</t>
  </si>
  <si>
    <t xml:space="preserve">    Plant Purchased or Sold</t>
  </si>
  <si>
    <t xml:space="preserve">    Completed Construction not Classified</t>
  </si>
  <si>
    <t xml:space="preserve">    Experimental Plant Unclassified</t>
  </si>
  <si>
    <t xml:space="preserve">         TOTAL (Enter Total of lines 3 thru 6)</t>
  </si>
  <si>
    <t xml:space="preserve">  Leased to Others</t>
  </si>
  <si>
    <t xml:space="preserve">  Held for Future Use</t>
  </si>
  <si>
    <t xml:space="preserve">  Construction Work In Progress</t>
  </si>
  <si>
    <t xml:space="preserve">  Acquisition Adjustments</t>
  </si>
  <si>
    <t xml:space="preserve">  Inventories*</t>
  </si>
  <si>
    <t xml:space="preserve">         TOTAL PLUS INVENTORIES</t>
  </si>
  <si>
    <t>B.  Net Increases or Decreases During Year</t>
  </si>
  <si>
    <t xml:space="preserve">          TOTAL (Enter Total of lines 3 thru 6)</t>
  </si>
  <si>
    <t xml:space="preserve">  Construction Work in Progress</t>
  </si>
  <si>
    <t>*Inventories shall consist of the following:</t>
  </si>
  <si>
    <t xml:space="preserve">      Net Nuclear Fuel (Accounts 120.1-120.4 less 120.5)</t>
  </si>
  <si>
    <t xml:space="preserve">      Materials and Supplies (Accounts 151,152,153,154,155,156,157,163)</t>
  </si>
  <si>
    <t xml:space="preserve">      Liquified Natural Gas (Accounts 164.1,164.2,164.3)</t>
  </si>
  <si>
    <t>Form 52-053</t>
  </si>
  <si>
    <t>HELD FOR FUTURE USE - LOCALLY ASSESSED PROPERTY LISTING</t>
  </si>
  <si>
    <t xml:space="preserve">LOCALLY </t>
  </si>
  <si>
    <t>ITEM</t>
  </si>
  <si>
    <t>DESIGNATE AS</t>
  </si>
  <si>
    <t>TAXING DISTRICT, LOCATION AND</t>
  </si>
  <si>
    <t>ORIGINAL COST</t>
  </si>
  <si>
    <t>ASSESSED</t>
  </si>
  <si>
    <t>NO.</t>
  </si>
  <si>
    <t>H.F.F.U. OR L.A.</t>
  </si>
  <si>
    <t>DESCRIPTION OF UNITS OF PROPERTY</t>
  </si>
  <si>
    <t>TAXABLE VALUE</t>
  </si>
  <si>
    <t xml:space="preserve">TAXING </t>
  </si>
  <si>
    <t>TAXING DISTRICT</t>
  </si>
  <si>
    <t>DISTRICT</t>
  </si>
  <si>
    <t>(NAME)</t>
  </si>
  <si>
    <t>CODE</t>
  </si>
  <si>
    <t xml:space="preserve">                 2. Do not include as adjustments, corrections of additions and retirements for the current or preceding year.  Such items should be included in appropriate column (c) or (d).</t>
  </si>
  <si>
    <t>Balance beginning of year</t>
  </si>
  <si>
    <t>Additions</t>
  </si>
  <si>
    <t>Retirements</t>
  </si>
  <si>
    <t>Adjustments</t>
  </si>
  <si>
    <t>Balance end of year</t>
  </si>
  <si>
    <t>Account</t>
  </si>
  <si>
    <t>(Iowa)</t>
  </si>
  <si>
    <t>(Outside Iowa)</t>
  </si>
  <si>
    <t>I.  INTANGIBLE PLANT</t>
  </si>
  <si>
    <t>xxxxxxxx</t>
  </si>
  <si>
    <t xml:space="preserve"> Organization</t>
  </si>
  <si>
    <t xml:space="preserve"> Franchises and consents</t>
  </si>
  <si>
    <t xml:space="preserve"> Miscellaneous intangible plant</t>
  </si>
  <si>
    <t xml:space="preserve">      Total Intangible Plant</t>
  </si>
  <si>
    <t>II.  PRODUCTION PLANT</t>
  </si>
  <si>
    <t xml:space="preserve"> Land and land rights</t>
  </si>
  <si>
    <t xml:space="preserve"> Structures and improvements</t>
  </si>
  <si>
    <t>IV.  TRANSMISSION PLANT</t>
  </si>
  <si>
    <t xml:space="preserve"> Mains</t>
  </si>
  <si>
    <t>V.  DISTRIBUTION PLANT</t>
  </si>
  <si>
    <t xml:space="preserve"> Services</t>
  </si>
  <si>
    <t>VI.  GENERAL PLANT</t>
  </si>
  <si>
    <t xml:space="preserve"> Office furniture and equipment</t>
  </si>
  <si>
    <t xml:space="preserve"> Transportation equipment</t>
  </si>
  <si>
    <t xml:space="preserve"> Stores equipment</t>
  </si>
  <si>
    <t xml:space="preserve"> Shop equipment</t>
  </si>
  <si>
    <t xml:space="preserve"> Laboratory equipment</t>
  </si>
  <si>
    <t xml:space="preserve"> Tools and work equipment</t>
  </si>
  <si>
    <t xml:space="preserve"> Other tangible property</t>
  </si>
  <si>
    <t xml:space="preserve"> Construction Work in Progress</t>
  </si>
  <si>
    <t>Description and location of project</t>
  </si>
  <si>
    <t>Form 100</t>
  </si>
  <si>
    <t xml:space="preserve">      IDENTITY OF RESPONDENT</t>
  </si>
  <si>
    <t xml:space="preserve"> Name of Respondent</t>
  </si>
  <si>
    <t xml:space="preserve"> State or Country under whose laws organized</t>
  </si>
  <si>
    <t xml:space="preserve"> Kind of Business</t>
  </si>
  <si>
    <t xml:space="preserve"> Principal Office</t>
  </si>
  <si>
    <t>(Street Address)</t>
  </si>
  <si>
    <t>(City)</t>
  </si>
  <si>
    <t>(State)</t>
  </si>
  <si>
    <t xml:space="preserve"> Telephone Number - Principal Office</t>
  </si>
  <si>
    <t xml:space="preserve"> Principal Office for Iowa</t>
  </si>
  <si>
    <t xml:space="preserve"> President</t>
  </si>
  <si>
    <t xml:space="preserve">   Address</t>
  </si>
  <si>
    <t xml:space="preserve"> Secretary</t>
  </si>
  <si>
    <t xml:space="preserve"> Auditor</t>
  </si>
  <si>
    <t xml:space="preserve"> Treasurer</t>
  </si>
  <si>
    <t xml:space="preserve"> General Manager</t>
  </si>
  <si>
    <t xml:space="preserve"> Chief Officer or Agent for Iowa</t>
  </si>
  <si>
    <t xml:space="preserve"> Address</t>
  </si>
  <si>
    <t xml:space="preserve"> Name, address and phone number of officer having custody of the general corporate books of account and </t>
  </si>
  <si>
    <t xml:space="preserve">   address of officer where the general corporate books are kept.</t>
  </si>
  <si>
    <t xml:space="preserve"> Name, title and address of person to whom all inquires regarding this report should be made.</t>
  </si>
  <si>
    <t xml:space="preserve"> Classes of Utility and other services furnished by respondent during the year in each State in which </t>
  </si>
  <si>
    <t xml:space="preserve">   respondent operated.</t>
  </si>
  <si>
    <t xml:space="preserve"> Classes of Utility and other services furnished by respondent during the year in the State of Iowa.</t>
  </si>
  <si>
    <t xml:space="preserve"> 8.  Changes in articles of incorporation or amendents to charter.</t>
  </si>
  <si>
    <t xml:space="preserve"> 9.  Additional matters of fact which the respondent may desire to include in its report.</t>
  </si>
  <si>
    <t>MATERIAL &amp; SUPPLIES ON</t>
  </si>
  <si>
    <t>COUNTY</t>
  </si>
  <si>
    <t>LOCATION</t>
  </si>
  <si>
    <t>ASSESSMENT</t>
  </si>
  <si>
    <t xml:space="preserve">                 </t>
  </si>
  <si>
    <t xml:space="preserve">                                 A.  Balances End of Year</t>
  </si>
  <si>
    <t>City                                                State                                     Zip Code</t>
  </si>
  <si>
    <t>Form 101</t>
  </si>
  <si>
    <t xml:space="preserve"> 1.  Changes in, and additions to franchise rights; describing (a) actual consideration given therefore, and (b) from whom</t>
  </si>
  <si>
    <t xml:space="preserve">      acquired.  If acquired without the payment of any consideration, state that fact.</t>
  </si>
  <si>
    <t xml:space="preserve"> 2.  Acquisition of other companies, reorganization, merger, or consolidation with other companies; giving names of </t>
  </si>
  <si>
    <t xml:space="preserve">      parties, dates, and also reference to Commerce Commission or any other Commission authorization.</t>
  </si>
  <si>
    <t xml:space="preserve"> 3.  Purchase or sale of operating units or systems such as generating plants, transmission lines, etc.; specifying items, </t>
  </si>
  <si>
    <t xml:space="preserve"> 4.  Important leaseholds acquired, given, assigned, or surrendered; giving effective dates, lengths of terms, names of parties,</t>
  </si>
  <si>
    <t xml:space="preserve">      rents, Commerce Commission or any other commission authorization and other conditions.</t>
  </si>
  <si>
    <t xml:space="preserve">      operations.</t>
  </si>
  <si>
    <t xml:space="preserve"> 5.  Important extensions of system; giving location, new territory covered by distribution system, and dates of beginning </t>
  </si>
  <si>
    <t xml:space="preserve"> 6.  Estimated increase or decrease in annual revenues due to important rate changes, giving basis for estimate, and stating</t>
  </si>
  <si>
    <t xml:space="preserve">      for each revenue classification the amounts of increase or decrease and the number of customers affected for each </t>
  </si>
  <si>
    <t xml:space="preserve">      classification.</t>
  </si>
  <si>
    <t xml:space="preserve">                          IMPORTANT CHANGES DURING THE YEAR</t>
  </si>
  <si>
    <t xml:space="preserve">      companies involved; particulars concerning the transactions, and reference to Commerce Commission or any other </t>
  </si>
  <si>
    <t xml:space="preserve">      commission authorization.</t>
  </si>
  <si>
    <t xml:space="preserve">                                            INSTRUCTIONS</t>
  </si>
  <si>
    <t>property and the latest assessed value.</t>
  </si>
  <si>
    <t>type of  property it is (i.e.; H.F.F.U. or L.A.), the taxing district in which it is located, a brief description of the type of</t>
  </si>
  <si>
    <t xml:space="preserve">You must report on this form all property subject to local assessment or held for future use, it must indicate which </t>
  </si>
  <si>
    <t>PUBLIC UTILITIES - WATER</t>
  </si>
  <si>
    <t xml:space="preserve">   52-043</t>
  </si>
  <si>
    <t xml:space="preserve">                 Form 103</t>
  </si>
  <si>
    <t xml:space="preserve">                                  100. COMPARATIVE BALANCE SHEET (ASSETS AND OTHER DEBITS)</t>
  </si>
  <si>
    <t xml:space="preserve">Ref. </t>
  </si>
  <si>
    <t xml:space="preserve">Page </t>
  </si>
  <si>
    <t>Title of Account</t>
  </si>
  <si>
    <t xml:space="preserve">Balance at </t>
  </si>
  <si>
    <t>Balance at</t>
  </si>
  <si>
    <t>Beginning of Year</t>
  </si>
  <si>
    <t>End of Year</t>
  </si>
  <si>
    <t xml:space="preserve"> Utility Plant (101-106, 114)</t>
  </si>
  <si>
    <t xml:space="preserve"> Construction Work in Progress (107)</t>
  </si>
  <si>
    <t xml:space="preserve"> TOTAL Utility Plant (Enter Total of lines 2 and 3)</t>
  </si>
  <si>
    <t xml:space="preserve"> (Less) Accum. Prov. for Depr. Amort. Depl. 108, 111, 115)</t>
  </si>
  <si>
    <t xml:space="preserve"> Net Utility Plant, Less Nuclear Fuel (Enter Total of line 4 less 5)</t>
  </si>
  <si>
    <t xml:space="preserve"> Nuclear Fuel (120.1-120.4)</t>
  </si>
  <si>
    <t xml:space="preserve"> (Less) Accum. Prov. for Amort. of Nuclear Fuel Assemblies (120.5)</t>
  </si>
  <si>
    <t xml:space="preserve"> Net Nuclear Fuel (Enter Total of line 7 less 8)</t>
  </si>
  <si>
    <t xml:space="preserve"> Net Utility Plant (Enter Total of lines 6 and 9)</t>
  </si>
  <si>
    <t xml:space="preserve"> Utility Plant Adjustments (116)</t>
  </si>
  <si>
    <t xml:space="preserve"> Gas Stored Underground-Noncurrent (117)</t>
  </si>
  <si>
    <t>OTHER PROPERTY AND INVESTMENTS</t>
  </si>
  <si>
    <t xml:space="preserve"> Nonutility Property (121)</t>
  </si>
  <si>
    <t xml:space="preserve"> (Less) Accum. Prov. for Depr. and Amort. (122)</t>
  </si>
  <si>
    <t xml:space="preserve"> Investments in Associated Companies (123)</t>
  </si>
  <si>
    <t xml:space="preserve"> Investment in Subsidiary Companies (123.1)</t>
  </si>
  <si>
    <t xml:space="preserve"> (For Cost of Account 123.1, see footnote for line 23, page 217)</t>
  </si>
  <si>
    <t xml:space="preserve"> Other Investments (124)</t>
  </si>
  <si>
    <t xml:space="preserve"> Special Funds (125-128)</t>
  </si>
  <si>
    <t xml:space="preserve"> TOTAL Other Property and Investments (Enter Total of lines 14 thru 20)</t>
  </si>
  <si>
    <t>CURRENT AND ACCRUED ASSETS</t>
  </si>
  <si>
    <t xml:space="preserve"> Cash (131)</t>
  </si>
  <si>
    <t xml:space="preserve"> Special Deposits (132-134)</t>
  </si>
  <si>
    <t xml:space="preserve"> Working Funds (135)</t>
  </si>
  <si>
    <t xml:space="preserve"> Temporary Cash Investments (136)</t>
  </si>
  <si>
    <t xml:space="preserve"> Notes Receivable (141)</t>
  </si>
  <si>
    <t xml:space="preserve"> Customer Accounts Receivable (142)</t>
  </si>
  <si>
    <t xml:space="preserve"> Other Accounts Receivable (143)</t>
  </si>
  <si>
    <t xml:space="preserve"> (Less) Accum. Prov. for Uncollectible Acct. Credit (144)</t>
  </si>
  <si>
    <t xml:space="preserve"> Notes Receivable from Associated Companies (145)</t>
  </si>
  <si>
    <t xml:space="preserve"> Accounts Receivable from Assoc. Companies (146)</t>
  </si>
  <si>
    <t xml:space="preserve"> Fuel Stock (151)</t>
  </si>
  <si>
    <t xml:space="preserve"> Fuel Stock Expense Undistributed (152)</t>
  </si>
  <si>
    <t xml:space="preserve"> Residuals (Elec) and Extracted Products (Gas) (153)</t>
  </si>
  <si>
    <t xml:space="preserve"> Plant Material and Operating Supplies (154)</t>
  </si>
  <si>
    <t xml:space="preserve"> Merchandise (155)</t>
  </si>
  <si>
    <t xml:space="preserve"> Other Material and Supplies (156)</t>
  </si>
  <si>
    <t xml:space="preserve"> Nuclear Materials Held for Sale (157)</t>
  </si>
  <si>
    <t xml:space="preserve"> Stores Expenses Undistributed (163)</t>
  </si>
  <si>
    <t xml:space="preserve"> Gas Stored Underground - Current (164.1)</t>
  </si>
  <si>
    <t xml:space="preserve"> Liquefied Natural Gas Stored (164.2)</t>
  </si>
  <si>
    <t xml:space="preserve"> Liquefied Natural Gas Held for Processing (164.3)</t>
  </si>
  <si>
    <t xml:space="preserve"> Prepayments (165)</t>
  </si>
  <si>
    <t xml:space="preserve"> Advances for Gas Explor., Devel. and Proc. (166)</t>
  </si>
  <si>
    <t xml:space="preserve"> Other Advances for Gas (167)</t>
  </si>
  <si>
    <t xml:space="preserve"> Interest and Dividends Receivable (171)</t>
  </si>
  <si>
    <t xml:space="preserve"> Rents Receivable (172)</t>
  </si>
  <si>
    <t xml:space="preserve"> Accrued Utility Revenues (173)</t>
  </si>
  <si>
    <t xml:space="preserve"> Miscellaneous Current and Accrued Assets (174)</t>
  </si>
  <si>
    <t xml:space="preserve"> TOTAL Current and Accrued Assets (Enter Total of lines 23 thru 50)</t>
  </si>
  <si>
    <t>Page</t>
  </si>
  <si>
    <t xml:space="preserve">                            100. COMPARATIVE BALANCE SHEET (ASSETS AND OTHER DEBITS) (Continued)</t>
  </si>
  <si>
    <t>DEFERRED DEBITS</t>
  </si>
  <si>
    <t xml:space="preserve"> Unamortized Debt Expense (181)</t>
  </si>
  <si>
    <t xml:space="preserve"> Extraordinary Property Losses (182)</t>
  </si>
  <si>
    <t xml:space="preserve"> Prelim. Survey and Investigation Changes (Electric) (183)</t>
  </si>
  <si>
    <t xml:space="preserve"> Prelim. Sur. and Invest. Charges (Gas) (183.1, 183.2)</t>
  </si>
  <si>
    <t xml:space="preserve"> Clearing Accounts (184)</t>
  </si>
  <si>
    <t xml:space="preserve"> Temporary Facilities (185)</t>
  </si>
  <si>
    <t xml:space="preserve"> Miscellaneous Deferred Debits (186)</t>
  </si>
  <si>
    <t xml:space="preserve"> Def. Losses from Disposition of Utility Plt. (187)</t>
  </si>
  <si>
    <t xml:space="preserve"> Research, Devel. and Demonstration Expend. (188)</t>
  </si>
  <si>
    <t xml:space="preserve"> Unamortized Loss on Reacquired Debt (189)</t>
  </si>
  <si>
    <t xml:space="preserve"> Accumulated Deferred Income Taxes (190)</t>
  </si>
  <si>
    <t xml:space="preserve"> Unrecovered Purchased Gas Costs (191)</t>
  </si>
  <si>
    <t xml:space="preserve"> Unrecovered Incremental Gas Costs (192.1)</t>
  </si>
  <si>
    <t xml:space="preserve"> Unrecovered Incremental Surcharges (192.2)</t>
  </si>
  <si>
    <t xml:space="preserve"> TOTAL Deferred Debits (Enter Total of lines 53 thru 66)</t>
  </si>
  <si>
    <t xml:space="preserve"> TOTAL Assets &amp; Other Debts (Enter Total of lines 10, 11, 12, 21, 51, and 67)</t>
  </si>
  <si>
    <t xml:space="preserve">                         Form 104</t>
  </si>
  <si>
    <t xml:space="preserve">                         200. COMPARATIVE BALANCE SHEET (LIABILITIES AND OTHER CREDITS)</t>
  </si>
  <si>
    <t>PROPRIETARY CAPITAL</t>
  </si>
  <si>
    <t xml:space="preserve"> Common Stock Issued (201)</t>
  </si>
  <si>
    <t xml:space="preserve"> Preferred Stock Issued (204)</t>
  </si>
  <si>
    <t xml:space="preserve"> Capital Stock Subscribed (202, 205)</t>
  </si>
  <si>
    <t xml:space="preserve"> Stock Liability for Conversion (203, 206)</t>
  </si>
  <si>
    <t xml:space="preserve"> Premium on Capital Stock (207)</t>
  </si>
  <si>
    <t xml:space="preserve"> Other Paid-In Capital (208-211)</t>
  </si>
  <si>
    <t xml:space="preserve"> Installments Received on Capital Stock (212)</t>
  </si>
  <si>
    <t xml:space="preserve"> (Less) Discount on Capital Stock (213)</t>
  </si>
  <si>
    <t xml:space="preserve"> (Less) Capital Stock Expense 9214)</t>
  </si>
  <si>
    <t xml:space="preserve"> Retained Earnings (215, 215.1, 216)</t>
  </si>
  <si>
    <t xml:space="preserve"> Unappropriated Undistributed Subsidiary Earnings (216.1)</t>
  </si>
  <si>
    <t xml:space="preserve"> (Less) Reacquired Capital Stock (217)</t>
  </si>
  <si>
    <t xml:space="preserve"> TOTAL Proprietary Capital (Enter Total of lines 2 thru 13)</t>
  </si>
  <si>
    <t>LONG-TERM DEBT</t>
  </si>
  <si>
    <t xml:space="preserve"> Bonds (221)</t>
  </si>
  <si>
    <t xml:space="preserve"> (Less) Reacquired Bonds (222)</t>
  </si>
  <si>
    <t xml:space="preserve"> Advances from Associated Companies (223)</t>
  </si>
  <si>
    <t xml:space="preserve"> Other Long-Term Debt (224)</t>
  </si>
  <si>
    <t xml:space="preserve"> Unamortized Premium on Long-Term Debt (225)</t>
  </si>
  <si>
    <t xml:space="preserve"> (Less) Unamortized Discount on Long-Term Debt-Or. (225)</t>
  </si>
  <si>
    <t xml:space="preserve"> TOTAL Long-Term Debt (Enter Total of lines 16 thru 21)</t>
  </si>
  <si>
    <t>CURRENT AND ACCRUED LIABILITIES</t>
  </si>
  <si>
    <t xml:space="preserve"> Notes Payable (231)</t>
  </si>
  <si>
    <t xml:space="preserve"> Accounts Payable (232)</t>
  </si>
  <si>
    <t xml:space="preserve"> Notes Payable to Associated Companies (233)</t>
  </si>
  <si>
    <t xml:space="preserve"> Accounts Payable to Associated Companies (234)</t>
  </si>
  <si>
    <t xml:space="preserve"> Customer Deposits (235)</t>
  </si>
  <si>
    <t xml:space="preserve"> Taxes Accrued (236)</t>
  </si>
  <si>
    <t xml:space="preserve"> Interest Accrued (237)</t>
  </si>
  <si>
    <t xml:space="preserve"> Dividends Declared (238)</t>
  </si>
  <si>
    <t xml:space="preserve"> Matured Long-Term Debt (239)</t>
  </si>
  <si>
    <t xml:space="preserve"> Matured Interest (240)</t>
  </si>
  <si>
    <t xml:space="preserve"> Tax Collections Payable (241)</t>
  </si>
  <si>
    <t xml:space="preserve"> Miscellaneous Current and Accrued Liabilities (242)</t>
  </si>
  <si>
    <t xml:space="preserve"> TOTAL Current and Accrued Liabilities (Enter Total of lines 24 thru 35)</t>
  </si>
  <si>
    <t xml:space="preserve">                    200. COMPARATIVE BALANCE SHEET (LIABILITIES AND OTHER CREDITS) (Continued)</t>
  </si>
  <si>
    <t xml:space="preserve">                                          Omit Cents</t>
  </si>
  <si>
    <t>DEFERRED CREDITS</t>
  </si>
  <si>
    <t xml:space="preserve"> Customer Advances for Construction (252)</t>
  </si>
  <si>
    <t xml:space="preserve"> Accumulated Deferred Investment Tax Credits (255)</t>
  </si>
  <si>
    <t xml:space="preserve"> Deferred Gains from Disposition of Utility Plant (256)</t>
  </si>
  <si>
    <t xml:space="preserve"> Other Deferred Credits (253)</t>
  </si>
  <si>
    <t xml:space="preserve"> Unamortized Gain on Reacquired Debt (257)</t>
  </si>
  <si>
    <t xml:space="preserve"> Accumulated Deferred Income Taxes (281-283)</t>
  </si>
  <si>
    <t xml:space="preserve"> TOTAL Deferred Credits (Enter Total of lines 38 thru 43)</t>
  </si>
  <si>
    <t>OPERATING RESERVES</t>
  </si>
  <si>
    <t xml:space="preserve"> Property Insurance Reserve (261)</t>
  </si>
  <si>
    <t xml:space="preserve"> Injuries and Damages Reserve (262)</t>
  </si>
  <si>
    <t xml:space="preserve"> Pension and Benefits Reserve (263)</t>
  </si>
  <si>
    <t xml:space="preserve"> Miscellaneous Operating Reserves (265)</t>
  </si>
  <si>
    <t xml:space="preserve"> TOTAL Operating Reserves (Enter Total of lines 46 thru 49)</t>
  </si>
  <si>
    <t xml:space="preserve">   TOTAL Liab. and Other Credits (Enter Total of lines 14, 22, 36, 44 &amp; 50)</t>
  </si>
  <si>
    <t xml:space="preserve">                                                 300. STATEMENT OF INCOME FOR THE YEAR</t>
  </si>
  <si>
    <t xml:space="preserve">      1.  Report amounts for accounts 412 and 413,  "Revenue and Expenses from Utility Plant Leased to Others", in another utility column (i, k, m, o) </t>
  </si>
  <si>
    <t>in a similar manner to a utility department.  Spread the amounts(s) over lines 01 thru 20 as appropriate.  Include these amounts in columns (c)</t>
  </si>
  <si>
    <t>and (d) totals.</t>
  </si>
  <si>
    <t xml:space="preserve">      2. Report amounts in account 414,  "Other Utility Operating Income", in the same manner as accounts 412 and 413 above.</t>
  </si>
  <si>
    <t xml:space="preserve">      3. Report data for lines 7, 9, and 10 for Natural Gas companies using accounts 404.1, 404.2, 404.3, 407.1, and 407.2.</t>
  </si>
  <si>
    <t xml:space="preserve">      4. Use page 122 for important notes regarding the statement of income or any account thereof.</t>
  </si>
  <si>
    <t xml:space="preserve">      5. Give concise explanations concerning unsettled rate proceedings where a contingency exists such that refunds of a material amount may</t>
  </si>
  <si>
    <t>need to be made to the utility's customers or which may result in a material refund to the utility with respect to power or gas purchases.  State</t>
  </si>
  <si>
    <t>for each year affected the gross revenues or costs to which the contingency relates and the tax effects together with an explanation of the</t>
  </si>
  <si>
    <t>major factors which affect the rights of the utility to retain such revenues or recover amounts paid with respect to power and gas purchases.</t>
  </si>
  <si>
    <t xml:space="preserve">      6. Give concise explanations concerning significant amounts of any refunds made or received during the year resulting from settlement of any</t>
  </si>
  <si>
    <t>rate proceeding affecting revenues received or costs incurred for power or gas purchases.  State the accounting treatment accorded such</t>
  </si>
  <si>
    <t>refunds and furnish the necessary particular (details), including income tax effects so that corrections of prior income and Retained Earnings</t>
  </si>
  <si>
    <t xml:space="preserve">      7. If any notes appearing in the report to stockholders are applicable to this Statement of Income, such notes may be attached at page 122.</t>
  </si>
  <si>
    <t xml:space="preserve">      8. Enter on page 122 a concise explanation of only those changes in accounting methods made during the year which had an effect on net</t>
  </si>
  <si>
    <t>income, including the basis of allocations and apportionments from those used in the preceding year.  Also give the approximate dollar effect</t>
  </si>
  <si>
    <t>of such changes.</t>
  </si>
  <si>
    <t xml:space="preserve">      9. Explain in a footnote if the previous year's figures are different from that reported in prior reports.</t>
  </si>
  <si>
    <t xml:space="preserve">     10. If the columns are insufficient for reporting additional utility departments, supply the appropriate account titles, lines 1 to 19, and report the</t>
  </si>
  <si>
    <t>information in the blank space on page 122 or in a supplemental statement.</t>
  </si>
  <si>
    <t xml:space="preserve">                                     WATER UTILITY</t>
  </si>
  <si>
    <t>Ref.</t>
  </si>
  <si>
    <t>Entire Company</t>
  </si>
  <si>
    <t>Iowa Division Only</t>
  </si>
  <si>
    <t xml:space="preserve"> No.</t>
  </si>
  <si>
    <t xml:space="preserve"> UTILITY OPERATING INCOME</t>
  </si>
  <si>
    <t xml:space="preserve"> Operating Revenues (400)</t>
  </si>
  <si>
    <t xml:space="preserve"> Operating Expenses</t>
  </si>
  <si>
    <t xml:space="preserve">    Operation Expenses (401)</t>
  </si>
  <si>
    <t xml:space="preserve">    Maintenance Expenses (402)</t>
  </si>
  <si>
    <t xml:space="preserve">    Depreciation Expense (403)</t>
  </si>
  <si>
    <t xml:space="preserve">    Amort. &amp; Depl. of Utility Plant (404-405)</t>
  </si>
  <si>
    <t xml:space="preserve">    Amort. of Utility Plant Acct. Adj. (406)</t>
  </si>
  <si>
    <t xml:space="preserve">    Amort. of Property Losses (407)</t>
  </si>
  <si>
    <t xml:space="preserve">    Amort. of Conversion Expenses (407)</t>
  </si>
  <si>
    <t xml:space="preserve">    Taxes Other Than Income Taxes (408.1)</t>
  </si>
  <si>
    <t xml:space="preserve">    Income Taxes -- Federal (409.1)</t>
  </si>
  <si>
    <t xml:space="preserve">                             -- Other (409.1)</t>
  </si>
  <si>
    <t xml:space="preserve">    Provision for Deferred Inc. Taxes (410.1)</t>
  </si>
  <si>
    <t xml:space="preserve">    Provision for Deferred Income Taxes -- Cr. (411.1)</t>
  </si>
  <si>
    <t xml:space="preserve">    Investment Tax Credit Adj. -- Net (411.4)</t>
  </si>
  <si>
    <t xml:space="preserve">    (Less) Gains from Disp. of Utility Plant (411.6)</t>
  </si>
  <si>
    <t xml:space="preserve">    Losses from Disp. of Utility Plant (411.7)</t>
  </si>
  <si>
    <t xml:space="preserve">       TOTAL Utility Operating Expenses (Enter total of lines 4 thru 18)</t>
  </si>
  <si>
    <t xml:space="preserve">       Net Utility Operating Income (Enter Total of line 2 less 19)</t>
  </si>
  <si>
    <t xml:space="preserve"> NOTES TO STATEMENT OF INCOME</t>
  </si>
  <si>
    <t xml:space="preserve">                                           300. STATEMENT OF INCOME FOR THE YEAR (Continued)</t>
  </si>
  <si>
    <t>Iowa Division</t>
  </si>
  <si>
    <t>Only</t>
  </si>
  <si>
    <t xml:space="preserve"> Net Utility Operating Income (Carried forward from page 114)</t>
  </si>
  <si>
    <t>OTHER INCOME AND DEDUCTIONS</t>
  </si>
  <si>
    <t xml:space="preserve"> Other Income</t>
  </si>
  <si>
    <t xml:space="preserve">         Nonutility Operating Income</t>
  </si>
  <si>
    <t xml:space="preserve">              Revenues From Merchandising, Jobbing &amp; Contract Work (415)</t>
  </si>
  <si>
    <t xml:space="preserve">              Costs and Exp. of Merchandising, Jobbing &amp; Contract Work (416)</t>
  </si>
  <si>
    <t xml:space="preserve">              Revenues From Nonutility Operations (417)</t>
  </si>
  <si>
    <t xml:space="preserve">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</si>
  <si>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</si>
  <si>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</si>
  <si>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</si>
  <si>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</si>
  <si>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</si>
  <si>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on Disposition of Property (421.1)</t>
  </si>
  <si>
    <t xml:space="preserve">               TOTAL Other Income (Enter Total of lines 25 thru 34)</t>
  </si>
  <si>
    <t xml:space="preserve"> Other Income Deductions</t>
  </si>
  <si>
    <t xml:space="preserve">         Loss on Disposition of Property (421.2)</t>
  </si>
  <si>
    <t xml:space="preserve">         Miscellaneous Amortization (425)</t>
  </si>
  <si>
    <t xml:space="preserve">         Miscellaneous Income Deductions (426.1 - 426.5)</t>
  </si>
  <si>
    <t xml:space="preserve">              TOTAL Other Income Deductions (Total of lines 37 thru 39)</t>
  </si>
  <si>
    <t xml:space="preserve"> 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</si>
  <si>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</si>
  <si>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</si>
  <si>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</si>
  <si>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</si>
  <si>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Provision for Deferred Income Taxes -- Cr. (411.2)</t>
  </si>
  <si>
    <t xml:space="preserve">        Investment Tax Credit Adj.--Net (411.5)</t>
  </si>
  <si>
    <t xml:space="preserve">        Investment Tax Credits (420)</t>
  </si>
  <si>
    <t xml:space="preserve">             TOTAL Taxes on Other Inc. and Ded. (Enter Total of 42 thru 48)</t>
  </si>
  <si>
    <t xml:space="preserve">        Net Other Income and Deductions (Enter Total of lines 35, 40, 49)</t>
  </si>
  <si>
    <t>INTEREST CHARGES</t>
  </si>
  <si>
    <t xml:space="preserve"> Interest on Long-Term Debt (427)</t>
  </si>
  <si>
    <t xml:space="preserve"> Amort. of Debt Disc. and Expense (428)</t>
  </si>
  <si>
    <t xml:space="preserve"> Amortization of Loss on Reacquired Debt (428.1)</t>
  </si>
  <si>
    <t xml:space="preserve"> Amort. of Premium on Debt-Credit (429)</t>
  </si>
  <si>
    <t xml:space="preserve"> Amortization of Gain on Reacquired Debt-Credit (429.1)</t>
  </si>
  <si>
    <t xml:space="preserve"> Interest on Debt to Assoc. Companies (430)</t>
  </si>
  <si>
    <t xml:space="preserve"> Other Interest Expense (431)</t>
  </si>
  <si>
    <t xml:space="preserve"> Allowance for Borrowed Funds Used During Construction Credit (432)</t>
  </si>
  <si>
    <t xml:space="preserve">        Net Interest Charges (Enter Total of lines 52 thru 59)</t>
  </si>
  <si>
    <t xml:space="preserve"> Income Before Extraordinary Items (Enter Total of lines 21, 50, &amp; 60)</t>
  </si>
  <si>
    <t>EXTRAORDINARY ITEMS</t>
  </si>
  <si>
    <t xml:space="preserve"> Extraordinary Income (434)</t>
  </si>
  <si>
    <t xml:space="preserve"> Extraordinary Deductions (435)</t>
  </si>
  <si>
    <t xml:space="preserve">        Net Extraordinary Items (Enter Total of line 63 less line 64)</t>
  </si>
  <si>
    <t xml:space="preserve"> Extraordinary Items After Taxes (Enter Total of line 65 less line 66)</t>
  </si>
  <si>
    <t xml:space="preserve"> Net Income (Enter Total of lines 61 and 67)</t>
  </si>
  <si>
    <t xml:space="preserve"> Source of supply-land and water rights</t>
  </si>
  <si>
    <t xml:space="preserve"> Pumping station-land</t>
  </si>
  <si>
    <t xml:space="preserve"> Purification land</t>
  </si>
  <si>
    <t xml:space="preserve"> Source of supply-structures and improvements</t>
  </si>
  <si>
    <t xml:space="preserve"> Pumping station-structure and improvements</t>
  </si>
  <si>
    <t xml:space="preserve"> Purification structures and improvements</t>
  </si>
  <si>
    <t xml:space="preserve"> Boiler plant equipment</t>
  </si>
  <si>
    <t xml:space="preserve"> Steam power pumping equipment</t>
  </si>
  <si>
    <t xml:space="preserve"> Electric power pump equipment</t>
  </si>
  <si>
    <t xml:space="preserve"> Gas or oil power pumping equipment</t>
  </si>
  <si>
    <t xml:space="preserve"> Hydraulic power pumping equipment</t>
  </si>
  <si>
    <t xml:space="preserve"> Miscellaneous pumping equipment</t>
  </si>
  <si>
    <t xml:space="preserve"> Purification apparatus</t>
  </si>
  <si>
    <t xml:space="preserve"> Reinforced concrete reservoirs</t>
  </si>
  <si>
    <t xml:space="preserve"> Steel standpipes</t>
  </si>
  <si>
    <t xml:space="preserve"> Other structures and improvements</t>
  </si>
  <si>
    <t xml:space="preserve"> Canals</t>
  </si>
  <si>
    <t xml:space="preserve"> Consumers' meters</t>
  </si>
  <si>
    <t xml:space="preserve"> Consumers' meter installations</t>
  </si>
  <si>
    <t xml:space="preserve"> Hydrants</t>
  </si>
  <si>
    <t xml:space="preserve"> Fire cisterns, basins, foundations and troughs</t>
  </si>
  <si>
    <t xml:space="preserve">                     Form 502- Water</t>
  </si>
  <si>
    <t xml:space="preserve">                                        7004. CONSTRUCTION WORK IN PROGRESS - WATER - IOWA</t>
  </si>
  <si>
    <t xml:space="preserve">                                           1. Report below the information called for concerning plant in process of construction but not ready for</t>
  </si>
  <si>
    <t>55D 030 Form - Land</t>
  </si>
  <si>
    <t xml:space="preserve">                          SUMMARY SHEET - LAND</t>
  </si>
  <si>
    <t>Report on this form the Original Cost of the Land by Counties</t>
  </si>
  <si>
    <t xml:space="preserve">                             FOR DEPARTMENT OF REVENUE USE ONLY</t>
  </si>
  <si>
    <t>PLEASE READ CAREFULLY</t>
  </si>
  <si>
    <t>A. EDP Allocation Information</t>
  </si>
  <si>
    <t>B. Recapitulation Sheet</t>
  </si>
  <si>
    <t>C. Capital Market Information Schedules</t>
  </si>
  <si>
    <t>D. Held for Future Use -- Locally Assessed Property Listing</t>
  </si>
  <si>
    <t>52-077 Form 601-B-2</t>
  </si>
  <si>
    <t>Statements and Balance Sheets may be made if needed, or furnish amended financial statements if that be deemed more appropriate by the utility.</t>
  </si>
  <si>
    <t>Form 500 - Pipeline</t>
  </si>
  <si>
    <t xml:space="preserve">      Total Production Plant</t>
  </si>
  <si>
    <t>III.  STORAGE PLANT</t>
  </si>
  <si>
    <t xml:space="preserve">      Total Storage Plant</t>
  </si>
  <si>
    <t xml:space="preserve"> Pumping, regulating and miscellaneous equipment</t>
  </si>
  <si>
    <t xml:space="preserve">      Total Transmission Plant</t>
  </si>
  <si>
    <t>Form 501 - Pipeline</t>
  </si>
  <si>
    <t xml:space="preserve">      Total Distribution Plant</t>
  </si>
  <si>
    <t xml:space="preserve">     (Itemize on Schedule 5004)</t>
  </si>
  <si>
    <t xml:space="preserve">       Sub Total General Plant</t>
  </si>
  <si>
    <t xml:space="preserve">       Deduct Licensed Vehicles</t>
  </si>
  <si>
    <t xml:space="preserve">       Total General Plant</t>
  </si>
  <si>
    <t xml:space="preserve"> Total Plant and Equipment in Service</t>
  </si>
  <si>
    <t xml:space="preserve">                 7003. PLANT AND EQUIPMENT IN SERVICE - WATER - IOWA</t>
  </si>
  <si>
    <t xml:space="preserve">Hereunder, give the particulars concerning the matters indicated below.  Make the statements explicit and precise and </t>
  </si>
  <si>
    <t>be used in answering the inquiry.</t>
  </si>
  <si>
    <t xml:space="preserve"> 7.  Obligation incurred or assumed by respondent as guarantor for the performance by another of any agreement or </t>
  </si>
  <si>
    <t xml:space="preserve">      giving Commerce Commission or any other commission authorization.</t>
  </si>
  <si>
    <t xml:space="preserve">      obligation, excluding ordinary commercial paper maturing on demand or not later than 1 year after date of issue, and </t>
  </si>
  <si>
    <t xml:space="preserve">                               Omit Cents</t>
  </si>
  <si>
    <t>Water</t>
  </si>
  <si>
    <t>Copies of the I.C.C., FERC, USDA-REA, Iowa Department of Commerce, Utilities Division Annual Report</t>
  </si>
  <si>
    <t>to Stockholders and Form 10K shall accompany the Iowa Report at the time of filing.  The determination</t>
  </si>
  <si>
    <t>of which regulatory report that is filed is of course dependent upon the agency regulating your business</t>
  </si>
  <si>
    <t xml:space="preserve">Should your company be a subsidiary or a division of another company, a copy of the parent or </t>
  </si>
  <si>
    <t>controlling company's annual report and Form 10K shall be filed with the Iowa report.</t>
  </si>
  <si>
    <t>The 601-B-1 EDP Keypunch Information sheets are used to allocate your taxable value to the taxing</t>
  </si>
  <si>
    <t xml:space="preserve">districts in which you own property.  It is imperative that correct reporting of the taxing district name and </t>
  </si>
  <si>
    <t>The recapitulation sheet must be completed by all companies.  This sheet details water property by county.</t>
  </si>
  <si>
    <t xml:space="preserve">This form must be completed by all companies where there are securities outstanding (i.e., traded on an </t>
  </si>
  <si>
    <t xml:space="preserve">exchange or privately held).  Separate instructions on how this form is to be completed is attached to the </t>
  </si>
  <si>
    <t>capital market information schedules.</t>
  </si>
  <si>
    <t>This form must be completed by all companies.  The property is to be listed by county, along with the legal</t>
  </si>
  <si>
    <t>descriptions by parcel, and the cost figures associated with the particular property.  A copy of this schedule</t>
  </si>
  <si>
    <t>GENERAL FILING INSTRUCTIONS FOR ALL WATER COMPANIES</t>
  </si>
  <si>
    <t>Iowa Department of Revenue</t>
  </si>
  <si>
    <t>P.O. Box 10469</t>
  </si>
  <si>
    <t>You are to use a separate page for each county in which your company has property.  Water costs should</t>
  </si>
  <si>
    <t>be rounded to the nearest dollar and be reported with two decimal points (ie., 1,000.00).</t>
  </si>
  <si>
    <t>progress shall be listed at 100 percent of cost in the applicable taxing district.</t>
  </si>
  <si>
    <t xml:space="preserve">Do not include pollution control devices (if applicable) in these county totals.  Construction work in </t>
  </si>
  <si>
    <t>NOTE: The arrangement of forms was made by the Department of Revenue, please return in the same order.</t>
  </si>
  <si>
    <t xml:space="preserve">The following instructions must be followed to insure that the appropriate information has been reported </t>
  </si>
  <si>
    <t>within the Iowa annual report.</t>
  </si>
  <si>
    <t>Date</t>
  </si>
  <si>
    <t xml:space="preserve">Email Address </t>
  </si>
  <si>
    <t xml:space="preserve">       ANNUAL REPORT</t>
  </si>
  <si>
    <t xml:space="preserve">        CERTIFICATION</t>
  </si>
  <si>
    <t xml:space="preserve">State of </t>
  </si>
  <si>
    <t>ss.</t>
  </si>
  <si>
    <t>County of</t>
  </si>
  <si>
    <t xml:space="preserve">We, the undersigned </t>
  </si>
  <si>
    <t>, President</t>
  </si>
  <si>
    <t xml:space="preserve">and </t>
  </si>
  <si>
    <t>, Secretary</t>
  </si>
  <si>
    <t>of the</t>
  </si>
  <si>
    <t xml:space="preserve">        (Name of Respondent)</t>
  </si>
  <si>
    <t>Signed</t>
  </si>
  <si>
    <t>President</t>
  </si>
  <si>
    <t>Secretary</t>
  </si>
  <si>
    <t>IOWA DEPARTMENT OF REVENUE</t>
  </si>
  <si>
    <t>P.O. BOX 10469</t>
  </si>
  <si>
    <t>Email: IDR-PropTax@iowa.gov</t>
  </si>
  <si>
    <t>DEPARTMENT OF REVENUE</t>
  </si>
  <si>
    <t xml:space="preserve">       Informal Statement:</t>
  </si>
  <si>
    <t>Informal Statement:</t>
  </si>
  <si>
    <t xml:space="preserve">           Informal Statement:</t>
  </si>
  <si>
    <t xml:space="preserve">                                                                                          Informal Statement:</t>
  </si>
  <si>
    <t xml:space="preserve">                     Form 111</t>
  </si>
  <si>
    <t xml:space="preserve">                  Form 112</t>
  </si>
  <si>
    <t>LOCAL GOVERNMENT SERVICES DIVISION</t>
  </si>
  <si>
    <t>Local Government Services Division</t>
  </si>
  <si>
    <t>DES MOINES, IA  50309-0469</t>
  </si>
  <si>
    <t>(6 DIGITS)</t>
  </si>
  <si>
    <t>must be filed with the respective local assessor by April 1 of each year.</t>
  </si>
  <si>
    <t>its respective six digit code be made.  The six digit codes are available to you through our department.</t>
  </si>
  <si>
    <t xml:space="preserve">                 1. Report below by prescribed accounts the original cost of the plant in service and the additions and retirements of such plant during the year.</t>
  </si>
  <si>
    <t xml:space="preserve">                                                              SUPPLEMENTARY INFORMATION REGARDING TAXABLE MATERIAL AND SUPPLIES ASSESSED BY THE DEPARTMENT OF REVENUE</t>
  </si>
  <si>
    <t>, declare</t>
  </si>
  <si>
    <t>under penalties of perjury or false certificate, that we have examined this report, and, to the best of our</t>
  </si>
  <si>
    <t xml:space="preserve">knowledge and belief, it is true, correct and complete.            </t>
  </si>
  <si>
    <t>MARKET INFORMATION SCHEDULES</t>
  </si>
  <si>
    <t>GENERAL INSTRUCTIONS</t>
  </si>
  <si>
    <t>-1-</t>
  </si>
  <si>
    <t>Each section or schedule which applies to your company must be completed.  In the event it is necessary to report facts and figures for which no section or schedule is provided in the printed form, or where report form schedules do not provide sufficient space, any supplemental schedules, riders or explanatory material shall be filed as part of this report, and shall follow the format of the report form schedules being supplemented.</t>
  </si>
  <si>
    <t>Accuracy and completeness will be insisted upon.  The Department of Revenue reserves the right to return these filings to the company for correction should the filing be incomplete or appear to be inaccurate.</t>
  </si>
  <si>
    <t>-2-</t>
  </si>
  <si>
    <t>The company must file a complete copy of their regulatory reports (i.e. F.E.R.C. Form 1, 2, or 6, F.C.C. Form M or I.C.C. Form R-1).  Further required reports include a stockholder's report and SEC Form 10K.  If a subsidiary files this report, the reports itemized above for the parent or holding company must also be submitted.</t>
  </si>
  <si>
    <t>-3-</t>
  </si>
  <si>
    <t>The company may substitute computer printouts in lieu of various schedules in this report.  These printouts must contain all data required on the schedules which are being substituted.</t>
  </si>
  <si>
    <t>-4-</t>
  </si>
  <si>
    <t>Each company should make its report in duplicate, retaining one copy for its files for reference, in case correspondence becomes necessary in regard to this report.</t>
  </si>
  <si>
    <t xml:space="preserve">I.  If you are a utility or railroad in Iowa whose common, preferred, and debt are traded, </t>
  </si>
  <si>
    <t xml:space="preserve">    please file:</t>
  </si>
  <si>
    <t xml:space="preserve">    </t>
  </si>
  <si>
    <t>A.  Schedule A</t>
  </si>
  <si>
    <t>B.  Schedule B</t>
  </si>
  <si>
    <t>C.  Schedule C or D if it is necessary to use surrogates (i.e., comparables) for certain</t>
  </si>
  <si>
    <t xml:space="preserve">      untraded issues (preferred and/or debt).</t>
  </si>
  <si>
    <r>
      <t xml:space="preserve">II.  If you are a utility or railroad in Iowa whose common stock is </t>
    </r>
    <r>
      <rPr>
        <u/>
        <sz val="11"/>
        <color indexed="8"/>
        <rFont val="Arial"/>
        <family val="2"/>
      </rPr>
      <t>not</t>
    </r>
    <r>
      <rPr>
        <sz val="11"/>
        <color indexed="8"/>
        <rFont val="Arial"/>
        <family val="2"/>
      </rPr>
      <t xml:space="preserve"> traded, file:</t>
    </r>
  </si>
  <si>
    <r>
      <t>A.</t>
    </r>
    <r>
      <rPr>
        <sz val="7"/>
        <color indexed="8"/>
        <rFont val="Times New Roman"/>
        <family val="1"/>
      </rPr>
      <t xml:space="preserve">    </t>
    </r>
    <r>
      <rPr>
        <sz val="11"/>
        <color indexed="8"/>
        <rFont val="Arial"/>
        <family val="2"/>
      </rPr>
      <t>Schedule A for your parent's stock prices.</t>
    </r>
  </si>
  <si>
    <r>
      <t>B.</t>
    </r>
    <r>
      <rPr>
        <sz val="7"/>
        <color indexed="8"/>
        <rFont val="Times New Roman"/>
        <family val="1"/>
      </rPr>
      <t xml:space="preserve">    </t>
    </r>
    <r>
      <rPr>
        <sz val="11"/>
        <color indexed="8"/>
        <rFont val="Arial"/>
        <family val="2"/>
      </rPr>
      <t>Two (2) Schedule B’s.  One is to determine the value of your parent’s preferred stock and long-term debt; the other is to determine the value of your own preferred stock and long-term debt which are traded.</t>
    </r>
  </si>
  <si>
    <r>
      <t>C.</t>
    </r>
    <r>
      <rPr>
        <sz val="7"/>
        <color indexed="8"/>
        <rFont val="Times New Roman"/>
        <family val="1"/>
      </rPr>
      <t xml:space="preserve">    </t>
    </r>
    <r>
      <rPr>
        <sz val="11"/>
        <color indexed="8"/>
        <rFont val="Arial"/>
        <family val="2"/>
      </rPr>
      <t>Schedule C if you have any preferred issues which are not traded during the year.  This schedule is for preferred stock proxies only.</t>
    </r>
  </si>
  <si>
    <r>
      <t>D.</t>
    </r>
    <r>
      <rPr>
        <sz val="7"/>
        <color indexed="8"/>
        <rFont val="Times New Roman"/>
        <family val="1"/>
      </rPr>
      <t xml:space="preserve">    </t>
    </r>
    <r>
      <rPr>
        <sz val="11"/>
        <color indexed="8"/>
        <rFont val="Arial"/>
        <family val="2"/>
      </rPr>
      <t>Schedule D if you have any debt issues which are not traded during the year.  This schedule is for debt proxies only.</t>
    </r>
  </si>
  <si>
    <t xml:space="preserve">  </t>
  </si>
  <si>
    <t xml:space="preserve"> </t>
  </si>
  <si>
    <t>TO BE COMPLETED BY ALL UTILITY AND RAILROAD COMPANIES</t>
  </si>
  <si>
    <t xml:space="preserve">           THE FOLLOWING SCHEDULES SHALL BE PROVIDED:</t>
  </si>
  <si>
    <t>1. DEFERRED INCOME TAXES AND INVESTMENT TAX CREDITS:</t>
  </si>
  <si>
    <t xml:space="preserve">    Provide a detailed breakdown of accounts 410.1, 411.1 and 411.4 (natural gas pipelines and</t>
  </si>
  <si>
    <t xml:space="preserve">    electric companies), account 671 (common carrier pipelines), account 557 (railroads) and</t>
  </si>
  <si>
    <t xml:space="preserve">    accounts 304, 308, and 309 (telephone companies).  List amounts associated with</t>
  </si>
  <si>
    <t xml:space="preserve">    depreciable assets and those amounts from timing differences other than accelerated</t>
  </si>
  <si>
    <t xml:space="preserve">    depreciation.  These totals must reconcile with those shown on the regulatory reports in the</t>
  </si>
  <si>
    <t xml:space="preserve">    respective accounts.</t>
  </si>
  <si>
    <t>2.  RECONCILIATION OF REPORTED NET INCOME WITH TAXABLE INCOME FOR</t>
  </si>
  <si>
    <t xml:space="preserve">     FEDERAL TAX PURPOSES</t>
  </si>
  <si>
    <t xml:space="preserve">     Provide a reconciliation of book income with taxable income which includes the details of</t>
  </si>
  <si>
    <t xml:space="preserve">     deferred taxes and investment tax credits.</t>
  </si>
  <si>
    <t xml:space="preserve">                COMPARABLE SALES</t>
  </si>
  <si>
    <t>Provide data and details of sales of utility and railroad property considered comparable.</t>
  </si>
  <si>
    <t xml:space="preserve">             Company Names (Buyer/Seller)   </t>
  </si>
  <si>
    <t>Date of Sale</t>
  </si>
  <si>
    <t>Sale Price</t>
  </si>
  <si>
    <t>Data supporting the "comparable" sales contained on this schedule must be provided.  Add additional sheets as needed.</t>
  </si>
  <si>
    <r>
      <t xml:space="preserve">FOR NATURAL GAS PIPELINE COMPANIES </t>
    </r>
    <r>
      <rPr>
        <b/>
        <u/>
        <sz val="11"/>
        <color indexed="8"/>
        <rFont val="Arial"/>
        <family val="2"/>
      </rPr>
      <t>ONLY</t>
    </r>
  </si>
  <si>
    <t xml:space="preserve">CALCULATION FOR THE PREPAYMENT EXCLUSION OF </t>
  </si>
  <si>
    <t>(Company Name)</t>
  </si>
  <si>
    <t xml:space="preserve">               IN THE INCOME APPROACH TO VALUE</t>
  </si>
  <si>
    <t xml:space="preserve">      Rate Base Determination:</t>
  </si>
  <si>
    <t>Working Capital Determination:</t>
  </si>
  <si>
    <r>
      <t xml:space="preserve">Prepayments (above) </t>
    </r>
    <r>
      <rPr>
        <sz val="11"/>
        <color indexed="8"/>
        <rFont val="Arial"/>
        <family val="2"/>
      </rPr>
      <t xml:space="preserve">  =   ______________ %</t>
    </r>
  </si>
  <si>
    <t xml:space="preserve">      Rate (above)</t>
  </si>
  <si>
    <t xml:space="preserve">  ______ % times $ __________________(NOI)</t>
  </si>
  <si>
    <t>SCHEDULE A</t>
  </si>
  <si>
    <t>COMMON STOCK PRICING SHEET</t>
  </si>
  <si>
    <t xml:space="preserve">                                            (1)  For utilities whose common stock is traded; or</t>
  </si>
  <si>
    <t xml:space="preserve">                                            (2)  For utilities whose common stock is not traded, </t>
  </si>
  <si>
    <t xml:space="preserve">                                                   file your parent's common stock prices.</t>
  </si>
  <si>
    <t>Name of Company</t>
  </si>
  <si>
    <t>Source of Quotations</t>
  </si>
  <si>
    <t>MONTH</t>
  </si>
  <si>
    <t>HIGH</t>
  </si>
  <si>
    <t>LOW</t>
  </si>
  <si>
    <t>January</t>
  </si>
  <si>
    <t>February</t>
  </si>
  <si>
    <t>March</t>
  </si>
  <si>
    <t>April</t>
  </si>
  <si>
    <t>May</t>
  </si>
  <si>
    <t>June</t>
  </si>
  <si>
    <t>July</t>
  </si>
  <si>
    <t>August</t>
  </si>
  <si>
    <t>September</t>
  </si>
  <si>
    <t>December</t>
  </si>
  <si>
    <t xml:space="preserve">    Total</t>
  </si>
  <si>
    <t xml:space="preserve">(1) Total of (a) and (b) divided by 24 = </t>
  </si>
  <si>
    <t>$</t>
  </si>
  <si>
    <t>DID YOUR STOCK SPLIT THIS YEAR? (Yes/No)</t>
  </si>
  <si>
    <t>If Yes, Add additional details</t>
  </si>
  <si>
    <t>SCHEDULE B</t>
  </si>
  <si>
    <t xml:space="preserve">            CAPITAL MARKET INFORMATION FOR ALL UTILITY AND RAILROAD COMPANIES</t>
  </si>
  <si>
    <t>Do not merge information of your securities with information of parent company's securities on this sheet.</t>
  </si>
  <si>
    <t>Use separate schedules if parent company's data is required per instructions.  Add rows as necessary.</t>
  </si>
  <si>
    <t xml:space="preserve">Name of Company </t>
  </si>
  <si>
    <t>Year Ended</t>
  </si>
  <si>
    <t>Maturity</t>
  </si>
  <si>
    <t>Yield</t>
  </si>
  <si>
    <t>Preferred Stock</t>
  </si>
  <si>
    <t>Required</t>
  </si>
  <si>
    <t>Rating</t>
  </si>
  <si>
    <t>Shares</t>
  </si>
  <si>
    <t>Market</t>
  </si>
  <si>
    <t>Source of</t>
  </si>
  <si>
    <t xml:space="preserve">% to </t>
  </si>
  <si>
    <t>Composite</t>
  </si>
  <si>
    <t>Long Term Debt</t>
  </si>
  <si>
    <t>to</t>
  </si>
  <si>
    <t>% to</t>
  </si>
  <si>
    <t>Type &amp; Issue Date</t>
  </si>
  <si>
    <t>Dividend</t>
  </si>
  <si>
    <t>Outstanding</t>
  </si>
  <si>
    <t>Price</t>
  </si>
  <si>
    <t>Quotation</t>
  </si>
  <si>
    <t>Value</t>
  </si>
  <si>
    <t>Rate</t>
  </si>
  <si>
    <t>Itemize by Issue</t>
  </si>
  <si>
    <t>(M-D-Y)</t>
  </si>
  <si>
    <t>Proxy Total</t>
  </si>
  <si>
    <t>Total Preferred</t>
  </si>
  <si>
    <t>SCHEDULE C</t>
  </si>
  <si>
    <t xml:space="preserve">      PREFERRED STOCK SURROGATES</t>
  </si>
  <si>
    <t>Use Only for Certain Issues Not Traded</t>
  </si>
  <si>
    <t>Source</t>
  </si>
  <si>
    <t>Company Name</t>
  </si>
  <si>
    <t xml:space="preserve">              Year Ended</t>
  </si>
  <si>
    <t>ADD ROWS AS NEEDED</t>
  </si>
  <si>
    <t>Proxy (If applicable)</t>
  </si>
  <si>
    <t>ISSUE</t>
  </si>
  <si>
    <t>High</t>
  </si>
  <si>
    <t>Low</t>
  </si>
  <si>
    <t>SCHEDULE D</t>
  </si>
  <si>
    <t xml:space="preserve">     LONG-TERM DEBT SURROGATES</t>
  </si>
  <si>
    <t>Use Only for Certain Issues of Debt Not Traded</t>
  </si>
  <si>
    <t xml:space="preserve">             Year Ended</t>
  </si>
  <si>
    <t>Y.T.M.</t>
  </si>
  <si>
    <t>OPERATING LEASES</t>
  </si>
  <si>
    <t>General Instructions</t>
  </si>
  <si>
    <r>
      <t xml:space="preserve">All leased property classified as an </t>
    </r>
    <r>
      <rPr>
        <u/>
        <sz val="11"/>
        <color indexed="8"/>
        <rFont val="Arial"/>
        <family val="2"/>
      </rPr>
      <t>operating</t>
    </r>
    <r>
      <rPr>
        <sz val="11"/>
        <color indexed="8"/>
        <rFont val="Arial"/>
        <family val="2"/>
      </rPr>
      <t xml:space="preserve"> lease (under the requirements of ASC #842) and used in the transaction of business shall be detailed in the schedules which follow.  These reporting requirements apply to all property, real or personal, used in the operation of the business.  These operating leases shall be detailed on a system wide basis.</t>
    </r>
  </si>
  <si>
    <t>The lessor, location and description of property, original cost, accumulated depreciation, net book value and current depreciation shall be listed under Schedule I, Cost Information.  This information shall be detailed by each individual lease.  If this information is unknown, it is the responsibility of the reporting company to obtain this information from the lessor.</t>
  </si>
  <si>
    <t xml:space="preserve">-2- </t>
  </si>
  <si>
    <t>The total rents paid for the use of this property must be noted under Schedule II, Annual Rents.  This figure represents the total annual lease/rental payments for the calendar year.  Also, please note the income tax rate for the prior year.</t>
  </si>
  <si>
    <t>The original cost of the property under operating leases for Iowa and the system shall be noted on Schedule III.</t>
  </si>
  <si>
    <t>The information requested on Section IV is used to calculate the net present value of the individual leases.  The information requested shall be detailed for each individual operating lease.  The calculations used by the company to arrive at the net present value of these leases must follow the requirements of Iowa Administrative Code rule 701--107.4(5).  The discount rate used in these calculations shall represent the company's market cost of capital.</t>
  </si>
  <si>
    <t>SCHEDULE I, COST INFORMATION</t>
  </si>
  <si>
    <t>Lease</t>
  </si>
  <si>
    <t>Location and</t>
  </si>
  <si>
    <t>Original</t>
  </si>
  <si>
    <t>Accumulated</t>
  </si>
  <si>
    <t>Net Book</t>
  </si>
  <si>
    <t>Current Year</t>
  </si>
  <si>
    <t>#</t>
  </si>
  <si>
    <t>Lessor</t>
  </si>
  <si>
    <t>Description of Property</t>
  </si>
  <si>
    <t>Cost</t>
  </si>
  <si>
    <t>Depreciation</t>
  </si>
  <si>
    <t xml:space="preserve">             SCHEDULE II, ANNUAL RENTS</t>
  </si>
  <si>
    <t xml:space="preserve">             OPERATING LEASES</t>
  </si>
  <si>
    <t xml:space="preserve">         The tax rate applicable to income subject to tax for the base year is </t>
  </si>
  <si>
    <t>Annual Rental</t>
  </si>
  <si>
    <t xml:space="preserve">                              SCHEDULE III,  ALLOCATION INFORMATION</t>
  </si>
  <si>
    <t>Iowa</t>
  </si>
  <si>
    <t>System</t>
  </si>
  <si>
    <t>Original Cost of Property</t>
  </si>
  <si>
    <t xml:space="preserve"> Under Operating Lease</t>
  </si>
  <si>
    <t>SCHEDULE IV, NET PRESENT VALUE</t>
  </si>
  <si>
    <t xml:space="preserve">            Name of Company</t>
  </si>
  <si>
    <t>(A)</t>
  </si>
  <si>
    <t>(B)</t>
  </si>
  <si>
    <t>(C)</t>
  </si>
  <si>
    <t>(D)</t>
  </si>
  <si>
    <t>(E)</t>
  </si>
  <si>
    <t>Months</t>
  </si>
  <si>
    <t>Discount</t>
  </si>
  <si>
    <t>Remaining</t>
  </si>
  <si>
    <t>Monthly</t>
  </si>
  <si>
    <t>Net</t>
  </si>
  <si>
    <t>On Lease</t>
  </si>
  <si>
    <t>Present</t>
  </si>
  <si>
    <t>Used In</t>
  </si>
  <si>
    <t>At 12/31</t>
  </si>
  <si>
    <t>Payments*</t>
  </si>
  <si>
    <t>Col. D</t>
  </si>
  <si>
    <t xml:space="preserve">                                               service at the date of the balance sheet. Insert additional rows if you need additional line items. Number appropriately.</t>
  </si>
  <si>
    <t>PROPERTY LISTING OF ___________________________________</t>
  </si>
  <si>
    <t>*** INSERT ADDITIONAL ROWS FOR ADDITIONAL ENTRIES ***</t>
  </si>
  <si>
    <t>EDP KEYPUNCH INFORMATION</t>
  </si>
  <si>
    <t xml:space="preserve">         TOTAL Utility Plant (Total of lines 7 thru 11)</t>
  </si>
  <si>
    <t>TOTAL Utility Plant (Total of lines 7 through 11</t>
  </si>
  <si>
    <t>October</t>
  </si>
  <si>
    <t>(2) Number of common shares outstanding as of December 31:</t>
  </si>
  <si>
    <t>Total Market Value of common equity: (1) x (2)</t>
  </si>
  <si>
    <t>For the year ending December 31, 2024</t>
  </si>
  <si>
    <t>HAND 12-31-2024</t>
  </si>
  <si>
    <t>This report is required to be completed and returned by May 1, 2025</t>
  </si>
  <si>
    <t>HAND 12-31-2023</t>
  </si>
  <si>
    <t xml:space="preserve">If you have any questions, please call (515) 661-7715.   </t>
  </si>
  <si>
    <t xml:space="preserve">To file this report you may: </t>
  </si>
  <si>
    <t xml:space="preserve"> File on GovConnect.Iowa.gov (preferred)</t>
  </si>
  <si>
    <t>Or</t>
  </si>
  <si>
    <t>Mail your report to:</t>
  </si>
  <si>
    <t>Des Moines, IA  50309-0469</t>
  </si>
  <si>
    <t>Show below the company's rate base calculation nearest to the January 1, 2025 assessment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</si>
</sst>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d/yy;@"/>
  </numFmts>
  <fonts count="66">
    <font>
      <sz val="12"/>
      <name val="Arial MT"/>
    </font>
    <font>
      <sz val="10"/>
      <name val="Arial"/>
      <family val="2"/>
    </font>
    <font>
      <sz val="10"/>
      <name val="Arial"/>
      <family val="2"/>
    </font>
    <font>
      <sz val="10"/>
      <name val="Arial"/>
      <family val="2"/>
    </font>
    <font>
      <b/>
      <sz val="10"/>
      <name val="Arial"/>
      <family val="2"/>
    </font>
    <font>
      <sz val="12"/>
      <name val="Courier New"/>
      <family val="3"/>
    </font>
    <font>
      <sz val="8"/>
      <name val="Arial"/>
      <family val="2"/>
    </font>
    <font>
      <b/>
      <sz val="12"/>
      <name val="Arial MT"/>
      <family val="2"/>
    </font>
    <font>
      <b/>
      <sz val="8"/>
      <name val="Arial MT"/>
      <family val="2"/>
    </font>
    <font>
      <b/>
      <sz val="10"/>
      <name val="Arial MT"/>
      <family val="2"/>
    </font>
    <font>
      <sz val="6"/>
      <name val="Arial MT"/>
      <family val="2"/>
    </font>
    <font>
      <sz val="8"/>
      <name val="Arial MT"/>
      <family val="2"/>
    </font>
    <font>
      <b/>
      <sz val="7"/>
      <name val="Arial MT"/>
      <family val="2"/>
    </font>
    <font>
      <sz val="7"/>
      <name val="Arial MT"/>
      <family val="2"/>
    </font>
    <font>
      <sz val="8"/>
      <color indexed="14"/>
      <name val="Arial MT"/>
      <family val="2"/>
    </font>
    <font>
      <sz val="10"/>
      <name val="Arial MT"/>
      <family val="2"/>
    </font>
    <font>
      <b/>
      <sz val="10"/>
      <name val="Arial MT"/>
    </font>
    <font>
      <b/>
      <sz val="9"/>
      <name val="Arial MT"/>
    </font>
    <font>
      <sz val="10"/>
      <name val="Arial MT"/>
    </font>
    <font>
      <b/>
      <sz val="12"/>
      <name val="Arial MT"/>
    </font>
    <font>
      <b/>
      <sz val="7"/>
      <name val="Arial MT"/>
    </font>
    <font>
      <sz val="8"/>
      <name val="Arial MT"/>
    </font>
    <font>
      <b/>
      <sz val="8"/>
      <name val="Arial MT"/>
    </font>
    <font>
      <sz val="11"/>
      <color indexed="8"/>
      <name val="Arial"/>
      <family val="2"/>
    </font>
    <font>
      <b/>
      <sz val="11"/>
      <color indexed="8"/>
      <name val="Arial"/>
      <family val="2"/>
    </font>
    <font>
      <sz val="9"/>
      <name val="Calibri"/>
      <family val="2"/>
    </font>
    <font>
      <sz val="10"/>
      <color indexed="12"/>
      <name val="Calibri"/>
      <family val="2"/>
    </font>
    <font>
      <sz val="11"/>
      <name val="Arial MT"/>
    </font>
    <font>
      <sz val="11"/>
      <name val="Arial"/>
      <family val="2"/>
    </font>
    <font>
      <sz val="11"/>
      <name val="Arial MT"/>
      <family val="2"/>
    </font>
    <font>
      <sz val="8"/>
      <name val="Calibri"/>
      <family val="2"/>
    </font>
    <font>
      <sz val="11"/>
      <name val="Arial"/>
      <family val="2"/>
    </font>
    <font>
      <sz val="10"/>
      <color indexed="8"/>
      <name val="Arial"/>
      <family val="2"/>
    </font>
    <font>
      <i/>
      <sz val="11"/>
      <name val="Arial"/>
      <family val="2"/>
    </font>
    <font>
      <b/>
      <sz val="11"/>
      <name val="Arial"/>
      <family val="2"/>
    </font>
    <font>
      <sz val="10.5"/>
      <color indexed="8"/>
      <name val="Arial"/>
      <family val="2"/>
    </font>
    <font>
      <b/>
      <sz val="10.5"/>
      <color indexed="8"/>
      <name val="Arial"/>
      <family val="2"/>
    </font>
    <font>
      <sz val="10.5"/>
      <name val="Arial MT"/>
    </font>
    <font>
      <sz val="10.5"/>
      <name val="Arial"/>
      <family val="2"/>
    </font>
    <font>
      <b/>
      <sz val="11"/>
      <name val="Arial MT"/>
    </font>
    <font>
      <sz val="12"/>
      <name val="Calibri"/>
      <family val="2"/>
      <scheme val="minor"/>
    </font>
    <font>
      <sz val="12"/>
      <color indexed="8"/>
      <name val="Calibri"/>
      <family val="2"/>
      <scheme val="minor"/>
    </font>
    <font>
      <sz val="18"/>
      <color indexed="8"/>
      <name val="Calibri"/>
      <family val="2"/>
      <scheme val="minor"/>
    </font>
    <font>
      <sz val="16"/>
      <color indexed="8"/>
      <name val="Calibri"/>
      <family val="2"/>
      <scheme val="minor"/>
    </font>
    <font>
      <sz val="14"/>
      <color indexed="8"/>
      <name val="Calibri"/>
      <family val="2"/>
      <scheme val="minor"/>
    </font>
    <font>
      <sz val="11"/>
      <color indexed="8"/>
      <name val="Calibri"/>
      <family val="2"/>
      <scheme val="minor"/>
    </font>
    <font>
      <b/>
      <sz val="12"/>
      <color indexed="8"/>
      <name val="Calibri"/>
      <family val="2"/>
      <scheme val="minor"/>
    </font>
    <font>
      <b/>
      <sz val="13"/>
      <color indexed="8"/>
      <name val="Calibri"/>
      <family val="2"/>
      <scheme val="minor"/>
    </font>
    <font>
      <sz val="11"/>
      <name val="Calibri"/>
      <family val="2"/>
      <scheme val="minor"/>
    </font>
    <font>
      <b/>
      <strike/>
      <sz val="9"/>
      <name val="Arial MT"/>
    </font>
    <font>
      <strike/>
      <sz val="10"/>
      <name val="Arial"/>
      <family val="2"/>
    </font>
    <font>
      <b/>
      <sz val="12"/>
      <color rgb="FF000000"/>
      <name val="Arial"/>
      <family val="2"/>
    </font>
    <font>
      <sz val="11"/>
      <color rgb="FF000000"/>
      <name val="Arial"/>
      <family val="2"/>
    </font>
    <font>
      <b/>
      <sz val="11"/>
      <color rgb="FF000000"/>
      <name val="Arial"/>
      <family val="2"/>
    </font>
    <font>
      <i/>
      <sz val="11"/>
      <name val="Arial Narrow"/>
      <family val="2"/>
    </font>
    <font>
      <sz val="8"/>
      <color rgb="FF000000"/>
      <name val="Arial"/>
      <family val="2"/>
    </font>
    <font>
      <u/>
      <sz val="11"/>
      <color indexed="8"/>
      <name val="Arial"/>
      <family val="2"/>
    </font>
    <font>
      <sz val="7"/>
      <color indexed="8"/>
      <name val="Times New Roman"/>
      <family val="1"/>
    </font>
    <font>
      <u/>
      <sz val="12"/>
      <name val="Arial MT"/>
    </font>
    <font>
      <b/>
      <u/>
      <sz val="11"/>
      <color indexed="8"/>
      <name val="Arial"/>
      <family val="2"/>
    </font>
    <font>
      <sz val="6"/>
      <color rgb="FF000000"/>
      <name val="Arial"/>
      <family val="2"/>
    </font>
    <font>
      <u/>
      <sz val="11"/>
      <color rgb="FF000000"/>
      <name val="Arial"/>
      <family val="2"/>
    </font>
    <font>
      <b/>
      <sz val="12"/>
      <name val="Arial"/>
      <family val="2"/>
    </font>
    <font>
      <u/>
      <sz val="11"/>
      <name val="Arial"/>
      <family val="2"/>
    </font>
    <font>
      <b/>
      <u/>
      <sz val="11"/>
      <name val="Arial"/>
      <family val="2"/>
    </font>
    <font>
      <sz val="11"/>
      <color theme="1"/>
      <name val="Arial MT"/>
    </font>
  </fonts>
  <fills count="7">
    <fill>
      <patternFill patternType="none"/>
    </fill>
    <fill>
      <patternFill patternType="gray125"/>
    </fill>
    <fill>
      <patternFill patternType="solid">
        <fgColor indexed="9"/>
        <bgColor indexed="9"/>
      </patternFill>
    </fill>
    <fill>
      <patternFill patternType="solid">
        <fgColor indexed="22"/>
        <bgColor indexed="22"/>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style="double">
        <color indexed="8"/>
      </right>
      <top/>
      <bottom style="thin">
        <color indexed="8"/>
      </bottom>
      <diagonal/>
    </border>
    <border>
      <left style="double">
        <color indexed="8"/>
      </left>
      <right/>
      <top style="thin">
        <color indexed="8"/>
      </top>
      <bottom/>
      <diagonal/>
    </border>
    <border>
      <left style="thin">
        <color indexed="8"/>
      </left>
      <right style="double">
        <color indexed="8"/>
      </right>
      <top style="thin">
        <color indexed="8"/>
      </top>
      <bottom/>
      <diagonal/>
    </border>
    <border>
      <left style="thin">
        <color indexed="8"/>
      </left>
      <right style="double">
        <color indexed="8"/>
      </right>
      <top/>
      <bottom style="double">
        <color indexed="8"/>
      </bottom>
      <diagonal/>
    </border>
    <border>
      <left style="double">
        <color indexed="8"/>
      </left>
      <right style="thin">
        <color indexed="8"/>
      </right>
      <top style="thin">
        <color indexed="8"/>
      </top>
      <bottom/>
      <diagonal/>
    </border>
    <border>
      <left/>
      <right style="thin">
        <color indexed="8"/>
      </right>
      <top style="thin">
        <color indexed="8"/>
      </top>
      <bottom/>
      <diagonal/>
    </border>
    <border>
      <left/>
      <right style="double">
        <color indexed="8"/>
      </right>
      <top style="thin">
        <color indexed="8"/>
      </top>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double">
        <color indexed="8"/>
      </left>
      <right style="thin">
        <color indexed="8"/>
      </right>
      <top/>
      <bottom style="double">
        <color indexed="8"/>
      </bottom>
      <diagonal/>
    </border>
    <border>
      <left/>
      <right/>
      <top style="thin">
        <color indexed="8"/>
      </top>
      <bottom style="double">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bottom/>
      <diagonal/>
    </border>
    <border>
      <left style="double">
        <color indexed="8"/>
      </left>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style="double">
        <color indexed="8"/>
      </right>
      <top style="double">
        <color indexed="8"/>
      </top>
      <bottom style="thin">
        <color indexed="8"/>
      </bottom>
      <diagonal/>
    </border>
    <border>
      <left style="thin">
        <color indexed="8"/>
      </left>
      <right/>
      <top style="thin">
        <color indexed="8"/>
      </top>
      <bottom/>
      <diagonal/>
    </border>
    <border>
      <left style="thin">
        <color indexed="8"/>
      </left>
      <right/>
      <top/>
      <bottom style="double">
        <color indexed="8"/>
      </bottom>
      <diagonal/>
    </border>
    <border>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double">
        <color indexed="8"/>
      </right>
      <top style="thin">
        <color indexed="8"/>
      </top>
      <bottom style="thin">
        <color indexed="8"/>
      </bottom>
      <diagonal/>
    </border>
    <border>
      <left style="thin">
        <color indexed="8"/>
      </left>
      <right/>
      <top style="thin">
        <color indexed="8"/>
      </top>
      <bottom style="double">
        <color indexed="8"/>
      </bottom>
      <diagonal/>
    </border>
    <border>
      <left/>
      <right/>
      <top/>
      <bottom style="thin">
        <color indexed="64"/>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right style="thin">
        <color indexed="8"/>
      </right>
      <top/>
      <bottom style="double">
        <color indexed="8"/>
      </bottom>
      <diagonal/>
    </border>
    <border>
      <left/>
      <right/>
      <top style="double">
        <color indexed="8"/>
      </top>
      <bottom style="thin">
        <color indexed="8"/>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8"/>
      </right>
      <top style="thin">
        <color indexed="8"/>
      </top>
      <bottom/>
      <diagonal/>
    </border>
    <border>
      <left/>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theme="1"/>
      </right>
      <top style="double">
        <color indexed="8"/>
      </top>
      <bottom style="thin">
        <color theme="1"/>
      </bottom>
      <diagonal/>
    </border>
    <border>
      <left style="double">
        <color indexed="8"/>
      </left>
      <right style="thin">
        <color theme="1"/>
      </right>
      <top/>
      <bottom/>
      <diagonal/>
    </border>
    <border>
      <left style="double">
        <color indexed="8"/>
      </left>
      <right style="thin">
        <color theme="1"/>
      </right>
      <top/>
      <bottom style="double">
        <color indexed="8"/>
      </bottom>
      <diagonal/>
    </border>
    <border>
      <left style="double">
        <color indexed="8"/>
      </left>
      <right style="thin">
        <color theme="1"/>
      </right>
      <top style="thin">
        <color indexed="8"/>
      </top>
      <bottom/>
      <diagonal/>
    </border>
    <border>
      <left style="thin">
        <color indexed="8"/>
      </left>
      <right style="thin">
        <color theme="1"/>
      </right>
      <top style="thin">
        <color theme="1"/>
      </top>
      <bottom/>
      <diagonal/>
    </border>
  </borders>
  <cellStyleXfs count="6">
    <xf numFmtId="0" fontId="0"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0" fontId="5" fillId="0" borderId="0"/>
    <xf numFmtId="0" fontId="5" fillId="0" borderId="0"/>
  </cellStyleXfs>
  <cellXfs count="755">
    <xf numFmtId="0" fontId="0" fillId="0" borderId="0" xfId="0"/>
    <xf numFmtId="0" fontId="0" fillId="0" borderId="1" xfId="0" applyBorder="1"/>
    <xf numFmtId="0" fontId="3" fillId="0" borderId="2" xfId="0" applyFont="1" applyBorder="1" applyAlignment="1">
      <alignment horizontal="center"/>
    </xf>
    <xf numFmtId="0" fontId="3" fillId="0" borderId="3" xfId="0" applyFont="1" applyBorder="1"/>
    <xf numFmtId="0" fontId="3" fillId="0" borderId="4" xfId="0" applyFont="1" applyBorder="1"/>
    <xf numFmtId="0" fontId="0" fillId="0" borderId="0" xfId="0" applyProtection="1"/>
    <xf numFmtId="0" fontId="4" fillId="0" borderId="1" xfId="0" applyFont="1" applyBorder="1" applyAlignment="1">
      <alignment horizontal="centerContinuous"/>
    </xf>
    <xf numFmtId="0" fontId="3" fillId="0" borderId="0" xfId="0" applyFont="1" applyAlignment="1">
      <alignment horizontal="centerContinuous"/>
    </xf>
    <xf numFmtId="0" fontId="3" fillId="0" borderId="5" xfId="0" applyFont="1" applyBorder="1" applyAlignment="1">
      <alignment horizontal="centerContinuous"/>
    </xf>
    <xf numFmtId="0" fontId="5" fillId="0" borderId="0" xfId="0" applyFont="1"/>
    <xf numFmtId="0" fontId="5" fillId="0" borderId="0" xfId="0" applyFont="1" applyProtection="1"/>
    <xf numFmtId="0" fontId="3" fillId="0" borderId="1" xfId="0" applyFont="1" applyBorder="1" applyAlignment="1">
      <alignment horizontal="centerContinuous"/>
    </xf>
    <xf numFmtId="0" fontId="3" fillId="0" borderId="6" xfId="0" applyFont="1" applyBorder="1" applyAlignment="1">
      <alignment horizontal="center"/>
    </xf>
    <xf numFmtId="0" fontId="3" fillId="0" borderId="7" xfId="0" applyFont="1" applyBorder="1"/>
    <xf numFmtId="0" fontId="4" fillId="0" borderId="7" xfId="0" applyFont="1" applyBorder="1"/>
    <xf numFmtId="0" fontId="3" fillId="0" borderId="8" xfId="0" applyFont="1" applyBorder="1"/>
    <xf numFmtId="0" fontId="3" fillId="0" borderId="9" xfId="0" applyFont="1" applyBorder="1" applyAlignment="1">
      <alignment horizontal="center"/>
    </xf>
    <xf numFmtId="0" fontId="3" fillId="0" borderId="5" xfId="0" applyFont="1" applyBorder="1"/>
    <xf numFmtId="0" fontId="3" fillId="0" borderId="5"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11" xfId="0" applyFont="1" applyBorder="1"/>
    <xf numFmtId="0" fontId="3" fillId="0" borderId="13" xfId="0" applyFont="1" applyBorder="1" applyAlignment="1">
      <alignment horizontal="center"/>
    </xf>
    <xf numFmtId="0" fontId="3" fillId="0" borderId="13" xfId="0" applyFont="1" applyBorder="1"/>
    <xf numFmtId="0" fontId="3" fillId="0" borderId="0" xfId="0" applyFont="1"/>
    <xf numFmtId="0" fontId="4" fillId="0" borderId="7"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1" xfId="0" applyFont="1" applyBorder="1" applyProtection="1"/>
    <xf numFmtId="0" fontId="3" fillId="0" borderId="0" xfId="0" applyFont="1" applyProtection="1"/>
    <xf numFmtId="0" fontId="3" fillId="0" borderId="5" xfId="0" applyFont="1" applyBorder="1" applyProtection="1"/>
    <xf numFmtId="0" fontId="3" fillId="0" borderId="1" xfId="0" applyFont="1" applyBorder="1"/>
    <xf numFmtId="0" fontId="3" fillId="0" borderId="6" xfId="0" applyFont="1" applyBorder="1"/>
    <xf numFmtId="0" fontId="5" fillId="0" borderId="0" xfId="0" applyFont="1" applyAlignment="1">
      <alignment horizontal="center"/>
    </xf>
    <xf numFmtId="0" fontId="6" fillId="0" borderId="0" xfId="0" applyFont="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4" fillId="0" borderId="0" xfId="0" applyFont="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6" fillId="0" borderId="18"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horizontal="center"/>
    </xf>
    <xf numFmtId="0" fontId="6" fillId="0" borderId="23" xfId="0" applyFont="1" applyBorder="1" applyAlignment="1">
      <alignment horizontal="center"/>
    </xf>
    <xf numFmtId="0" fontId="6" fillId="0" borderId="8" xfId="0" applyFont="1" applyBorder="1" applyAlignment="1">
      <alignment horizontal="center"/>
    </xf>
    <xf numFmtId="0" fontId="6" fillId="0" borderId="24" xfId="0" applyFont="1" applyBorder="1" applyAlignment="1">
      <alignment horizontal="center"/>
    </xf>
    <xf numFmtId="0" fontId="7" fillId="0" borderId="0" xfId="0" applyFont="1" applyAlignment="1" applyProtection="1">
      <alignment horizontal="left"/>
    </xf>
    <xf numFmtId="0" fontId="8" fillId="0" borderId="0" xfId="0" applyFont="1" applyProtection="1"/>
    <xf numFmtId="0" fontId="9" fillId="0" borderId="0" xfId="0" applyFont="1" applyProtection="1"/>
    <xf numFmtId="0" fontId="10" fillId="0" borderId="0" xfId="0" applyFont="1" applyProtection="1"/>
    <xf numFmtId="0" fontId="8" fillId="0" borderId="3" xfId="0" applyFont="1" applyBorder="1" applyProtection="1"/>
    <xf numFmtId="0" fontId="9" fillId="0" borderId="16" xfId="0" applyFont="1" applyBorder="1" applyProtection="1"/>
    <xf numFmtId="0" fontId="0" fillId="0" borderId="25" xfId="0" applyBorder="1" applyProtection="1"/>
    <xf numFmtId="0" fontId="11" fillId="0" borderId="12" xfId="0" applyFont="1" applyBorder="1" applyProtection="1"/>
    <xf numFmtId="0" fontId="11" fillId="0" borderId="26" xfId="0" applyFont="1" applyBorder="1" applyProtection="1"/>
    <xf numFmtId="0" fontId="11" fillId="0" borderId="17" xfId="0" applyFont="1" applyBorder="1" applyAlignment="1" applyProtection="1">
      <alignment horizontal="center"/>
    </xf>
    <xf numFmtId="0" fontId="0" fillId="0" borderId="19" xfId="0" applyBorder="1" applyProtection="1"/>
    <xf numFmtId="0" fontId="11" fillId="0" borderId="14" xfId="0" applyFont="1" applyBorder="1" applyProtection="1"/>
    <xf numFmtId="0" fontId="12" fillId="0" borderId="27" xfId="0" applyFont="1" applyBorder="1" applyAlignment="1" applyProtection="1">
      <alignment horizontal="center"/>
    </xf>
    <xf numFmtId="0" fontId="11" fillId="2" borderId="0" xfId="0" applyFont="1" applyFill="1" applyProtection="1"/>
    <xf numFmtId="0" fontId="0" fillId="2" borderId="0" xfId="0" applyFill="1" applyProtection="1"/>
    <xf numFmtId="0" fontId="11" fillId="0" borderId="0" xfId="0" applyFont="1" applyProtection="1"/>
    <xf numFmtId="0" fontId="0" fillId="2" borderId="15" xfId="0" applyFill="1" applyBorder="1" applyProtection="1"/>
    <xf numFmtId="0" fontId="0" fillId="2" borderId="3" xfId="0" applyFill="1" applyBorder="1" applyProtection="1"/>
    <xf numFmtId="0" fontId="9" fillId="0" borderId="3" xfId="0" applyFont="1" applyBorder="1" applyProtection="1"/>
    <xf numFmtId="0" fontId="0" fillId="0" borderId="3" xfId="0" applyBorder="1" applyProtection="1"/>
    <xf numFmtId="0" fontId="0" fillId="0" borderId="16" xfId="0" applyBorder="1" applyProtection="1"/>
    <xf numFmtId="0" fontId="0" fillId="2" borderId="17" xfId="0" applyFill="1" applyBorder="1" applyProtection="1"/>
    <xf numFmtId="0" fontId="14" fillId="2" borderId="0" xfId="0" applyFont="1" applyFill="1" applyProtection="1"/>
    <xf numFmtId="0" fontId="0" fillId="0" borderId="18" xfId="0" applyBorder="1" applyProtection="1"/>
    <xf numFmtId="0" fontId="0" fillId="2" borderId="19" xfId="0" applyFill="1" applyBorder="1" applyProtection="1"/>
    <xf numFmtId="0" fontId="11" fillId="2" borderId="20" xfId="0" applyFont="1" applyFill="1" applyBorder="1" applyProtection="1"/>
    <xf numFmtId="0" fontId="0" fillId="0" borderId="20" xfId="0" applyBorder="1" applyProtection="1"/>
    <xf numFmtId="0" fontId="0" fillId="0" borderId="21" xfId="0" applyBorder="1" applyProtection="1"/>
    <xf numFmtId="0" fontId="0" fillId="0" borderId="28" xfId="0" applyBorder="1" applyProtection="1"/>
    <xf numFmtId="0" fontId="0" fillId="0" borderId="29" xfId="0" applyBorder="1" applyProtection="1"/>
    <xf numFmtId="0" fontId="0" fillId="0" borderId="30" xfId="0" applyBorder="1" applyProtection="1"/>
    <xf numFmtId="0" fontId="11" fillId="0" borderId="22" xfId="0" applyFont="1" applyBorder="1" applyAlignment="1" applyProtection="1">
      <alignment horizontal="center"/>
    </xf>
    <xf numFmtId="0" fontId="0" fillId="0" borderId="5" xfId="0" applyBorder="1" applyProtection="1"/>
    <xf numFmtId="0" fontId="11" fillId="0" borderId="5" xfId="0" applyFont="1" applyBorder="1" applyAlignment="1" applyProtection="1">
      <alignment horizontal="center"/>
    </xf>
    <xf numFmtId="0" fontId="11" fillId="0" borderId="18" xfId="0" applyFont="1" applyBorder="1" applyAlignment="1" applyProtection="1">
      <alignment horizontal="center"/>
    </xf>
    <xf numFmtId="0" fontId="11" fillId="0" borderId="9" xfId="0" applyFont="1" applyBorder="1" applyAlignment="1" applyProtection="1">
      <alignment horizontal="center"/>
    </xf>
    <xf numFmtId="0" fontId="11" fillId="0" borderId="23" xfId="0" applyFont="1" applyBorder="1" applyProtection="1"/>
    <xf numFmtId="0" fontId="0" fillId="0" borderId="10" xfId="0" applyBorder="1" applyProtection="1"/>
    <xf numFmtId="0" fontId="0" fillId="0" borderId="8" xfId="0" applyBorder="1" applyProtection="1"/>
    <xf numFmtId="0" fontId="0" fillId="0" borderId="24" xfId="0" applyBorder="1" applyProtection="1"/>
    <xf numFmtId="0" fontId="11" fillId="0" borderId="7" xfId="0" applyFont="1" applyBorder="1" applyAlignment="1" applyProtection="1">
      <alignment horizontal="center"/>
    </xf>
    <xf numFmtId="0" fontId="11" fillId="0" borderId="11" xfId="0" applyFont="1" applyBorder="1" applyAlignment="1" applyProtection="1">
      <alignment horizontal="center"/>
    </xf>
    <xf numFmtId="0" fontId="11" fillId="0" borderId="31" xfId="0" applyFont="1" applyBorder="1" applyAlignment="1" applyProtection="1">
      <alignment horizontal="center"/>
    </xf>
    <xf numFmtId="0" fontId="11" fillId="0" borderId="7" xfId="0" applyFont="1" applyBorder="1" applyProtection="1"/>
    <xf numFmtId="0" fontId="11" fillId="0" borderId="32" xfId="0" applyFont="1" applyBorder="1" applyProtection="1"/>
    <xf numFmtId="0" fontId="11" fillId="0" borderId="22" xfId="0" applyFont="1" applyBorder="1" applyAlignment="1">
      <alignment horizontal="center"/>
    </xf>
    <xf numFmtId="0" fontId="11" fillId="0" borderId="33" xfId="0" applyFont="1" applyBorder="1" applyAlignment="1">
      <alignment horizontal="center"/>
    </xf>
    <xf numFmtId="0" fontId="11" fillId="0" borderId="34" xfId="0" applyFont="1" applyBorder="1" applyProtection="1"/>
    <xf numFmtId="0" fontId="11" fillId="0" borderId="0" xfId="0" applyFont="1" applyAlignment="1">
      <alignment horizontal="center"/>
    </xf>
    <xf numFmtId="0" fontId="0" fillId="0" borderId="35" xfId="0" applyBorder="1" applyProtection="1"/>
    <xf numFmtId="0" fontId="11" fillId="0" borderId="36" xfId="0" applyFont="1" applyBorder="1" applyProtection="1"/>
    <xf numFmtId="0" fontId="0" fillId="0" borderId="4" xfId="0" applyBorder="1" applyProtection="1"/>
    <xf numFmtId="0" fontId="14" fillId="0" borderId="9" xfId="0" applyFont="1" applyBorder="1" applyProtection="1"/>
    <xf numFmtId="0" fontId="11" fillId="0" borderId="28" xfId="0" applyFont="1" applyBorder="1" applyAlignment="1" applyProtection="1">
      <alignment horizontal="center"/>
    </xf>
    <xf numFmtId="0" fontId="11" fillId="0" borderId="32" xfId="0" applyFont="1" applyBorder="1" applyAlignment="1" applyProtection="1">
      <alignment horizontal="center"/>
    </xf>
    <xf numFmtId="0" fontId="11" fillId="0" borderId="32" xfId="0" applyFont="1" applyBorder="1" applyAlignment="1" applyProtection="1">
      <alignment horizontal="left"/>
    </xf>
    <xf numFmtId="0" fontId="11" fillId="0" borderId="33" xfId="0" applyFont="1" applyBorder="1" applyAlignment="1" applyProtection="1">
      <alignment horizontal="center"/>
    </xf>
    <xf numFmtId="0" fontId="11" fillId="0" borderId="0" xfId="0" applyFont="1" applyAlignment="1" applyProtection="1">
      <alignment horizontal="center"/>
    </xf>
    <xf numFmtId="0" fontId="8" fillId="2" borderId="0" xfId="0" applyFont="1" applyFill="1" applyProtection="1"/>
    <xf numFmtId="0" fontId="11" fillId="2" borderId="15" xfId="0" applyFont="1" applyFill="1" applyBorder="1" applyAlignment="1" applyProtection="1">
      <alignment horizontal="center"/>
    </xf>
    <xf numFmtId="0" fontId="9" fillId="2" borderId="3" xfId="0" applyFont="1" applyFill="1" applyBorder="1" applyProtection="1"/>
    <xf numFmtId="0" fontId="11" fillId="2" borderId="17" xfId="0" applyFont="1" applyFill="1" applyBorder="1" applyAlignment="1" applyProtection="1">
      <alignment horizontal="center"/>
    </xf>
    <xf numFmtId="0" fontId="9" fillId="2" borderId="0" xfId="0" applyFont="1" applyFill="1" applyProtection="1"/>
    <xf numFmtId="0" fontId="11" fillId="2" borderId="19" xfId="0" applyFont="1" applyFill="1" applyBorder="1" applyAlignment="1" applyProtection="1">
      <alignment horizontal="center"/>
    </xf>
    <xf numFmtId="0" fontId="0" fillId="2" borderId="20" xfId="0" applyFill="1" applyBorder="1" applyProtection="1"/>
    <xf numFmtId="0" fontId="0" fillId="0" borderId="9" xfId="0" applyBorder="1" applyProtection="1"/>
    <xf numFmtId="0" fontId="0" fillId="0" borderId="37" xfId="0" applyBorder="1" applyProtection="1"/>
    <xf numFmtId="0" fontId="11" fillId="0" borderId="37" xfId="0" applyFont="1" applyBorder="1" applyAlignment="1" applyProtection="1">
      <alignment horizontal="center"/>
    </xf>
    <xf numFmtId="0" fontId="11" fillId="0" borderId="38" xfId="0" applyFont="1" applyBorder="1" applyAlignment="1" applyProtection="1">
      <alignment horizontal="center"/>
    </xf>
    <xf numFmtId="0" fontId="0" fillId="0" borderId="39" xfId="0" applyBorder="1" applyProtection="1"/>
    <xf numFmtId="0" fontId="11" fillId="0" borderId="17" xfId="0" applyFont="1" applyBorder="1" applyAlignment="1">
      <alignment horizontal="center"/>
    </xf>
    <xf numFmtId="0" fontId="11" fillId="0" borderId="0" xfId="0" applyFont="1" applyAlignment="1" applyProtection="1">
      <alignment horizontal="left"/>
    </xf>
    <xf numFmtId="0" fontId="15" fillId="0" borderId="0" xfId="0" applyFont="1" applyProtection="1"/>
    <xf numFmtId="0" fontId="15" fillId="0" borderId="15" xfId="0" applyFont="1" applyBorder="1" applyAlignment="1" applyProtection="1">
      <alignment horizontal="center"/>
    </xf>
    <xf numFmtId="0" fontId="15" fillId="0" borderId="3" xfId="0" applyFont="1" applyBorder="1" applyProtection="1"/>
    <xf numFmtId="0" fontId="15" fillId="0" borderId="16" xfId="0" applyFont="1" applyBorder="1" applyProtection="1"/>
    <xf numFmtId="0" fontId="15" fillId="0" borderId="17" xfId="0" applyFont="1" applyBorder="1" applyAlignment="1" applyProtection="1">
      <alignment horizontal="center"/>
    </xf>
    <xf numFmtId="0" fontId="15" fillId="0" borderId="18" xfId="0" applyFont="1" applyBorder="1" applyProtection="1"/>
    <xf numFmtId="0" fontId="15" fillId="0" borderId="19" xfId="0" applyFont="1" applyBorder="1" applyAlignment="1" applyProtection="1">
      <alignment horizontal="center"/>
    </xf>
    <xf numFmtId="0" fontId="15" fillId="0" borderId="20" xfId="0" applyFont="1" applyBorder="1" applyProtection="1"/>
    <xf numFmtId="0" fontId="15" fillId="0" borderId="21" xfId="0" applyFont="1" applyBorder="1" applyProtection="1"/>
    <xf numFmtId="0" fontId="13" fillId="0" borderId="35" xfId="0" applyFont="1" applyBorder="1" applyAlignment="1" applyProtection="1">
      <alignment horizontal="center"/>
    </xf>
    <xf numFmtId="0" fontId="13" fillId="0" borderId="22" xfId="0" applyFont="1" applyBorder="1" applyAlignment="1" applyProtection="1">
      <alignment horizontal="center"/>
    </xf>
    <xf numFmtId="0" fontId="15" fillId="0" borderId="22" xfId="0" applyFont="1" applyBorder="1" applyAlignment="1" applyProtection="1">
      <alignment horizontal="center"/>
    </xf>
    <xf numFmtId="0" fontId="13" fillId="0" borderId="0" xfId="0" applyFont="1" applyProtection="1"/>
    <xf numFmtId="0" fontId="13" fillId="0" borderId="18" xfId="0" applyFont="1" applyBorder="1" applyProtection="1"/>
    <xf numFmtId="0" fontId="15" fillId="0" borderId="0" xfId="0" applyFont="1" applyAlignment="1" applyProtection="1">
      <alignment horizontal="left"/>
    </xf>
    <xf numFmtId="0" fontId="15" fillId="0" borderId="0" xfId="0" applyFont="1" applyAlignment="1" applyProtection="1">
      <alignment horizontal="right"/>
    </xf>
    <xf numFmtId="0" fontId="15" fillId="0" borderId="0" xfId="0" applyFont="1" applyAlignment="1" applyProtection="1">
      <alignment horizontal="center"/>
    </xf>
    <xf numFmtId="0" fontId="0" fillId="0" borderId="15" xfId="0" applyBorder="1" applyProtection="1"/>
    <xf numFmtId="0" fontId="11" fillId="0" borderId="3" xfId="0" applyFont="1" applyBorder="1" applyAlignment="1" applyProtection="1">
      <alignment horizontal="center"/>
    </xf>
    <xf numFmtId="0" fontId="11" fillId="0" borderId="3" xfId="0" applyFont="1" applyBorder="1" applyProtection="1"/>
    <xf numFmtId="0" fontId="11" fillId="0" borderId="16" xfId="0" applyFont="1" applyBorder="1" applyProtection="1"/>
    <xf numFmtId="0" fontId="0" fillId="0" borderId="17" xfId="0" applyBorder="1" applyProtection="1"/>
    <xf numFmtId="0" fontId="11" fillId="0" borderId="18" xfId="0" applyFont="1" applyBorder="1" applyProtection="1"/>
    <xf numFmtId="0" fontId="11" fillId="0" borderId="17" xfId="0" applyFont="1" applyBorder="1" applyProtection="1"/>
    <xf numFmtId="0" fontId="11" fillId="0" borderId="19" xfId="0" applyFont="1" applyBorder="1" applyProtection="1"/>
    <xf numFmtId="0" fontId="11" fillId="0" borderId="20" xfId="0" applyFont="1" applyBorder="1" applyProtection="1"/>
    <xf numFmtId="0" fontId="11" fillId="0" borderId="21" xfId="0" applyFont="1" applyBorder="1" applyProtection="1"/>
    <xf numFmtId="0" fontId="11" fillId="0" borderId="0" xfId="0" applyFont="1"/>
    <xf numFmtId="0" fontId="15" fillId="0" borderId="0" xfId="0" applyFont="1"/>
    <xf numFmtId="0" fontId="0" fillId="0" borderId="15" xfId="0" applyBorder="1"/>
    <xf numFmtId="0" fontId="0" fillId="0" borderId="3" xfId="0" applyBorder="1"/>
    <xf numFmtId="0" fontId="0" fillId="0" borderId="16" xfId="0" applyBorder="1"/>
    <xf numFmtId="0" fontId="8" fillId="0" borderId="17" xfId="0" applyFont="1" applyBorder="1"/>
    <xf numFmtId="0" fontId="0" fillId="0" borderId="18"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9" xfId="0" applyBorder="1"/>
    <xf numFmtId="0" fontId="11" fillId="0" borderId="9" xfId="0" applyFont="1" applyBorder="1" applyAlignment="1">
      <alignment horizontal="center"/>
    </xf>
    <xf numFmtId="0" fontId="11" fillId="0" borderId="1" xfId="0" applyFont="1" applyBorder="1"/>
    <xf numFmtId="0" fontId="0" fillId="0" borderId="33" xfId="0" applyBorder="1"/>
    <xf numFmtId="0" fontId="0" fillId="0" borderId="14" xfId="0" applyBorder="1"/>
    <xf numFmtId="0" fontId="0" fillId="0" borderId="0" xfId="0" applyBorder="1"/>
    <xf numFmtId="0" fontId="17" fillId="0" borderId="0" xfId="0" applyFont="1" applyProtection="1"/>
    <xf numFmtId="0" fontId="3" fillId="0" borderId="17" xfId="0" applyFont="1" applyBorder="1" applyAlignment="1">
      <alignment horizontal="left"/>
    </xf>
    <xf numFmtId="0" fontId="18" fillId="0" borderId="0" xfId="0" applyFont="1" applyProtection="1"/>
    <xf numFmtId="0" fontId="18" fillId="0" borderId="0" xfId="0" applyFont="1" applyAlignment="1" applyProtection="1">
      <alignment horizontal="center"/>
    </xf>
    <xf numFmtId="0" fontId="16" fillId="0" borderId="15" xfId="0" applyFont="1" applyBorder="1" applyAlignment="1" applyProtection="1"/>
    <xf numFmtId="0" fontId="0" fillId="0" borderId="1" xfId="0" applyBorder="1" applyProtection="1"/>
    <xf numFmtId="0" fontId="19" fillId="0" borderId="0" xfId="0" applyFont="1"/>
    <xf numFmtId="0" fontId="3" fillId="0" borderId="0" xfId="0" applyFont="1" applyAlignment="1">
      <alignment horizontal="right"/>
    </xf>
    <xf numFmtId="0" fontId="18" fillId="0" borderId="40" xfId="0" applyFont="1" applyBorder="1" applyProtection="1"/>
    <xf numFmtId="0" fontId="16" fillId="0" borderId="41" xfId="0" applyFont="1" applyBorder="1" applyProtection="1"/>
    <xf numFmtId="0" fontId="11" fillId="0" borderId="20" xfId="0" applyFont="1" applyBorder="1" applyAlignment="1" applyProtection="1">
      <alignment horizontal="center"/>
    </xf>
    <xf numFmtId="0" fontId="0" fillId="0" borderId="42" xfId="0" applyBorder="1" applyProtection="1"/>
    <xf numFmtId="0" fontId="9" fillId="0" borderId="32" xfId="0" applyFont="1" applyBorder="1" applyProtection="1"/>
    <xf numFmtId="0" fontId="0" fillId="0" borderId="32" xfId="0" applyBorder="1" applyProtection="1"/>
    <xf numFmtId="0" fontId="0" fillId="0" borderId="43" xfId="0" applyBorder="1" applyProtection="1"/>
    <xf numFmtId="0" fontId="11" fillId="0" borderId="12" xfId="0" applyFont="1" applyBorder="1" applyAlignment="1" applyProtection="1">
      <alignment horizontal="center"/>
    </xf>
    <xf numFmtId="0" fontId="11" fillId="0" borderId="44" xfId="0" applyFont="1" applyBorder="1" applyProtection="1"/>
    <xf numFmtId="0" fontId="11" fillId="0" borderId="29" xfId="0" applyFont="1" applyBorder="1" applyProtection="1"/>
    <xf numFmtId="0" fontId="11" fillId="0" borderId="5" xfId="0" applyFont="1" applyBorder="1" applyProtection="1"/>
    <xf numFmtId="0" fontId="11" fillId="0" borderId="10" xfId="0" applyFont="1" applyBorder="1" applyAlignment="1" applyProtection="1">
      <alignment horizontal="center"/>
    </xf>
    <xf numFmtId="0" fontId="11" fillId="0" borderId="10" xfId="0" applyFont="1" applyBorder="1" applyProtection="1"/>
    <xf numFmtId="0" fontId="11" fillId="0" borderId="11" xfId="0" applyFont="1" applyBorder="1" applyProtection="1"/>
    <xf numFmtId="0" fontId="11" fillId="3" borderId="11" xfId="0" applyFont="1" applyFill="1" applyBorder="1" applyProtection="1"/>
    <xf numFmtId="0" fontId="11" fillId="0" borderId="11" xfId="0" applyFont="1" applyBorder="1" applyAlignment="1" applyProtection="1">
      <alignment horizontal="left"/>
    </xf>
    <xf numFmtId="0" fontId="11" fillId="0" borderId="6" xfId="0" applyFont="1" applyBorder="1" applyAlignment="1" applyProtection="1">
      <alignment horizontal="center"/>
    </xf>
    <xf numFmtId="0" fontId="11" fillId="0" borderId="1" xfId="0" applyFont="1" applyBorder="1" applyAlignment="1" applyProtection="1">
      <alignment horizontal="center"/>
    </xf>
    <xf numFmtId="0" fontId="11" fillId="0" borderId="12" xfId="0" applyFont="1" applyBorder="1" applyAlignment="1">
      <alignment horizontal="center"/>
    </xf>
    <xf numFmtId="0" fontId="0" fillId="0" borderId="42" xfId="0" applyBorder="1"/>
    <xf numFmtId="0" fontId="9" fillId="0" borderId="32" xfId="0" applyFont="1" applyBorder="1"/>
    <xf numFmtId="0" fontId="0" fillId="0" borderId="32" xfId="0" applyBorder="1"/>
    <xf numFmtId="0" fontId="0" fillId="0" borderId="43" xfId="0" applyBorder="1"/>
    <xf numFmtId="0" fontId="11" fillId="0" borderId="44" xfId="0" applyFont="1" applyBorder="1"/>
    <xf numFmtId="0" fontId="11" fillId="0" borderId="29" xfId="0" applyFont="1" applyBorder="1"/>
    <xf numFmtId="0" fontId="11" fillId="0" borderId="5" xfId="0" applyFont="1" applyBorder="1"/>
    <xf numFmtId="0" fontId="0" fillId="0" borderId="5" xfId="0" applyBorder="1"/>
    <xf numFmtId="0" fontId="0" fillId="0" borderId="12" xfId="0" applyBorder="1"/>
    <xf numFmtId="0" fontId="11" fillId="0" borderId="42" xfId="0" applyFont="1" applyBorder="1"/>
    <xf numFmtId="0" fontId="0" fillId="0" borderId="10" xfId="0" applyBorder="1"/>
    <xf numFmtId="0" fontId="11" fillId="0" borderId="10" xfId="0" applyFont="1" applyBorder="1" applyAlignment="1">
      <alignment horizontal="center"/>
    </xf>
    <xf numFmtId="0" fontId="11" fillId="0" borderId="11" xfId="0" applyFont="1" applyBorder="1" applyAlignment="1">
      <alignment horizontal="center"/>
    </xf>
    <xf numFmtId="0" fontId="11" fillId="3" borderId="11" xfId="0" applyFont="1" applyFill="1" applyBorder="1"/>
    <xf numFmtId="0" fontId="11" fillId="0" borderId="11" xfId="0" applyFont="1" applyBorder="1"/>
    <xf numFmtId="0" fontId="11" fillId="2" borderId="11" xfId="0" applyFont="1" applyFill="1" applyBorder="1"/>
    <xf numFmtId="0" fontId="11" fillId="0" borderId="12" xfId="0" applyFont="1" applyBorder="1" applyAlignment="1">
      <alignment horizontal="left"/>
    </xf>
    <xf numFmtId="0" fontId="11" fillId="0" borderId="12" xfId="0" applyFont="1" applyBorder="1"/>
    <xf numFmtId="0" fontId="0" fillId="0" borderId="11" xfId="0" applyBorder="1"/>
    <xf numFmtId="0" fontId="0" fillId="0" borderId="6" xfId="0" applyBorder="1"/>
    <xf numFmtId="0" fontId="11" fillId="0" borderId="6" xfId="0" applyFont="1" applyBorder="1"/>
    <xf numFmtId="0" fontId="11" fillId="2" borderId="0" xfId="0" applyFont="1" applyFill="1" applyAlignment="1" applyProtection="1">
      <alignment horizontal="left"/>
    </xf>
    <xf numFmtId="0" fontId="11" fillId="0" borderId="19" xfId="0" applyFont="1" applyBorder="1" applyAlignment="1" applyProtection="1">
      <alignment horizont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47" xfId="0" applyFont="1" applyBorder="1" applyAlignment="1" applyProtection="1">
      <alignment horizontal="left" vertical="center"/>
    </xf>
    <xf numFmtId="0" fontId="0" fillId="0" borderId="48" xfId="0" applyBorder="1" applyProtection="1"/>
    <xf numFmtId="0" fontId="20" fillId="0" borderId="17" xfId="0" applyFont="1" applyBorder="1" applyAlignment="1" applyProtection="1">
      <alignment horizontal="center"/>
    </xf>
    <xf numFmtId="0" fontId="20" fillId="0" borderId="9" xfId="0" applyFont="1" applyBorder="1" applyAlignment="1" applyProtection="1">
      <alignment horizontal="center"/>
    </xf>
    <xf numFmtId="0" fontId="11" fillId="0" borderId="49" xfId="0" applyFont="1" applyBorder="1" applyProtection="1"/>
    <xf numFmtId="0" fontId="17" fillId="0" borderId="1" xfId="0" applyFont="1" applyBorder="1" applyAlignment="1" applyProtection="1">
      <alignment horizontal="center"/>
    </xf>
    <xf numFmtId="0" fontId="11" fillId="0" borderId="50" xfId="0" applyFont="1" applyBorder="1" applyProtection="1"/>
    <xf numFmtId="0" fontId="20" fillId="0" borderId="1" xfId="0" applyFont="1" applyBorder="1" applyAlignment="1" applyProtection="1">
      <alignment horizontal="center"/>
    </xf>
    <xf numFmtId="0" fontId="18" fillId="0" borderId="42" xfId="0" applyFont="1" applyFill="1" applyBorder="1" applyProtection="1"/>
    <xf numFmtId="0" fontId="18" fillId="0" borderId="31" xfId="0" applyFont="1" applyFill="1" applyBorder="1" applyProtection="1"/>
    <xf numFmtId="0" fontId="18" fillId="0" borderId="51" xfId="0" applyFont="1" applyFill="1" applyBorder="1" applyProtection="1"/>
    <xf numFmtId="0" fontId="11" fillId="0" borderId="20" xfId="0" applyFont="1" applyBorder="1" applyAlignment="1" applyProtection="1"/>
    <xf numFmtId="0" fontId="22" fillId="0" borderId="1" xfId="0" applyFont="1" applyBorder="1" applyAlignment="1" applyProtection="1">
      <alignment horizontal="center"/>
    </xf>
    <xf numFmtId="0" fontId="22" fillId="0" borderId="37" xfId="0" applyFont="1" applyBorder="1" applyAlignment="1" applyProtection="1">
      <alignment horizontal="center"/>
    </xf>
    <xf numFmtId="0" fontId="22" fillId="0" borderId="17" xfId="0" applyFont="1" applyBorder="1" applyAlignment="1" applyProtection="1">
      <alignment horizontal="center"/>
    </xf>
    <xf numFmtId="0" fontId="22" fillId="0" borderId="9" xfId="0" applyFont="1" applyBorder="1" applyAlignment="1" applyProtection="1">
      <alignment horizontal="center"/>
    </xf>
    <xf numFmtId="0" fontId="18" fillId="0" borderId="52" xfId="0" applyFont="1" applyFill="1" applyBorder="1" applyProtection="1"/>
    <xf numFmtId="0" fontId="24" fillId="0" borderId="0" xfId="0" applyFont="1" applyAlignment="1">
      <alignment horizontal="center"/>
    </xf>
    <xf numFmtId="0" fontId="23" fillId="0" borderId="0" xfId="0" applyFont="1"/>
    <xf numFmtId="0" fontId="24" fillId="0" borderId="0" xfId="0" applyFont="1"/>
    <xf numFmtId="0" fontId="15" fillId="0" borderId="7" xfId="0" applyFont="1" applyBorder="1" applyAlignment="1" applyProtection="1">
      <protection locked="0"/>
    </xf>
    <xf numFmtId="0" fontId="0" fillId="0" borderId="7" xfId="0" applyBorder="1" applyAlignment="1" applyProtection="1">
      <protection locked="0"/>
    </xf>
    <xf numFmtId="0" fontId="0" fillId="0" borderId="24" xfId="0" applyBorder="1" applyAlignment="1" applyProtection="1">
      <protection locked="0"/>
    </xf>
    <xf numFmtId="0" fontId="15" fillId="0" borderId="7" xfId="0" applyFont="1" applyFill="1" applyBorder="1" applyAlignment="1" applyProtection="1">
      <protection locked="0"/>
    </xf>
    <xf numFmtId="0" fontId="18" fillId="0" borderId="24" xfId="0" applyFont="1" applyFill="1" applyBorder="1" applyAlignment="1" applyProtection="1">
      <protection locked="0"/>
    </xf>
    <xf numFmtId="0" fontId="15" fillId="0" borderId="0" xfId="0" applyFont="1" applyFill="1" applyProtection="1"/>
    <xf numFmtId="0" fontId="15" fillId="0" borderId="24" xfId="0" applyFont="1" applyFill="1" applyBorder="1" applyAlignment="1" applyProtection="1">
      <protection locked="0"/>
    </xf>
    <xf numFmtId="0" fontId="15" fillId="0" borderId="6" xfId="0" applyFont="1" applyFill="1" applyBorder="1" applyAlignment="1" applyProtection="1">
      <protection locked="0"/>
    </xf>
    <xf numFmtId="0" fontId="15" fillId="0" borderId="42" xfId="0" applyFont="1" applyFill="1" applyBorder="1" applyAlignment="1" applyProtection="1">
      <protection locked="0"/>
    </xf>
    <xf numFmtId="0" fontId="15" fillId="0" borderId="32" xfId="0" applyFont="1" applyFill="1" applyBorder="1" applyAlignment="1" applyProtection="1">
      <protection locked="0"/>
    </xf>
    <xf numFmtId="0" fontId="15" fillId="0" borderId="61" xfId="0" applyFont="1" applyFill="1" applyBorder="1" applyAlignment="1" applyProtection="1">
      <protection locked="0"/>
    </xf>
    <xf numFmtId="0" fontId="15" fillId="0" borderId="6" xfId="0" applyFont="1" applyBorder="1" applyAlignment="1" applyProtection="1">
      <protection locked="0"/>
    </xf>
    <xf numFmtId="0" fontId="15" fillId="0" borderId="42" xfId="0" applyFont="1" applyBorder="1" applyAlignment="1" applyProtection="1">
      <protection locked="0"/>
    </xf>
    <xf numFmtId="0" fontId="0" fillId="0" borderId="32" xfId="0" applyBorder="1" applyAlignment="1" applyProtection="1">
      <protection locked="0"/>
    </xf>
    <xf numFmtId="0" fontId="0" fillId="0" borderId="61" xfId="0" applyBorder="1" applyAlignment="1" applyProtection="1">
      <protection locked="0"/>
    </xf>
    <xf numFmtId="0" fontId="15" fillId="0" borderId="62" xfId="0" applyFont="1" applyBorder="1" applyAlignment="1" applyProtection="1">
      <protection locked="0"/>
    </xf>
    <xf numFmtId="0" fontId="0" fillId="0" borderId="34" xfId="0" applyBorder="1" applyAlignment="1" applyProtection="1">
      <protection locked="0"/>
    </xf>
    <xf numFmtId="0" fontId="0" fillId="0" borderId="51" xfId="0" applyBorder="1" applyAlignment="1" applyProtection="1">
      <protection locked="0"/>
    </xf>
    <xf numFmtId="0" fontId="11" fillId="0" borderId="0" xfId="0" applyFont="1" applyFill="1" applyProtection="1"/>
    <xf numFmtId="0" fontId="10" fillId="0" borderId="0" xfId="0" applyFont="1"/>
    <xf numFmtId="0" fontId="8" fillId="0" borderId="15" xfId="0" applyFont="1" applyBorder="1"/>
    <xf numFmtId="0" fontId="12" fillId="0" borderId="9" xfId="0" applyFont="1" applyBorder="1" applyAlignment="1">
      <alignment horizontal="center"/>
    </xf>
    <xf numFmtId="0" fontId="11" fillId="0" borderId="14" xfId="0" applyFont="1" applyBorder="1"/>
    <xf numFmtId="0" fontId="28" fillId="0" borderId="40" xfId="0" applyFont="1" applyBorder="1" applyProtection="1">
      <protection locked="0"/>
    </xf>
    <xf numFmtId="49" fontId="28" fillId="0" borderId="11" xfId="0" applyNumberFormat="1" applyFont="1" applyBorder="1" applyAlignment="1" applyProtection="1">
      <alignment horizontal="center"/>
      <protection locked="0"/>
    </xf>
    <xf numFmtId="49" fontId="28" fillId="0" borderId="43" xfId="0" applyNumberFormat="1" applyFont="1" applyBorder="1" applyAlignment="1" applyProtection="1">
      <alignment horizontal="center"/>
      <protection locked="0"/>
    </xf>
    <xf numFmtId="4" fontId="27" fillId="4" borderId="11" xfId="0" applyNumberFormat="1" applyFont="1" applyFill="1" applyBorder="1" applyProtection="1">
      <protection locked="0"/>
    </xf>
    <xf numFmtId="4" fontId="27" fillId="4" borderId="43" xfId="0" applyNumberFormat="1" applyFont="1" applyFill="1" applyBorder="1" applyProtection="1">
      <protection locked="0"/>
    </xf>
    <xf numFmtId="0" fontId="18" fillId="0" borderId="11" xfId="0" applyFont="1" applyBorder="1" applyProtection="1">
      <protection locked="0"/>
    </xf>
    <xf numFmtId="0" fontId="18" fillId="0" borderId="52" xfId="0" applyFont="1" applyFill="1" applyBorder="1" applyProtection="1">
      <protection locked="0"/>
    </xf>
    <xf numFmtId="3" fontId="11" fillId="2" borderId="11" xfId="0" applyNumberFormat="1" applyFont="1" applyFill="1" applyBorder="1" applyProtection="1">
      <protection locked="0"/>
    </xf>
    <xf numFmtId="3" fontId="11" fillId="0" borderId="11" xfId="0" applyNumberFormat="1" applyFont="1" applyBorder="1" applyProtection="1">
      <protection locked="0"/>
    </xf>
    <xf numFmtId="3" fontId="11" fillId="0" borderId="12" xfId="0" applyNumberFormat="1" applyFont="1" applyBorder="1" applyProtection="1">
      <protection locked="0"/>
    </xf>
    <xf numFmtId="3" fontId="0" fillId="0" borderId="11" xfId="0" applyNumberFormat="1" applyBorder="1" applyProtection="1">
      <protection locked="0"/>
    </xf>
    <xf numFmtId="3" fontId="11" fillId="0" borderId="11" xfId="0" applyNumberFormat="1" applyFont="1" applyBorder="1" applyProtection="1"/>
    <xf numFmtId="3" fontId="11" fillId="3" borderId="11" xfId="0" applyNumberFormat="1" applyFont="1" applyFill="1" applyBorder="1" applyProtection="1"/>
    <xf numFmtId="3" fontId="11" fillId="3" borderId="11" xfId="0" applyNumberFormat="1" applyFont="1" applyFill="1" applyBorder="1"/>
    <xf numFmtId="3" fontId="27" fillId="0" borderId="11" xfId="0" applyNumberFormat="1" applyFont="1" applyBorder="1"/>
    <xf numFmtId="3" fontId="0" fillId="0" borderId="12" xfId="0" applyNumberFormat="1" applyBorder="1"/>
    <xf numFmtId="3" fontId="0" fillId="2" borderId="12" xfId="0" applyNumberFormat="1" applyFill="1" applyBorder="1"/>
    <xf numFmtId="3" fontId="27" fillId="0" borderId="10" xfId="0" applyNumberFormat="1" applyFont="1" applyBorder="1"/>
    <xf numFmtId="0" fontId="3" fillId="0" borderId="22"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9" xfId="0" applyFont="1" applyBorder="1" applyProtection="1">
      <protection locked="0"/>
    </xf>
    <xf numFmtId="3" fontId="3" fillId="0" borderId="9" xfId="0" applyNumberFormat="1" applyFont="1" applyBorder="1" applyProtection="1">
      <protection locked="0"/>
    </xf>
    <xf numFmtId="3" fontId="3" fillId="0" borderId="37" xfId="0" applyNumberFormat="1" applyFont="1" applyBorder="1" applyProtection="1">
      <protection locked="0"/>
    </xf>
    <xf numFmtId="0" fontId="3" fillId="0" borderId="33" xfId="0" applyFont="1" applyBorder="1" applyAlignment="1" applyProtection="1">
      <alignment horizontal="center"/>
    </xf>
    <xf numFmtId="0" fontId="3" fillId="0" borderId="14" xfId="0" applyFont="1" applyBorder="1" applyAlignment="1" applyProtection="1">
      <alignment horizontal="center"/>
    </xf>
    <xf numFmtId="0" fontId="3" fillId="0" borderId="14" xfId="0" applyFont="1" applyBorder="1" applyAlignment="1" applyProtection="1">
      <alignment horizontal="right"/>
    </xf>
    <xf numFmtId="3" fontId="3" fillId="0" borderId="14" xfId="0" applyNumberFormat="1" applyFont="1" applyBorder="1" applyProtection="1"/>
    <xf numFmtId="3" fontId="3" fillId="0" borderId="21" xfId="0" applyNumberFormat="1" applyFont="1" applyBorder="1" applyProtection="1"/>
    <xf numFmtId="0" fontId="21" fillId="0" borderId="9" xfId="0" applyFont="1" applyFill="1" applyBorder="1" applyAlignment="1">
      <alignment horizontal="center"/>
    </xf>
    <xf numFmtId="0" fontId="11" fillId="0" borderId="9" xfId="0" applyFont="1" applyFill="1" applyBorder="1" applyAlignment="1">
      <alignment horizontal="center"/>
    </xf>
    <xf numFmtId="0" fontId="21" fillId="0" borderId="22" xfId="0" applyFont="1" applyBorder="1" applyAlignment="1">
      <alignment horizontal="center"/>
    </xf>
    <xf numFmtId="0" fontId="21" fillId="0" borderId="9" xfId="0" applyFont="1" applyBorder="1" applyAlignment="1">
      <alignment horizontal="center"/>
    </xf>
    <xf numFmtId="0" fontId="11" fillId="0" borderId="1" xfId="0" applyFont="1" applyBorder="1" applyAlignment="1">
      <alignment horizontal="center"/>
    </xf>
    <xf numFmtId="0" fontId="11" fillId="0" borderId="18" xfId="0" applyFont="1" applyBorder="1"/>
    <xf numFmtId="0" fontId="0" fillId="0" borderId="14" xfId="0" applyFill="1" applyBorder="1"/>
    <xf numFmtId="0" fontId="0" fillId="0" borderId="50" xfId="0" applyBorder="1"/>
    <xf numFmtId="0" fontId="18" fillId="0" borderId="40" xfId="0" applyFont="1" applyBorder="1" applyProtection="1">
      <protection locked="0"/>
    </xf>
    <xf numFmtId="3" fontId="18" fillId="0" borderId="11" xfId="0" applyNumberFormat="1" applyFont="1" applyBorder="1" applyProtection="1">
      <protection locked="0"/>
    </xf>
    <xf numFmtId="3" fontId="18" fillId="0" borderId="11" xfId="0" applyNumberFormat="1" applyFont="1" applyFill="1" applyBorder="1" applyProtection="1">
      <protection locked="0"/>
    </xf>
    <xf numFmtId="0" fontId="18" fillId="0" borderId="11" xfId="0" applyFont="1" applyBorder="1"/>
    <xf numFmtId="0" fontId="18" fillId="0" borderId="31" xfId="0" applyFont="1" applyBorder="1"/>
    <xf numFmtId="0" fontId="18" fillId="0" borderId="41" xfId="0" applyFont="1" applyBorder="1" applyProtection="1">
      <protection locked="0"/>
    </xf>
    <xf numFmtId="0" fontId="18" fillId="0" borderId="13" xfId="0" applyFont="1" applyBorder="1" applyProtection="1">
      <protection locked="0"/>
    </xf>
    <xf numFmtId="3" fontId="18" fillId="0" borderId="13" xfId="0" applyNumberFormat="1" applyFont="1" applyBorder="1" applyProtection="1">
      <protection locked="0"/>
    </xf>
    <xf numFmtId="0" fontId="18" fillId="0" borderId="13" xfId="0" applyFont="1" applyBorder="1"/>
    <xf numFmtId="0" fontId="18" fillId="0" borderId="64" xfId="0" applyFont="1" applyBorder="1"/>
    <xf numFmtId="3" fontId="29" fillId="0" borderId="11" xfId="0" applyNumberFormat="1" applyFont="1" applyBorder="1" applyProtection="1">
      <protection locked="0"/>
    </xf>
    <xf numFmtId="3" fontId="29" fillId="0" borderId="31" xfId="0" applyNumberFormat="1" applyFont="1" applyBorder="1" applyProtection="1">
      <protection locked="0"/>
    </xf>
    <xf numFmtId="3" fontId="29" fillId="0" borderId="34" xfId="0" applyNumberFormat="1" applyFont="1" applyBorder="1" applyProtection="1"/>
    <xf numFmtId="0" fontId="29" fillId="0" borderId="11" xfId="0" applyFont="1" applyBorder="1" applyProtection="1">
      <protection locked="0"/>
    </xf>
    <xf numFmtId="3" fontId="29" fillId="0" borderId="64" xfId="0" applyNumberFormat="1" applyFont="1" applyBorder="1" applyProtection="1">
      <protection locked="0"/>
    </xf>
    <xf numFmtId="0" fontId="27" fillId="0" borderId="22" xfId="0" applyFont="1" applyBorder="1" applyProtection="1">
      <protection locked="0"/>
    </xf>
    <xf numFmtId="0" fontId="27" fillId="0" borderId="33" xfId="0" applyFont="1" applyBorder="1" applyProtection="1">
      <protection locked="0"/>
    </xf>
    <xf numFmtId="0" fontId="0" fillId="0" borderId="18" xfId="0" applyFill="1" applyBorder="1" applyProtection="1"/>
    <xf numFmtId="37" fontId="18" fillId="0" borderId="11" xfId="0" applyNumberFormat="1" applyFont="1" applyBorder="1" applyProtection="1">
      <protection locked="0"/>
    </xf>
    <xf numFmtId="3" fontId="18" fillId="0" borderId="11" xfId="0" applyNumberFormat="1" applyFont="1" applyBorder="1" applyProtection="1"/>
    <xf numFmtId="3" fontId="18" fillId="0" borderId="31" xfId="0" applyNumberFormat="1" applyFont="1" applyBorder="1" applyProtection="1">
      <protection locked="0"/>
    </xf>
    <xf numFmtId="3" fontId="18" fillId="0" borderId="13" xfId="0" applyNumberFormat="1" applyFont="1" applyBorder="1" applyProtection="1"/>
    <xf numFmtId="37" fontId="18" fillId="0" borderId="13" xfId="0" applyNumberFormat="1" applyFont="1" applyBorder="1" applyProtection="1"/>
    <xf numFmtId="3" fontId="18" fillId="0" borderId="64" xfId="0" applyNumberFormat="1" applyFont="1" applyBorder="1" applyProtection="1"/>
    <xf numFmtId="0" fontId="18" fillId="0" borderId="11" xfId="0" applyFont="1" applyBorder="1" applyAlignment="1" applyProtection="1">
      <alignment horizontal="center"/>
    </xf>
    <xf numFmtId="0" fontId="18" fillId="0" borderId="31" xfId="0" applyFont="1" applyBorder="1" applyAlignment="1" applyProtection="1">
      <alignment horizontal="center"/>
    </xf>
    <xf numFmtId="0" fontId="18" fillId="0" borderId="11" xfId="0" applyFont="1" applyBorder="1" applyProtection="1"/>
    <xf numFmtId="0" fontId="18" fillId="0" borderId="31" xfId="0" applyFont="1" applyBorder="1" applyProtection="1"/>
    <xf numFmtId="0" fontId="18" fillId="0" borderId="13" xfId="0" applyFont="1" applyBorder="1" applyProtection="1"/>
    <xf numFmtId="0" fontId="18" fillId="0" borderId="64" xfId="0" applyFont="1" applyBorder="1" applyProtection="1"/>
    <xf numFmtId="0" fontId="30" fillId="0" borderId="0" xfId="0" applyFont="1" applyProtection="1"/>
    <xf numFmtId="3" fontId="18" fillId="0" borderId="31" xfId="0" applyNumberFormat="1" applyFont="1" applyBorder="1" applyAlignment="1" applyProtection="1">
      <alignment horizontal="center"/>
      <protection locked="0"/>
    </xf>
    <xf numFmtId="3" fontId="18" fillId="0" borderId="65" xfId="0" applyNumberFormat="1" applyFont="1" applyBorder="1" applyAlignment="1" applyProtection="1"/>
    <xf numFmtId="37" fontId="18" fillId="0" borderId="65" xfId="0" applyNumberFormat="1" applyFont="1" applyBorder="1" applyAlignment="1" applyProtection="1"/>
    <xf numFmtId="3" fontId="18" fillId="0" borderId="66" xfId="0" applyNumberFormat="1" applyFont="1" applyBorder="1" applyAlignment="1" applyProtection="1"/>
    <xf numFmtId="37" fontId="18" fillId="0" borderId="11" xfId="0" applyNumberFormat="1" applyFont="1" applyBorder="1" applyProtection="1"/>
    <xf numFmtId="3" fontId="18" fillId="0" borderId="31" xfId="0" applyNumberFormat="1" applyFont="1" applyBorder="1" applyProtection="1"/>
    <xf numFmtId="3" fontId="18" fillId="0" borderId="65" xfId="0" applyNumberFormat="1" applyFont="1" applyBorder="1" applyProtection="1"/>
    <xf numFmtId="37" fontId="18" fillId="0" borderId="65" xfId="0" applyNumberFormat="1" applyFont="1" applyBorder="1" applyProtection="1"/>
    <xf numFmtId="3" fontId="18" fillId="0" borderId="66" xfId="0" applyNumberFormat="1" applyFont="1" applyBorder="1" applyProtection="1"/>
    <xf numFmtId="0" fontId="18" fillId="0" borderId="10" xfId="0" applyFont="1" applyBorder="1" applyProtection="1"/>
    <xf numFmtId="37" fontId="18" fillId="0" borderId="10" xfId="0" applyNumberFormat="1" applyFont="1" applyBorder="1" applyProtection="1"/>
    <xf numFmtId="0" fontId="18" fillId="0" borderId="39" xfId="0" applyFont="1" applyBorder="1" applyProtection="1"/>
    <xf numFmtId="0" fontId="18" fillId="0" borderId="14" xfId="0" applyFont="1" applyBorder="1" applyProtection="1"/>
    <xf numFmtId="37" fontId="18" fillId="0" borderId="14" xfId="0" applyNumberFormat="1" applyFont="1" applyBorder="1" applyProtection="1"/>
    <xf numFmtId="0" fontId="18" fillId="0" borderId="27" xfId="0" applyFont="1" applyBorder="1" applyProtection="1"/>
    <xf numFmtId="3" fontId="18" fillId="0" borderId="12" xfId="0" applyNumberFormat="1" applyFont="1" applyBorder="1" applyProtection="1">
      <protection locked="0"/>
    </xf>
    <xf numFmtId="37" fontId="18" fillId="0" borderId="12" xfId="0" applyNumberFormat="1" applyFont="1" applyBorder="1" applyProtection="1">
      <protection locked="0"/>
    </xf>
    <xf numFmtId="3" fontId="18" fillId="0" borderId="26" xfId="0" applyNumberFormat="1" applyFont="1" applyBorder="1" applyProtection="1">
      <protection locked="0"/>
    </xf>
    <xf numFmtId="0" fontId="11" fillId="0" borderId="22" xfId="0" applyFont="1" applyFill="1" applyBorder="1" applyAlignment="1">
      <alignment horizontal="center"/>
    </xf>
    <xf numFmtId="0" fontId="11" fillId="0" borderId="20" xfId="0" applyFont="1" applyBorder="1"/>
    <xf numFmtId="0" fontId="18" fillId="0" borderId="0" xfId="0" applyFont="1" applyFill="1" applyProtection="1"/>
    <xf numFmtId="0" fontId="3" fillId="0" borderId="11" xfId="0" applyFont="1" applyBorder="1" applyProtection="1">
      <protection locked="0"/>
    </xf>
    <xf numFmtId="0" fontId="4" fillId="0" borderId="8" xfId="0" applyFont="1" applyBorder="1" applyAlignment="1" applyProtection="1">
      <alignment horizontal="center"/>
      <protection locked="0"/>
    </xf>
    <xf numFmtId="0" fontId="3" fillId="0" borderId="11" xfId="0" applyFont="1" applyBorder="1" applyProtection="1"/>
    <xf numFmtId="4" fontId="18" fillId="0" borderId="42" xfId="1" applyNumberFormat="1" applyFont="1" applyFill="1" applyBorder="1" applyProtection="1">
      <protection locked="0"/>
    </xf>
    <xf numFmtId="4" fontId="18" fillId="0" borderId="52" xfId="1" applyNumberFormat="1" applyFont="1" applyFill="1" applyBorder="1" applyProtection="1"/>
    <xf numFmtId="164" fontId="27" fillId="0" borderId="9" xfId="1" applyNumberFormat="1" applyFont="1" applyBorder="1" applyProtection="1">
      <protection locked="0"/>
    </xf>
    <xf numFmtId="164" fontId="27" fillId="0" borderId="5" xfId="1" applyNumberFormat="1" applyFont="1" applyBorder="1" applyProtection="1">
      <protection locked="0"/>
    </xf>
    <xf numFmtId="164" fontId="27" fillId="0" borderId="67" xfId="1" applyNumberFormat="1" applyFont="1" applyBorder="1" applyProtection="1">
      <protection locked="0"/>
    </xf>
    <xf numFmtId="3" fontId="11" fillId="0" borderId="11" xfId="1" applyNumberFormat="1" applyFont="1" applyBorder="1" applyProtection="1">
      <protection locked="0"/>
    </xf>
    <xf numFmtId="3" fontId="3" fillId="0" borderId="11" xfId="1" applyNumberFormat="1" applyFont="1" applyBorder="1" applyProtection="1">
      <protection locked="0"/>
    </xf>
    <xf numFmtId="3" fontId="11" fillId="2" borderId="11" xfId="1" applyNumberFormat="1" applyFont="1" applyFill="1" applyBorder="1" applyProtection="1">
      <protection locked="0"/>
    </xf>
    <xf numFmtId="3" fontId="11" fillId="0" borderId="11" xfId="1" applyNumberFormat="1" applyFont="1" applyBorder="1" applyProtection="1"/>
    <xf numFmtId="3" fontId="11" fillId="2" borderId="11" xfId="1" applyNumberFormat="1" applyFont="1" applyFill="1" applyBorder="1" applyProtection="1"/>
    <xf numFmtId="0" fontId="11" fillId="0" borderId="5" xfId="0" applyFont="1" applyFill="1" applyBorder="1" applyProtection="1"/>
    <xf numFmtId="0" fontId="11" fillId="0" borderId="12" xfId="0"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10" xfId="0" applyFont="1" applyFill="1" applyBorder="1" applyProtection="1"/>
    <xf numFmtId="0" fontId="11" fillId="0" borderId="11" xfId="0" applyFont="1" applyFill="1" applyBorder="1" applyProtection="1"/>
    <xf numFmtId="3" fontId="11" fillId="0" borderId="11" xfId="1" applyNumberFormat="1" applyFont="1" applyFill="1" applyBorder="1" applyProtection="1">
      <protection locked="0"/>
    </xf>
    <xf numFmtId="3" fontId="11" fillId="0" borderId="11" xfId="1" applyNumberFormat="1" applyFont="1" applyFill="1" applyBorder="1" applyProtection="1"/>
    <xf numFmtId="3" fontId="11" fillId="0" borderId="11" xfId="0" applyNumberFormat="1" applyFont="1" applyFill="1" applyBorder="1" applyProtection="1">
      <protection locked="0"/>
    </xf>
    <xf numFmtId="3" fontId="11" fillId="0" borderId="11" xfId="0" applyNumberFormat="1" applyFont="1" applyFill="1" applyBorder="1" applyProtection="1"/>
    <xf numFmtId="37" fontId="11" fillId="0" borderId="11" xfId="1" applyNumberFormat="1" applyFont="1" applyFill="1" applyBorder="1" applyProtection="1">
      <protection locked="0"/>
    </xf>
    <xf numFmtId="37" fontId="11" fillId="0" borderId="11" xfId="0" applyNumberFormat="1" applyFont="1" applyFill="1" applyBorder="1" applyProtection="1">
      <protection locked="0"/>
    </xf>
    <xf numFmtId="39" fontId="8" fillId="0" borderId="0" xfId="0" applyNumberFormat="1" applyFont="1" applyProtection="1"/>
    <xf numFmtId="39" fontId="0" fillId="0" borderId="3" xfId="0" applyNumberFormat="1" applyBorder="1" applyProtection="1"/>
    <xf numFmtId="39" fontId="9" fillId="0" borderId="0" xfId="0" applyNumberFormat="1" applyFont="1" applyProtection="1"/>
    <xf numFmtId="39" fontId="0" fillId="0" borderId="0" xfId="0" applyNumberFormat="1" applyProtection="1"/>
    <xf numFmtId="39" fontId="0" fillId="0" borderId="20" xfId="0" applyNumberFormat="1" applyBorder="1" applyProtection="1"/>
    <xf numFmtId="39" fontId="0" fillId="0" borderId="29" xfId="0" applyNumberFormat="1" applyBorder="1" applyProtection="1"/>
    <xf numFmtId="39" fontId="11" fillId="0" borderId="5" xfId="0" applyNumberFormat="1" applyFont="1" applyBorder="1" applyAlignment="1" applyProtection="1">
      <alignment horizontal="center"/>
    </xf>
    <xf numFmtId="39" fontId="0" fillId="0" borderId="8" xfId="0" applyNumberFormat="1" applyBorder="1" applyProtection="1"/>
    <xf numFmtId="39" fontId="11" fillId="0" borderId="11" xfId="0" applyNumberFormat="1" applyFont="1" applyBorder="1" applyAlignment="1" applyProtection="1">
      <alignment horizontal="center"/>
    </xf>
    <xf numFmtId="39" fontId="18" fillId="0" borderId="11" xfId="0" applyNumberFormat="1" applyFont="1" applyBorder="1" applyProtection="1">
      <protection locked="0"/>
    </xf>
    <xf numFmtId="39" fontId="18" fillId="0" borderId="13" xfId="0" applyNumberFormat="1" applyFont="1" applyBorder="1" applyProtection="1"/>
    <xf numFmtId="39" fontId="18" fillId="0" borderId="11" xfId="0" applyNumberFormat="1" applyFont="1" applyBorder="1" applyAlignment="1" applyProtection="1">
      <alignment horizontal="center"/>
    </xf>
    <xf numFmtId="39" fontId="18" fillId="0" borderId="12" xfId="0" applyNumberFormat="1" applyFont="1" applyBorder="1" applyProtection="1">
      <protection locked="0"/>
    </xf>
    <xf numFmtId="39" fontId="18" fillId="0" borderId="11" xfId="0" applyNumberFormat="1" applyFont="1" applyBorder="1" applyProtection="1"/>
    <xf numFmtId="39" fontId="11" fillId="0" borderId="0" xfId="0" applyNumberFormat="1" applyFont="1" applyProtection="1"/>
    <xf numFmtId="39" fontId="0" fillId="0" borderId="4" xfId="0" applyNumberFormat="1" applyBorder="1" applyProtection="1"/>
    <xf numFmtId="39" fontId="18" fillId="0" borderId="65" xfId="0" applyNumberFormat="1" applyFont="1" applyBorder="1" applyAlignment="1" applyProtection="1"/>
    <xf numFmtId="39" fontId="18" fillId="0" borderId="65" xfId="0" applyNumberFormat="1" applyFont="1" applyBorder="1" applyProtection="1"/>
    <xf numFmtId="39" fontId="18" fillId="0" borderId="10" xfId="0" applyNumberFormat="1" applyFont="1" applyBorder="1" applyProtection="1"/>
    <xf numFmtId="39" fontId="18" fillId="0" borderId="14" xfId="0" applyNumberFormat="1" applyFont="1" applyBorder="1" applyProtection="1"/>
    <xf numFmtId="0" fontId="9" fillId="0" borderId="0" xfId="0" applyFont="1" applyProtection="1">
      <protection locked="0"/>
    </xf>
    <xf numFmtId="0" fontId="21" fillId="0" borderId="0" xfId="0" applyFont="1" applyProtection="1">
      <protection locked="0"/>
    </xf>
    <xf numFmtId="0" fontId="31" fillId="0" borderId="0" xfId="0" applyFont="1" applyAlignment="1"/>
    <xf numFmtId="0" fontId="0" fillId="0" borderId="0" xfId="0" applyAlignment="1">
      <alignment horizontal="left"/>
    </xf>
    <xf numFmtId="0" fontId="32" fillId="0" borderId="0" xfId="0" applyFont="1" applyAlignment="1">
      <alignment horizontal="left"/>
    </xf>
    <xf numFmtId="0" fontId="1" fillId="0" borderId="0" xfId="0" applyFont="1" applyAlignment="1"/>
    <xf numFmtId="0" fontId="33" fillId="0" borderId="0" xfId="0" applyFont="1" applyAlignment="1">
      <alignment horizontal="center"/>
    </xf>
    <xf numFmtId="0" fontId="34" fillId="0" borderId="0" xfId="0" applyFont="1" applyAlignment="1">
      <alignment horizontal="center"/>
    </xf>
    <xf numFmtId="0" fontId="1" fillId="0" borderId="0" xfId="0" applyFont="1"/>
    <xf numFmtId="0" fontId="23" fillId="0" borderId="63" xfId="0" applyFont="1" applyBorder="1"/>
    <xf numFmtId="0" fontId="35" fillId="0" borderId="0" xfId="0" applyFont="1"/>
    <xf numFmtId="0" fontId="36" fillId="0" borderId="0" xfId="0" applyFont="1"/>
    <xf numFmtId="0" fontId="37" fillId="0" borderId="0" xfId="0" applyFont="1"/>
    <xf numFmtId="0" fontId="23" fillId="0" borderId="0" xfId="0" applyFont="1" applyBorder="1"/>
    <xf numFmtId="0" fontId="38" fillId="0" borderId="0" xfId="0" applyFont="1" applyAlignment="1"/>
    <xf numFmtId="0" fontId="39" fillId="0" borderId="0" xfId="0" applyFont="1" applyFill="1" applyAlignment="1">
      <alignment horizontal="center"/>
    </xf>
    <xf numFmtId="0" fontId="0" fillId="0" borderId="49" xfId="0" applyBorder="1" applyProtection="1"/>
    <xf numFmtId="0" fontId="0" fillId="0" borderId="44" xfId="0" applyBorder="1" applyAlignment="1" applyProtection="1">
      <alignment horizontal="centerContinuous"/>
    </xf>
    <xf numFmtId="0" fontId="0" fillId="0" borderId="29" xfId="0" applyBorder="1" applyAlignment="1" applyProtection="1">
      <alignment horizontal="centerContinuous"/>
    </xf>
    <xf numFmtId="0" fontId="0" fillId="0" borderId="0" xfId="0" applyAlignment="1" applyProtection="1">
      <alignment horizontal="centerContinuous"/>
    </xf>
    <xf numFmtId="0" fontId="0" fillId="0" borderId="0" xfId="0" applyAlignment="1" applyProtection="1">
      <alignment horizontal="left"/>
    </xf>
    <xf numFmtId="0" fontId="0" fillId="0" borderId="5" xfId="0" applyBorder="1" applyAlignment="1" applyProtection="1">
      <alignment horizontal="centerContinuous"/>
    </xf>
    <xf numFmtId="0" fontId="0" fillId="0" borderId="1" xfId="0" applyBorder="1" applyAlignment="1" applyProtection="1">
      <alignment horizontal="centerContinuous"/>
    </xf>
    <xf numFmtId="0" fontId="0" fillId="0" borderId="63" xfId="0" applyBorder="1" applyAlignment="1" applyProtection="1">
      <alignment horizontal="center"/>
      <protection locked="0"/>
    </xf>
    <xf numFmtId="0" fontId="0" fillId="0" borderId="0" xfId="0" applyAlignment="1" applyProtection="1">
      <alignment horizontal="right"/>
    </xf>
    <xf numFmtId="0" fontId="0" fillId="0" borderId="0" xfId="0" applyProtection="1">
      <protection locked="0"/>
    </xf>
    <xf numFmtId="0" fontId="0" fillId="0" borderId="0" xfId="0" applyAlignment="1">
      <alignment horizontal="centerContinuous"/>
    </xf>
    <xf numFmtId="0" fontId="0" fillId="0" borderId="0" xfId="0" applyBorder="1" applyProtection="1"/>
    <xf numFmtId="0" fontId="40" fillId="0" borderId="53" xfId="0" applyFont="1" applyBorder="1"/>
    <xf numFmtId="0" fontId="41" fillId="2" borderId="54" xfId="0" applyFont="1" applyFill="1" applyBorder="1" applyAlignment="1">
      <alignment horizontal="center"/>
    </xf>
    <xf numFmtId="0" fontId="41" fillId="2" borderId="55" xfId="0" applyFont="1" applyFill="1" applyBorder="1"/>
    <xf numFmtId="0" fontId="40" fillId="0" borderId="56" xfId="0" applyFont="1" applyBorder="1"/>
    <xf numFmtId="0" fontId="42" fillId="2" borderId="0" xfId="0" applyFont="1" applyFill="1" applyBorder="1" applyAlignment="1">
      <alignment horizontal="center"/>
    </xf>
    <xf numFmtId="0" fontId="41" fillId="2" borderId="57" xfId="0" applyFont="1" applyFill="1" applyBorder="1"/>
    <xf numFmtId="0" fontId="41" fillId="2" borderId="0" xfId="0" applyFont="1" applyFill="1" applyBorder="1" applyAlignment="1">
      <alignment horizontal="center"/>
    </xf>
    <xf numFmtId="0" fontId="43" fillId="2" borderId="0" xfId="0" applyFont="1" applyFill="1" applyBorder="1" applyAlignment="1">
      <alignment horizontal="center"/>
    </xf>
    <xf numFmtId="0" fontId="40" fillId="0" borderId="7" xfId="0" applyFont="1" applyFill="1" applyBorder="1" applyAlignment="1" applyProtection="1">
      <alignment horizontal="center"/>
      <protection locked="0"/>
    </xf>
    <xf numFmtId="0" fontId="41" fillId="2" borderId="0" xfId="0" applyFont="1" applyFill="1" applyBorder="1" applyAlignment="1">
      <alignment horizontal="center" vertical="center"/>
    </xf>
    <xf numFmtId="0" fontId="41" fillId="2" borderId="7" xfId="0" applyFont="1" applyFill="1" applyBorder="1" applyAlignment="1" applyProtection="1">
      <alignment horizontal="center"/>
      <protection locked="0"/>
    </xf>
    <xf numFmtId="0" fontId="41" fillId="0" borderId="7" xfId="0" applyFont="1" applyFill="1" applyBorder="1" applyAlignment="1" applyProtection="1">
      <alignment horizontal="center"/>
      <protection locked="0"/>
    </xf>
    <xf numFmtId="0" fontId="41" fillId="2" borderId="0" xfId="0" applyFont="1" applyFill="1" applyBorder="1" applyAlignment="1" applyProtection="1">
      <alignment horizontal="center" vertical="center"/>
    </xf>
    <xf numFmtId="0" fontId="41" fillId="2" borderId="0" xfId="0" applyFont="1" applyFill="1" applyBorder="1" applyAlignment="1" applyProtection="1">
      <alignment horizontal="center"/>
    </xf>
    <xf numFmtId="0" fontId="44" fillId="2" borderId="0" xfId="0" applyFont="1" applyFill="1" applyBorder="1" applyAlignment="1">
      <alignment horizontal="center"/>
    </xf>
    <xf numFmtId="0" fontId="45" fillId="2" borderId="0" xfId="0" applyFont="1" applyFill="1" applyBorder="1" applyAlignment="1">
      <alignment horizontal="center"/>
    </xf>
    <xf numFmtId="0" fontId="46" fillId="2" borderId="0" xfId="0" applyFont="1" applyFill="1" applyBorder="1" applyAlignment="1">
      <alignment horizontal="center"/>
    </xf>
    <xf numFmtId="0" fontId="47" fillId="2" borderId="0" xfId="0" applyFont="1" applyFill="1" applyBorder="1" applyAlignment="1">
      <alignment horizontal="center"/>
    </xf>
    <xf numFmtId="0" fontId="41" fillId="2" borderId="0" xfId="0" applyFont="1" applyFill="1" applyBorder="1" applyAlignment="1">
      <alignment horizontal="left"/>
    </xf>
    <xf numFmtId="0" fontId="48" fillId="0" borderId="58" xfId="0" applyFont="1" applyBorder="1"/>
    <xf numFmtId="0" fontId="40" fillId="0" borderId="59" xfId="0" applyFont="1" applyBorder="1"/>
    <xf numFmtId="0" fontId="40" fillId="0" borderId="60" xfId="0" applyFont="1" applyBorder="1" applyAlignment="1">
      <alignment horizontal="center"/>
    </xf>
    <xf numFmtId="0" fontId="18" fillId="0" borderId="0" xfId="0" applyFont="1"/>
    <xf numFmtId="0" fontId="11" fillId="0" borderId="20" xfId="0" applyFont="1" applyBorder="1" applyAlignment="1" applyProtection="1">
      <alignment horizontal="right"/>
    </xf>
    <xf numFmtId="0" fontId="21" fillId="0" borderId="20" xfId="0" applyFont="1" applyBorder="1" applyProtection="1"/>
    <xf numFmtId="0" fontId="22" fillId="0" borderId="0" xfId="0" applyFont="1" applyProtection="1"/>
    <xf numFmtId="0" fontId="0" fillId="0" borderId="20" xfId="0" applyBorder="1" applyAlignment="1" applyProtection="1"/>
    <xf numFmtId="0" fontId="11" fillId="0" borderId="20" xfId="0" applyFont="1" applyFill="1" applyBorder="1" applyProtection="1"/>
    <xf numFmtId="0" fontId="21" fillId="0" borderId="20" xfId="0" applyFont="1" applyFill="1" applyBorder="1"/>
    <xf numFmtId="0" fontId="0" fillId="0" borderId="20" xfId="0" applyFill="1" applyBorder="1"/>
    <xf numFmtId="0" fontId="36" fillId="5" borderId="0" xfId="0" applyFont="1" applyFill="1"/>
    <xf numFmtId="0" fontId="12" fillId="5" borderId="9" xfId="0" applyFont="1" applyFill="1" applyBorder="1" applyAlignment="1">
      <alignment horizontal="center"/>
    </xf>
    <xf numFmtId="0" fontId="0" fillId="0" borderId="0" xfId="0" applyBorder="1" applyAlignment="1" applyProtection="1">
      <alignment horizontal="center"/>
      <protection locked="0"/>
    </xf>
    <xf numFmtId="0" fontId="0" fillId="0" borderId="0" xfId="0" applyBorder="1" applyAlignment="1" applyProtection="1">
      <alignment horizontal="center"/>
    </xf>
    <xf numFmtId="0" fontId="8" fillId="0" borderId="3" xfId="0" applyFont="1" applyBorder="1"/>
    <xf numFmtId="0" fontId="0" fillId="0" borderId="44" xfId="0" applyBorder="1"/>
    <xf numFmtId="0" fontId="11" fillId="0" borderId="0" xfId="0" applyFont="1" applyBorder="1" applyAlignment="1">
      <alignment horizontal="center"/>
    </xf>
    <xf numFmtId="0" fontId="12" fillId="0" borderId="0" xfId="0" applyFont="1" applyBorder="1" applyAlignment="1">
      <alignment horizontal="center"/>
    </xf>
    <xf numFmtId="0" fontId="28" fillId="0" borderId="43" xfId="0" applyFont="1" applyBorder="1" applyProtection="1">
      <protection locked="0"/>
    </xf>
    <xf numFmtId="0" fontId="50" fillId="0" borderId="18" xfId="0" applyFont="1" applyBorder="1"/>
    <xf numFmtId="0" fontId="0" fillId="0" borderId="69" xfId="0" applyBorder="1"/>
    <xf numFmtId="0" fontId="2" fillId="0" borderId="0" xfId="2"/>
    <xf numFmtId="0" fontId="1" fillId="0" borderId="0" xfId="2" applyFont="1"/>
    <xf numFmtId="0" fontId="52" fillId="0" borderId="0" xfId="0" applyFont="1" applyAlignment="1">
      <alignment horizontal="left" vertical="center"/>
    </xf>
    <xf numFmtId="0" fontId="53"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horizontal="center"/>
    </xf>
    <xf numFmtId="0" fontId="55" fillId="0" borderId="0" xfId="0" applyFont="1" applyAlignment="1">
      <alignment vertical="center"/>
    </xf>
    <xf numFmtId="0" fontId="52" fillId="0" borderId="0" xfId="0" applyFont="1" applyAlignment="1">
      <alignment horizontal="right" vertical="center"/>
    </xf>
    <xf numFmtId="0" fontId="52" fillId="0" borderId="0" xfId="0" applyFont="1" applyAlignment="1">
      <alignment horizontal="left" vertical="center" indent="3"/>
    </xf>
    <xf numFmtId="0" fontId="52" fillId="0" borderId="0" xfId="0" applyFont="1" applyAlignment="1">
      <alignment horizontal="left" vertical="center" indent="1"/>
    </xf>
    <xf numFmtId="0" fontId="0" fillId="0" borderId="0" xfId="0" applyAlignment="1">
      <alignment wrapText="1"/>
    </xf>
    <xf numFmtId="0" fontId="58" fillId="0" borderId="0" xfId="0" applyFont="1"/>
    <xf numFmtId="0" fontId="0" fillId="0" borderId="0" xfId="0" applyFont="1"/>
    <xf numFmtId="0" fontId="52" fillId="0" borderId="63" xfId="0" applyFont="1" applyBorder="1" applyAlignment="1">
      <alignment vertical="center"/>
    </xf>
    <xf numFmtId="0" fontId="0" fillId="0" borderId="63" xfId="0" applyBorder="1"/>
    <xf numFmtId="0" fontId="52" fillId="0" borderId="70" xfId="0" applyFont="1" applyBorder="1" applyAlignment="1">
      <alignment vertical="center"/>
    </xf>
    <xf numFmtId="0" fontId="0" fillId="0" borderId="71" xfId="0" applyFont="1" applyBorder="1" applyAlignment="1">
      <alignment vertical="center"/>
    </xf>
    <xf numFmtId="0" fontId="0" fillId="0" borderId="72" xfId="0" applyBorder="1" applyAlignment="1">
      <alignment vertical="center"/>
    </xf>
    <xf numFmtId="0" fontId="52" fillId="0" borderId="76" xfId="0" applyFont="1" applyBorder="1" applyAlignment="1" applyProtection="1">
      <alignment vertical="center"/>
      <protection locked="0"/>
    </xf>
    <xf numFmtId="0" fontId="0" fillId="0" borderId="0" xfId="0" applyBorder="1" applyAlignment="1" applyProtection="1">
      <protection locked="0"/>
    </xf>
    <xf numFmtId="0" fontId="0" fillId="0" borderId="77" xfId="0" applyBorder="1" applyAlignment="1" applyProtection="1">
      <protection locked="0"/>
    </xf>
    <xf numFmtId="0" fontId="0" fillId="0" borderId="0" xfId="0" applyAlignment="1" applyProtection="1">
      <protection locked="0"/>
    </xf>
    <xf numFmtId="0" fontId="52" fillId="0" borderId="75" xfId="0" applyFont="1" applyBorder="1" applyAlignment="1" applyProtection="1">
      <alignment vertical="center"/>
      <protection locked="0"/>
    </xf>
    <xf numFmtId="0" fontId="0" fillId="0" borderId="63" xfId="0" applyBorder="1" applyAlignment="1"/>
    <xf numFmtId="0" fontId="0" fillId="0" borderId="74" xfId="0" applyBorder="1" applyAlignment="1"/>
    <xf numFmtId="0" fontId="52" fillId="0" borderId="63" xfId="0" applyFont="1" applyBorder="1" applyAlignment="1" applyProtection="1">
      <alignment horizontal="center" vertical="center"/>
      <protection locked="0"/>
    </xf>
    <xf numFmtId="0" fontId="0" fillId="0" borderId="63" xfId="0" applyBorder="1" applyAlignment="1" applyProtection="1">
      <protection locked="0"/>
    </xf>
    <xf numFmtId="0" fontId="60" fillId="0" borderId="0" xfId="0" applyFont="1" applyAlignment="1">
      <alignment horizontal="center" vertical="center"/>
    </xf>
    <xf numFmtId="0" fontId="52" fillId="0" borderId="0" xfId="0" applyFont="1" applyAlignment="1" applyProtection="1">
      <alignment vertical="center"/>
      <protection locked="0"/>
    </xf>
    <xf numFmtId="0" fontId="52" fillId="0" borderId="0" xfId="0" applyFont="1" applyAlignment="1" applyProtection="1">
      <alignment horizontal="left" vertical="center"/>
      <protection locked="0"/>
    </xf>
    <xf numFmtId="0" fontId="61" fillId="0" borderId="0" xfId="0" applyFont="1" applyAlignment="1" applyProtection="1">
      <alignment horizontal="left" vertical="center"/>
      <protection locked="0"/>
    </xf>
    <xf numFmtId="0" fontId="27" fillId="0" borderId="0" xfId="0" applyFont="1" applyProtection="1">
      <protection locked="0"/>
    </xf>
    <xf numFmtId="0" fontId="52" fillId="0" borderId="0" xfId="0" applyFont="1" applyAlignment="1" applyProtection="1">
      <alignment horizontal="center" vertical="center"/>
      <protection locked="0"/>
    </xf>
    <xf numFmtId="0" fontId="52" fillId="0" borderId="0" xfId="0" applyFont="1" applyAlignment="1" applyProtection="1">
      <alignment horizontal="left"/>
      <protection locked="0"/>
    </xf>
    <xf numFmtId="0" fontId="28" fillId="0" borderId="0" xfId="0" applyFont="1"/>
    <xf numFmtId="0" fontId="62" fillId="0" borderId="0" xfId="0" applyFont="1" applyAlignment="1">
      <alignment horizontal="right"/>
    </xf>
    <xf numFmtId="0" fontId="34" fillId="0" borderId="0" xfId="0" applyFont="1" applyAlignment="1">
      <alignment horizontal="centerContinuous"/>
    </xf>
    <xf numFmtId="0" fontId="28" fillId="0" borderId="0" xfId="0" applyFont="1" applyAlignment="1">
      <alignment horizontal="centerContinuous"/>
    </xf>
    <xf numFmtId="0" fontId="28" fillId="0" borderId="0" xfId="0" applyFont="1" applyAlignment="1">
      <alignment horizontal="left"/>
    </xf>
    <xf numFmtId="0" fontId="63" fillId="0" borderId="0" xfId="0" applyFont="1" applyAlignment="1">
      <alignment horizontal="center"/>
    </xf>
    <xf numFmtId="0" fontId="28" fillId="0" borderId="8" xfId="0" applyFont="1" applyBorder="1"/>
    <xf numFmtId="0" fontId="28" fillId="0" borderId="8" xfId="0" applyFont="1" applyBorder="1" applyProtection="1">
      <protection locked="0"/>
    </xf>
    <xf numFmtId="0" fontId="28" fillId="0" borderId="7" xfId="0" applyFont="1" applyBorder="1" applyProtection="1">
      <protection locked="0"/>
    </xf>
    <xf numFmtId="0" fontId="28" fillId="0" borderId="78" xfId="0" applyFont="1" applyBorder="1"/>
    <xf numFmtId="0" fontId="28" fillId="0" borderId="5" xfId="0" applyFont="1" applyBorder="1"/>
    <xf numFmtId="0" fontId="28" fillId="0" borderId="0" xfId="0" applyFont="1" applyBorder="1"/>
    <xf numFmtId="0" fontId="5" fillId="0" borderId="0" xfId="0" applyFont="1" applyBorder="1" applyProtection="1"/>
    <xf numFmtId="0" fontId="28" fillId="0" borderId="5" xfId="0" applyFont="1" applyBorder="1" applyAlignment="1">
      <alignment horizontal="center"/>
    </xf>
    <xf numFmtId="0" fontId="28" fillId="0" borderId="0" xfId="0" applyFont="1" applyBorder="1" applyAlignment="1">
      <alignment horizontal="center"/>
    </xf>
    <xf numFmtId="0" fontId="28" fillId="0" borderId="0" xfId="0" applyFont="1" applyAlignment="1">
      <alignment horizontal="right"/>
    </xf>
    <xf numFmtId="4" fontId="28" fillId="0" borderId="7" xfId="3" applyNumberFormat="1" applyFont="1" applyBorder="1"/>
    <xf numFmtId="0" fontId="28" fillId="0" borderId="0" xfId="0" applyFont="1" applyProtection="1">
      <protection locked="0"/>
    </xf>
    <xf numFmtId="0" fontId="28" fillId="0" borderId="0" xfId="0" applyFont="1" applyProtection="1"/>
    <xf numFmtId="0" fontId="28" fillId="0" borderId="79" xfId="0" applyFont="1" applyBorder="1" applyProtection="1"/>
    <xf numFmtId="0" fontId="28" fillId="0" borderId="0" xfId="0" applyFont="1" applyBorder="1" applyProtection="1">
      <protection locked="0"/>
    </xf>
    <xf numFmtId="0" fontId="5" fillId="0" borderId="0" xfId="0" applyFont="1" applyProtection="1">
      <protection locked="0"/>
    </xf>
    <xf numFmtId="0" fontId="5" fillId="0" borderId="0" xfId="0" applyFont="1" applyBorder="1" applyProtection="1">
      <protection locked="0"/>
    </xf>
    <xf numFmtId="10" fontId="28" fillId="0" borderId="0" xfId="0" applyNumberFormat="1" applyFont="1"/>
    <xf numFmtId="0" fontId="62" fillId="0" borderId="0" xfId="0" applyFont="1"/>
    <xf numFmtId="10" fontId="0" fillId="0" borderId="0" xfId="0" applyNumberFormat="1"/>
    <xf numFmtId="0" fontId="34" fillId="0" borderId="0" xfId="0" applyFont="1" applyAlignment="1">
      <alignment horizontal="left"/>
    </xf>
    <xf numFmtId="10" fontId="28" fillId="0" borderId="0" xfId="0" applyNumberFormat="1" applyFont="1" applyAlignment="1">
      <alignment horizontal="centerContinuous"/>
    </xf>
    <xf numFmtId="0" fontId="28" fillId="0" borderId="0" xfId="0" applyFont="1" applyAlignment="1">
      <alignment horizontal="centerContinuous" wrapText="1"/>
    </xf>
    <xf numFmtId="10" fontId="28" fillId="0" borderId="0" xfId="0" applyNumberFormat="1" applyFont="1" applyAlignment="1">
      <alignment horizontal="centerContinuous" wrapText="1"/>
    </xf>
    <xf numFmtId="0" fontId="28" fillId="0" borderId="11" xfId="0" applyFont="1" applyBorder="1" applyAlignment="1">
      <alignment horizontal="center"/>
    </xf>
    <xf numFmtId="0" fontId="28" fillId="0" borderId="11" xfId="0" applyNumberFormat="1" applyFont="1" applyBorder="1" applyAlignment="1">
      <alignment horizontal="center"/>
    </xf>
    <xf numFmtId="0" fontId="28" fillId="0" borderId="49" xfId="0" applyFont="1" applyBorder="1"/>
    <xf numFmtId="0" fontId="28" fillId="0" borderId="12" xfId="0" applyFont="1" applyBorder="1" applyAlignment="1">
      <alignment horizontal="center"/>
    </xf>
    <xf numFmtId="10" fontId="28" fillId="0" borderId="12" xfId="0" applyNumberFormat="1" applyFont="1" applyBorder="1" applyAlignment="1">
      <alignment horizontal="center"/>
    </xf>
    <xf numFmtId="0" fontId="28" fillId="0" borderId="29" xfId="0" applyFont="1" applyBorder="1" applyAlignment="1">
      <alignment horizontal="center"/>
    </xf>
    <xf numFmtId="0" fontId="63" fillId="0" borderId="12" xfId="0" applyFont="1" applyBorder="1" applyAlignment="1">
      <alignment horizontal="center"/>
    </xf>
    <xf numFmtId="0" fontId="63" fillId="0" borderId="9" xfId="0" applyFont="1" applyBorder="1" applyAlignment="1">
      <alignment horizontal="center"/>
    </xf>
    <xf numFmtId="0" fontId="28" fillId="0" borderId="9" xfId="0" applyFont="1" applyBorder="1" applyAlignment="1">
      <alignment horizontal="center"/>
    </xf>
    <xf numFmtId="10" fontId="28" fillId="0" borderId="9" xfId="0" applyNumberFormat="1" applyFont="1" applyBorder="1" applyAlignment="1">
      <alignment horizontal="center"/>
    </xf>
    <xf numFmtId="0" fontId="28" fillId="0" borderId="10" xfId="0" applyFont="1" applyBorder="1" applyAlignment="1">
      <alignment horizontal="center"/>
    </xf>
    <xf numFmtId="10" fontId="28" fillId="0" borderId="10" xfId="0" applyNumberFormat="1" applyFont="1" applyBorder="1" applyAlignment="1">
      <alignment horizontal="center"/>
    </xf>
    <xf numFmtId="0" fontId="28" fillId="0" borderId="6" xfId="0" applyFont="1" applyBorder="1" applyAlignment="1">
      <alignment horizontal="center"/>
    </xf>
    <xf numFmtId="10" fontId="28" fillId="0" borderId="6" xfId="0" applyNumberFormat="1" applyFont="1" applyBorder="1" applyAlignment="1">
      <alignment horizontal="center"/>
    </xf>
    <xf numFmtId="0" fontId="28" fillId="0" borderId="11" xfId="0" applyFont="1" applyBorder="1" applyProtection="1">
      <protection locked="0"/>
    </xf>
    <xf numFmtId="10" fontId="28" fillId="0" borderId="11" xfId="0" applyNumberFormat="1" applyFont="1" applyBorder="1" applyProtection="1">
      <protection locked="0"/>
    </xf>
    <xf numFmtId="14" fontId="28" fillId="0" borderId="11" xfId="0" applyNumberFormat="1" applyFont="1" applyBorder="1" applyProtection="1">
      <protection locked="0"/>
    </xf>
    <xf numFmtId="0" fontId="28" fillId="0" borderId="11" xfId="0" applyFont="1" applyBorder="1"/>
    <xf numFmtId="0" fontId="28" fillId="0" borderId="13" xfId="0" applyFont="1" applyBorder="1" applyProtection="1">
      <protection locked="0"/>
    </xf>
    <xf numFmtId="10" fontId="5" fillId="0" borderId="0" xfId="0" applyNumberFormat="1" applyFont="1"/>
    <xf numFmtId="0" fontId="63" fillId="0" borderId="0" xfId="0" applyFont="1" applyAlignment="1">
      <alignment horizontal="centerContinuous"/>
    </xf>
    <xf numFmtId="0" fontId="28" fillId="0" borderId="29" xfId="0" applyFont="1" applyBorder="1"/>
    <xf numFmtId="0" fontId="28" fillId="0" borderId="44" xfId="0" applyFont="1" applyBorder="1" applyAlignment="1">
      <alignment horizontal="center"/>
    </xf>
    <xf numFmtId="4" fontId="28" fillId="0" borderId="11" xfId="0" applyNumberFormat="1" applyFont="1" applyBorder="1" applyProtection="1">
      <protection locked="0"/>
    </xf>
    <xf numFmtId="0" fontId="28" fillId="0" borderId="7" xfId="0" applyFont="1" applyBorder="1"/>
    <xf numFmtId="4" fontId="28" fillId="0" borderId="42" xfId="0" applyNumberFormat="1" applyFont="1" applyBorder="1" applyAlignment="1" applyProtection="1">
      <alignment horizontal="center"/>
      <protection locked="0"/>
    </xf>
    <xf numFmtId="4" fontId="28" fillId="0" borderId="43" xfId="0" applyNumberFormat="1" applyFont="1" applyBorder="1" applyAlignment="1" applyProtection="1">
      <alignment horizontal="center"/>
      <protection locked="0"/>
    </xf>
    <xf numFmtId="0" fontId="51" fillId="0" borderId="0" xfId="4" applyFont="1" applyAlignment="1">
      <alignment horizontal="center" vertical="center"/>
    </xf>
    <xf numFmtId="0" fontId="5" fillId="0" borderId="0" xfId="4"/>
    <xf numFmtId="0" fontId="60" fillId="0" borderId="0" xfId="4" applyFont="1" applyAlignment="1">
      <alignment vertical="center"/>
    </xf>
    <xf numFmtId="0" fontId="53" fillId="0" borderId="0" xfId="4" applyFont="1" applyAlignment="1">
      <alignment horizontal="center" vertical="center"/>
    </xf>
    <xf numFmtId="0" fontId="52" fillId="0" borderId="0" xfId="4" applyFont="1" applyAlignment="1">
      <alignment vertical="center"/>
    </xf>
    <xf numFmtId="0" fontId="52" fillId="0" borderId="0" xfId="4" applyFont="1" applyAlignment="1">
      <alignment horizontal="justify" vertical="center"/>
    </xf>
    <xf numFmtId="0" fontId="52" fillId="0" borderId="0" xfId="4" applyFont="1" applyAlignment="1">
      <alignment horizontal="center" vertical="center"/>
    </xf>
    <xf numFmtId="0" fontId="34" fillId="0" borderId="0" xfId="4" applyFont="1" applyAlignment="1">
      <alignment horizontal="centerContinuous"/>
    </xf>
    <xf numFmtId="0" fontId="28" fillId="0" borderId="0" xfId="4" applyFont="1" applyAlignment="1" applyProtection="1">
      <alignment horizontal="centerContinuous"/>
    </xf>
    <xf numFmtId="0" fontId="28" fillId="0" borderId="0" xfId="4" applyFont="1"/>
    <xf numFmtId="0" fontId="28" fillId="0" borderId="0" xfId="4" applyFont="1" applyProtection="1"/>
    <xf numFmtId="0" fontId="28" fillId="0" borderId="12" xfId="4" applyFont="1" applyBorder="1"/>
    <xf numFmtId="0" fontId="28" fillId="0" borderId="29" xfId="4" applyFont="1" applyBorder="1" applyProtection="1"/>
    <xf numFmtId="0" fontId="28" fillId="0" borderId="29" xfId="4" applyFont="1" applyBorder="1" applyAlignment="1" applyProtection="1">
      <alignment horizontal="center"/>
    </xf>
    <xf numFmtId="0" fontId="28" fillId="0" borderId="30" xfId="4" applyFont="1" applyBorder="1" applyAlignment="1" applyProtection="1">
      <alignment horizontal="center"/>
    </xf>
    <xf numFmtId="0" fontId="28" fillId="0" borderId="6" xfId="4" applyFont="1" applyBorder="1" applyAlignment="1">
      <alignment horizontal="center"/>
    </xf>
    <xf numFmtId="0" fontId="28" fillId="0" borderId="6" xfId="4" applyFont="1" applyBorder="1" applyAlignment="1" applyProtection="1">
      <alignment horizontal="center"/>
    </xf>
    <xf numFmtId="0" fontId="28" fillId="0" borderId="39" xfId="4" applyFont="1" applyBorder="1" applyAlignment="1" applyProtection="1">
      <alignment horizontal="center"/>
    </xf>
    <xf numFmtId="0" fontId="28" fillId="0" borderId="10" xfId="4" applyFont="1" applyBorder="1" applyAlignment="1" applyProtection="1">
      <alignment horizontal="center"/>
    </xf>
    <xf numFmtId="0" fontId="28" fillId="0" borderId="9" xfId="4" applyNumberFormat="1" applyFont="1" applyBorder="1" applyAlignment="1">
      <alignment horizontal="center" vertical="center"/>
    </xf>
    <xf numFmtId="0" fontId="28" fillId="0" borderId="5" xfId="4" applyFont="1" applyBorder="1" applyProtection="1">
      <protection locked="0"/>
    </xf>
    <xf numFmtId="0" fontId="28" fillId="0" borderId="18" xfId="4" applyFont="1" applyBorder="1" applyProtection="1">
      <protection locked="0"/>
    </xf>
    <xf numFmtId="0" fontId="28" fillId="0" borderId="10" xfId="4" applyNumberFormat="1" applyFont="1" applyBorder="1" applyAlignment="1">
      <alignment horizontal="center" vertical="center"/>
    </xf>
    <xf numFmtId="0" fontId="28" fillId="0" borderId="8" xfId="4" applyFont="1" applyBorder="1" applyProtection="1">
      <protection locked="0"/>
    </xf>
    <xf numFmtId="0" fontId="28" fillId="0" borderId="24" xfId="4" applyFont="1" applyBorder="1" applyProtection="1">
      <protection locked="0"/>
    </xf>
    <xf numFmtId="0" fontId="63" fillId="0" borderId="0" xfId="5" applyFont="1" applyAlignment="1" applyProtection="1">
      <alignment horizontal="centerContinuous"/>
    </xf>
    <xf numFmtId="0" fontId="34" fillId="0" borderId="0" xfId="5" applyFont="1" applyAlignment="1" applyProtection="1">
      <alignment horizontal="centerContinuous"/>
    </xf>
    <xf numFmtId="0" fontId="28" fillId="0" borderId="0" xfId="5" applyFont="1" applyAlignment="1" applyProtection="1">
      <alignment horizontal="centerContinuous"/>
    </xf>
    <xf numFmtId="0" fontId="28" fillId="0" borderId="0" xfId="5" applyFont="1" applyProtection="1"/>
    <xf numFmtId="0" fontId="5" fillId="0" borderId="0" xfId="5"/>
    <xf numFmtId="0" fontId="28" fillId="0" borderId="12" xfId="5" applyFont="1" applyBorder="1" applyAlignment="1" applyProtection="1">
      <alignment horizontal="center"/>
    </xf>
    <xf numFmtId="0" fontId="28" fillId="0" borderId="29" xfId="5" applyFont="1" applyBorder="1" applyProtection="1"/>
    <xf numFmtId="0" fontId="28" fillId="0" borderId="44" xfId="5" applyFont="1" applyBorder="1" applyProtection="1"/>
    <xf numFmtId="0" fontId="28" fillId="0" borderId="0" xfId="5" applyFont="1" applyAlignment="1" applyProtection="1">
      <alignment horizontal="left"/>
    </xf>
    <xf numFmtId="0" fontId="28" fillId="0" borderId="0" xfId="5" applyFont="1" applyAlignment="1" applyProtection="1">
      <alignment horizontal="center" wrapText="1"/>
    </xf>
    <xf numFmtId="10" fontId="28" fillId="0" borderId="7" xfId="5" applyNumberFormat="1" applyFont="1" applyBorder="1" applyAlignment="1" applyProtection="1">
      <alignment horizontal="center" wrapText="1"/>
      <protection locked="0"/>
    </xf>
    <xf numFmtId="0" fontId="28" fillId="0" borderId="10" xfId="5" applyFont="1" applyBorder="1" applyAlignment="1">
      <alignment horizontal="center"/>
    </xf>
    <xf numFmtId="0" fontId="28" fillId="0" borderId="8" xfId="5" applyFont="1" applyBorder="1" applyAlignment="1" applyProtection="1">
      <alignment horizontal="center"/>
    </xf>
    <xf numFmtId="0" fontId="28" fillId="0" borderId="7" xfId="5" applyFont="1" applyBorder="1" applyAlignment="1" applyProtection="1">
      <alignment horizontal="centerContinuous"/>
    </xf>
    <xf numFmtId="0" fontId="28" fillId="0" borderId="8" xfId="5" applyFont="1" applyBorder="1" applyAlignment="1" applyProtection="1">
      <alignment horizontal="centerContinuous"/>
    </xf>
    <xf numFmtId="0" fontId="28" fillId="0" borderId="20" xfId="5" applyFont="1" applyBorder="1" applyProtection="1"/>
    <xf numFmtId="0" fontId="28" fillId="0" borderId="9" xfId="5" applyFont="1" applyBorder="1" applyAlignment="1">
      <alignment horizontal="center" vertical="center"/>
    </xf>
    <xf numFmtId="0" fontId="28" fillId="0" borderId="5" xfId="5" applyFont="1" applyBorder="1" applyProtection="1">
      <protection locked="0"/>
    </xf>
    <xf numFmtId="0" fontId="34" fillId="0" borderId="0" xfId="5" applyFont="1" applyAlignment="1" applyProtection="1">
      <alignment horizontal="center"/>
    </xf>
    <xf numFmtId="0" fontId="28" fillId="0" borderId="80" xfId="0" applyFont="1" applyBorder="1" applyProtection="1"/>
    <xf numFmtId="0" fontId="28" fillId="0" borderId="11" xfId="0" applyFont="1" applyBorder="1" applyAlignment="1" applyProtection="1">
      <alignment horizontal="center"/>
    </xf>
    <xf numFmtId="0" fontId="28" fillId="0" borderId="81" xfId="0" applyFont="1" applyBorder="1" applyProtection="1"/>
    <xf numFmtId="0" fontId="28" fillId="0" borderId="81" xfId="0" applyFont="1" applyBorder="1" applyAlignment="1" applyProtection="1">
      <alignment horizontal="center"/>
    </xf>
    <xf numFmtId="0" fontId="28" fillId="0" borderId="82" xfId="0" applyFont="1" applyBorder="1" applyAlignment="1" applyProtection="1">
      <alignment horizontal="center"/>
    </xf>
    <xf numFmtId="0" fontId="28" fillId="0" borderId="42" xfId="0" applyFont="1" applyBorder="1" applyProtection="1">
      <protection locked="0"/>
    </xf>
    <xf numFmtId="0" fontId="28" fillId="0" borderId="10" xfId="5" applyFont="1" applyBorder="1" applyAlignment="1">
      <alignment horizontal="center" vertical="center"/>
    </xf>
    <xf numFmtId="0" fontId="28" fillId="0" borderId="8" xfId="5" applyFont="1" applyBorder="1" applyProtection="1">
      <protection locked="0"/>
    </xf>
    <xf numFmtId="0" fontId="34" fillId="0" borderId="0" xfId="4" applyFont="1" applyAlignment="1" applyProtection="1">
      <alignment horizontal="centerContinuous"/>
    </xf>
    <xf numFmtId="0" fontId="64" fillId="0" borderId="0" xfId="4" applyFont="1" applyAlignment="1" applyProtection="1">
      <alignment horizontal="centerContinuous"/>
    </xf>
    <xf numFmtId="0" fontId="28" fillId="0" borderId="49" xfId="4" applyFont="1" applyBorder="1" applyProtection="1"/>
    <xf numFmtId="0" fontId="28" fillId="0" borderId="44" xfId="4" applyFont="1" applyBorder="1" applyProtection="1"/>
    <xf numFmtId="0" fontId="28" fillId="0" borderId="1" xfId="4" applyFont="1" applyBorder="1" applyProtection="1"/>
    <xf numFmtId="0" fontId="28" fillId="0" borderId="5" xfId="4" applyFont="1" applyBorder="1" applyProtection="1"/>
    <xf numFmtId="0" fontId="28" fillId="0" borderId="6" xfId="4" applyFont="1" applyBorder="1" applyProtection="1"/>
    <xf numFmtId="0" fontId="28" fillId="0" borderId="7" xfId="4" applyFont="1" applyBorder="1" applyProtection="1"/>
    <xf numFmtId="0" fontId="28" fillId="0" borderId="8" xfId="4" applyFont="1" applyBorder="1" applyProtection="1"/>
    <xf numFmtId="0" fontId="28" fillId="0" borderId="9" xfId="4" applyFont="1" applyBorder="1" applyProtection="1"/>
    <xf numFmtId="0" fontId="28" fillId="0" borderId="0" xfId="4" applyFont="1" applyAlignment="1">
      <alignment horizontal="centerContinuous"/>
    </xf>
    <xf numFmtId="0" fontId="28" fillId="0" borderId="5" xfId="4" applyFont="1" applyBorder="1" applyAlignment="1" applyProtection="1">
      <alignment horizontal="centerContinuous"/>
    </xf>
    <xf numFmtId="0" fontId="28" fillId="0" borderId="5" xfId="4" applyFont="1" applyBorder="1" applyAlignment="1">
      <alignment horizontal="center"/>
    </xf>
    <xf numFmtId="0" fontId="28" fillId="0" borderId="9" xfId="4" applyFont="1" applyBorder="1" applyAlignment="1" applyProtection="1">
      <alignment horizontal="center"/>
    </xf>
    <xf numFmtId="0" fontId="28" fillId="0" borderId="9" xfId="4" applyFont="1" applyBorder="1" applyAlignment="1">
      <alignment horizontal="center"/>
    </xf>
    <xf numFmtId="0" fontId="28" fillId="0" borderId="10" xfId="4" applyFont="1" applyBorder="1" applyProtection="1"/>
    <xf numFmtId="0" fontId="28" fillId="0" borderId="8" xfId="4" applyFont="1" applyBorder="1" applyAlignment="1" applyProtection="1">
      <alignment horizontal="center"/>
    </xf>
    <xf numFmtId="0" fontId="28" fillId="0" borderId="9" xfId="4" applyFont="1" applyBorder="1" applyAlignment="1">
      <alignment horizontal="center" vertical="center"/>
    </xf>
    <xf numFmtId="4" fontId="28" fillId="0" borderId="5" xfId="4" applyNumberFormat="1" applyFont="1" applyBorder="1" applyProtection="1">
      <protection locked="0"/>
    </xf>
    <xf numFmtId="10" fontId="28" fillId="0" borderId="5" xfId="4" applyNumberFormat="1" applyFont="1" applyBorder="1" applyProtection="1">
      <protection locked="0"/>
    </xf>
    <xf numFmtId="0" fontId="28" fillId="0" borderId="10" xfId="4" applyFont="1" applyBorder="1" applyAlignment="1">
      <alignment horizontal="center" vertical="center"/>
    </xf>
    <xf numFmtId="4" fontId="28" fillId="0" borderId="8" xfId="4" applyNumberFormat="1" applyFont="1" applyBorder="1" applyProtection="1">
      <protection locked="0"/>
    </xf>
    <xf numFmtId="10" fontId="28" fillId="0" borderId="8" xfId="4" applyNumberFormat="1" applyFont="1" applyBorder="1" applyProtection="1">
      <protection locked="0"/>
    </xf>
    <xf numFmtId="0" fontId="26" fillId="0" borderId="0" xfId="0" applyFont="1" applyAlignment="1">
      <alignment horizontal="right"/>
    </xf>
    <xf numFmtId="0" fontId="2" fillId="0" borderId="0" xfId="2"/>
    <xf numFmtId="0" fontId="0" fillId="0" borderId="0" xfId="0" applyAlignment="1"/>
    <xf numFmtId="0" fontId="9" fillId="0" borderId="83" xfId="0" applyFont="1" applyBorder="1"/>
    <xf numFmtId="0" fontId="12" fillId="0" borderId="5" xfId="0" applyFont="1" applyBorder="1" applyAlignment="1">
      <alignment horizontal="center"/>
    </xf>
    <xf numFmtId="0" fontId="12" fillId="0" borderId="84" xfId="0" applyFont="1" applyBorder="1" applyAlignment="1">
      <alignment horizontal="center"/>
    </xf>
    <xf numFmtId="0" fontId="11" fillId="0" borderId="84" xfId="0" applyFont="1" applyBorder="1" applyAlignment="1">
      <alignment horizontal="center"/>
    </xf>
    <xf numFmtId="0" fontId="0" fillId="0" borderId="85" xfId="0" applyBorder="1"/>
    <xf numFmtId="0" fontId="0" fillId="0" borderId="86" xfId="0" applyBorder="1"/>
    <xf numFmtId="0" fontId="11" fillId="0" borderId="87" xfId="0" applyFont="1" applyBorder="1"/>
    <xf numFmtId="0" fontId="49" fillId="0" borderId="0" xfId="0" applyFont="1" applyAlignment="1"/>
    <xf numFmtId="0" fontId="9" fillId="0" borderId="3" xfId="0" applyFont="1" applyBorder="1" applyAlignment="1"/>
    <xf numFmtId="0" fontId="11" fillId="0" borderId="12" xfId="0" applyFont="1" applyBorder="1" applyAlignment="1"/>
    <xf numFmtId="0" fontId="11" fillId="0" borderId="14" xfId="0" applyFont="1" applyBorder="1" applyAlignment="1"/>
    <xf numFmtId="3" fontId="3" fillId="6" borderId="11" xfId="1" applyNumberFormat="1" applyFont="1" applyFill="1" applyBorder="1" applyProtection="1">
      <protection locked="0"/>
    </xf>
    <xf numFmtId="0" fontId="3" fillId="6" borderId="11" xfId="0" applyFont="1" applyFill="1" applyBorder="1" applyProtection="1"/>
    <xf numFmtId="0" fontId="3" fillId="6" borderId="11" xfId="0" applyFont="1" applyFill="1" applyBorder="1" applyProtection="1">
      <protection locked="0"/>
    </xf>
    <xf numFmtId="3" fontId="3" fillId="6" borderId="11" xfId="1" applyNumberFormat="1" applyFont="1" applyFill="1" applyBorder="1"/>
    <xf numFmtId="0" fontId="3" fillId="6" borderId="11" xfId="0" applyFont="1" applyFill="1" applyBorder="1"/>
    <xf numFmtId="3" fontId="3" fillId="0" borderId="13" xfId="1" applyNumberFormat="1" applyFont="1" applyBorder="1" applyAlignment="1">
      <alignment horizontal="center"/>
    </xf>
    <xf numFmtId="3" fontId="3" fillId="0" borderId="11" xfId="1" applyNumberFormat="1" applyFont="1" applyBorder="1" applyAlignment="1">
      <alignment horizontal="center"/>
    </xf>
    <xf numFmtId="0" fontId="3" fillId="0" borderId="11" xfId="0" applyFont="1" applyBorder="1" applyAlignment="1" applyProtection="1">
      <alignment horizontal="center"/>
    </xf>
    <xf numFmtId="0" fontId="3" fillId="0" borderId="13" xfId="0" applyFont="1" applyBorder="1" applyAlignment="1" applyProtection="1">
      <alignment horizontal="center"/>
    </xf>
    <xf numFmtId="3" fontId="3" fillId="0" borderId="11" xfId="1" applyNumberFormat="1" applyFont="1" applyBorder="1" applyAlignment="1" applyProtection="1">
      <alignment horizontal="center"/>
    </xf>
    <xf numFmtId="0" fontId="65" fillId="0" borderId="11" xfId="0" applyFont="1" applyBorder="1" applyProtection="1">
      <protection locked="0"/>
    </xf>
    <xf numFmtId="0" fontId="27" fillId="0" borderId="13" xfId="0" applyFont="1" applyBorder="1" applyProtection="1"/>
    <xf numFmtId="0" fontId="25" fillId="0" borderId="20" xfId="0" applyFont="1" applyBorder="1" applyAlignment="1" applyProtection="1">
      <alignment horizontal="right"/>
    </xf>
    <xf numFmtId="0" fontId="25" fillId="0" borderId="20" xfId="0" applyFont="1" applyBorder="1" applyAlignment="1">
      <alignment horizontal="right"/>
    </xf>
    <xf numFmtId="0" fontId="15" fillId="0" borderId="7" xfId="0" applyFont="1" applyBorder="1" applyAlignment="1" applyProtection="1">
      <protection locked="0"/>
    </xf>
    <xf numFmtId="0" fontId="0" fillId="0" borderId="7" xfId="0" applyBorder="1" applyAlignment="1" applyProtection="1">
      <protection locked="0"/>
    </xf>
    <xf numFmtId="0" fontId="0" fillId="0" borderId="24" xfId="0" applyBorder="1" applyAlignment="1" applyProtection="1">
      <protection locked="0"/>
    </xf>
    <xf numFmtId="0" fontId="15" fillId="0" borderId="7" xfId="0" applyFont="1" applyFill="1" applyBorder="1" applyAlignment="1" applyProtection="1">
      <protection locked="0"/>
    </xf>
    <xf numFmtId="0" fontId="0" fillId="0" borderId="7" xfId="0" applyFill="1" applyBorder="1" applyAlignment="1" applyProtection="1">
      <protection locked="0"/>
    </xf>
    <xf numFmtId="0" fontId="18" fillId="0" borderId="7" xfId="0" applyFont="1" applyFill="1" applyBorder="1" applyAlignment="1" applyProtection="1">
      <protection locked="0"/>
    </xf>
    <xf numFmtId="0" fontId="15" fillId="0" borderId="7" xfId="0" applyFont="1" applyBorder="1" applyAlignment="1" applyProtection="1">
      <alignment horizontal="left"/>
      <protection locked="0"/>
    </xf>
    <xf numFmtId="0" fontId="25" fillId="0" borderId="0" xfId="0" applyFont="1" applyAlignment="1" applyProtection="1">
      <alignment horizontal="right"/>
    </xf>
    <xf numFmtId="0" fontId="25" fillId="0" borderId="0" xfId="0" applyFont="1" applyAlignment="1">
      <alignment horizontal="right"/>
    </xf>
    <xf numFmtId="0" fontId="15" fillId="0" borderId="47" xfId="0" applyFont="1" applyBorder="1" applyAlignment="1" applyProtection="1">
      <protection locked="0"/>
    </xf>
    <xf numFmtId="0" fontId="15" fillId="0" borderId="68" xfId="0" applyFont="1" applyBorder="1" applyAlignment="1" applyProtection="1">
      <protection locked="0"/>
    </xf>
    <xf numFmtId="0" fontId="15" fillId="0" borderId="48" xfId="0" applyFont="1" applyBorder="1" applyAlignment="1" applyProtection="1">
      <protection locked="0"/>
    </xf>
    <xf numFmtId="0" fontId="15" fillId="0" borderId="42" xfId="0" applyFont="1" applyBorder="1" applyAlignment="1" applyProtection="1">
      <protection locked="0"/>
    </xf>
    <xf numFmtId="0" fontId="15" fillId="0" borderId="32" xfId="0" applyFont="1" applyBorder="1" applyAlignment="1" applyProtection="1">
      <protection locked="0"/>
    </xf>
    <xf numFmtId="0" fontId="15" fillId="0" borderId="61" xfId="0" applyFont="1" applyBorder="1" applyAlignment="1" applyProtection="1">
      <protection locked="0"/>
    </xf>
    <xf numFmtId="0" fontId="15" fillId="0" borderId="62" xfId="0" applyFont="1" applyBorder="1" applyAlignment="1" applyProtection="1">
      <protection locked="0"/>
    </xf>
    <xf numFmtId="0" fontId="15" fillId="0" borderId="34" xfId="0" applyFont="1" applyBorder="1" applyAlignment="1" applyProtection="1">
      <protection locked="0"/>
    </xf>
    <xf numFmtId="0" fontId="15" fillId="0" borderId="51" xfId="0" applyFont="1" applyBorder="1" applyAlignment="1" applyProtection="1">
      <protection locked="0"/>
    </xf>
    <xf numFmtId="0" fontId="1" fillId="0" borderId="12" xfId="0" applyFont="1" applyBorder="1" applyAlignment="1">
      <alignment horizontal="center"/>
    </xf>
    <xf numFmtId="0" fontId="1" fillId="0" borderId="14"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3" fontId="3" fillId="0" borderId="12" xfId="1" applyNumberFormat="1" applyFont="1" applyBorder="1" applyAlignment="1" applyProtection="1">
      <alignment horizontal="center"/>
    </xf>
    <xf numFmtId="3" fontId="3" fillId="0" borderId="14" xfId="1" applyNumberFormat="1" applyFont="1" applyBorder="1" applyAlignment="1" applyProtection="1">
      <alignment horizontal="center"/>
    </xf>
    <xf numFmtId="3" fontId="3" fillId="0" borderId="12" xfId="1" applyNumberFormat="1" applyFont="1" applyBorder="1" applyAlignment="1">
      <alignment horizontal="center"/>
    </xf>
    <xf numFmtId="3" fontId="3" fillId="0" borderId="10" xfId="1" applyNumberFormat="1" applyFont="1" applyBorder="1" applyAlignment="1">
      <alignment horizontal="center"/>
    </xf>
    <xf numFmtId="0" fontId="1" fillId="0" borderId="10" xfId="0" applyFont="1" applyBorder="1" applyAlignment="1">
      <alignment horizontal="center"/>
    </xf>
    <xf numFmtId="0" fontId="3" fillId="0" borderId="12" xfId="0" applyFont="1" applyBorder="1" applyAlignment="1" applyProtection="1">
      <alignment horizontal="center"/>
    </xf>
    <xf numFmtId="0" fontId="3" fillId="0" borderId="10" xfId="0" applyFont="1" applyBorder="1" applyAlignment="1" applyProtection="1">
      <alignment horizontal="center"/>
    </xf>
    <xf numFmtId="0" fontId="0" fillId="0" borderId="1" xfId="0" applyBorder="1" applyAlignment="1" applyProtection="1">
      <protection locked="0"/>
    </xf>
    <xf numFmtId="0" fontId="0" fillId="0" borderId="0" xfId="0" applyAlignment="1"/>
    <xf numFmtId="0" fontId="0" fillId="0" borderId="5" xfId="0" applyBorder="1" applyAlignment="1"/>
    <xf numFmtId="0" fontId="0" fillId="0" borderId="6" xfId="0" applyBorder="1" applyAlignment="1" applyProtection="1">
      <protection locked="0"/>
    </xf>
    <xf numFmtId="0" fontId="0" fillId="0" borderId="7" xfId="0" applyBorder="1" applyAlignment="1"/>
    <xf numFmtId="0" fontId="0" fillId="0" borderId="8" xfId="0" applyBorder="1" applyAlignment="1"/>
    <xf numFmtId="0" fontId="25" fillId="0" borderId="20" xfId="0" applyFont="1" applyFill="1" applyBorder="1" applyAlignment="1" applyProtection="1">
      <alignment horizontal="right"/>
    </xf>
    <xf numFmtId="0" fontId="0" fillId="0" borderId="20" xfId="0" applyBorder="1" applyAlignment="1">
      <alignment horizontal="right"/>
    </xf>
    <xf numFmtId="0" fontId="11" fillId="0" borderId="1" xfId="0" applyFont="1" applyBorder="1" applyAlignment="1"/>
    <xf numFmtId="0" fontId="0" fillId="0" borderId="18" xfId="0" applyBorder="1" applyAlignment="1"/>
    <xf numFmtId="0" fontId="0" fillId="0" borderId="0" xfId="0" applyAlignment="1">
      <alignment horizontal="right"/>
    </xf>
    <xf numFmtId="0" fontId="3" fillId="0" borderId="0" xfId="0" quotePrefix="1" applyFont="1" applyBorder="1" applyAlignment="1"/>
    <xf numFmtId="0" fontId="3" fillId="0" borderId="0" xfId="0" quotePrefix="1" applyFont="1" applyBorder="1" applyAlignment="1">
      <alignment horizontal="left"/>
    </xf>
    <xf numFmtId="0" fontId="27" fillId="0" borderId="1" xfId="0" applyFont="1" applyBorder="1" applyAlignment="1" applyProtection="1">
      <alignment horizontal="center"/>
    </xf>
    <xf numFmtId="0" fontId="27" fillId="0" borderId="18" xfId="0" applyFont="1" applyBorder="1" applyAlignment="1" applyProtection="1">
      <alignment horizontal="center"/>
    </xf>
    <xf numFmtId="0" fontId="27" fillId="0" borderId="49" xfId="0" applyFont="1" applyBorder="1" applyAlignment="1" applyProtection="1">
      <alignment horizontal="center"/>
    </xf>
    <xf numFmtId="0" fontId="27" fillId="0" borderId="30" xfId="0" applyFont="1" applyBorder="1" applyAlignment="1" applyProtection="1">
      <alignment horizontal="center"/>
    </xf>
    <xf numFmtId="0" fontId="0" fillId="0" borderId="1" xfId="0" applyBorder="1" applyAlignment="1">
      <alignment horizontal="center"/>
    </xf>
    <xf numFmtId="0" fontId="0" fillId="0" borderId="0" xfId="0" applyAlignment="1">
      <alignment horizontal="center"/>
    </xf>
    <xf numFmtId="0" fontId="27" fillId="0" borderId="50" xfId="0" applyFont="1" applyBorder="1" applyAlignment="1" applyProtection="1">
      <alignment horizontal="center"/>
    </xf>
    <xf numFmtId="0" fontId="27" fillId="0" borderId="21" xfId="0" applyFont="1" applyBorder="1" applyAlignment="1" applyProtection="1">
      <alignment horizontal="center"/>
    </xf>
    <xf numFmtId="0" fontId="0" fillId="0" borderId="1" xfId="0" applyBorder="1" applyAlignment="1"/>
    <xf numFmtId="0" fontId="0" fillId="0" borderId="6" xfId="0" applyBorder="1" applyAlignment="1"/>
    <xf numFmtId="0" fontId="0" fillId="0" borderId="63" xfId="0" applyBorder="1" applyAlignment="1" applyProtection="1">
      <alignment horizontal="center"/>
      <protection locked="0"/>
    </xf>
    <xf numFmtId="0" fontId="52" fillId="0" borderId="0" xfId="0" applyFont="1" applyAlignment="1">
      <alignment horizontal="center" vertical="center"/>
    </xf>
    <xf numFmtId="0" fontId="51"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left" vertical="center" wrapText="1"/>
    </xf>
    <xf numFmtId="0" fontId="0" fillId="0" borderId="0" xfId="0" applyAlignment="1">
      <alignment wrapText="1"/>
    </xf>
    <xf numFmtId="0" fontId="52" fillId="0" borderId="0" xfId="0" applyFont="1" applyAlignment="1">
      <alignment vertical="center" wrapText="1"/>
    </xf>
    <xf numFmtId="165" fontId="0" fillId="0" borderId="0" xfId="0" applyNumberFormat="1" applyBorder="1" applyAlignment="1" applyProtection="1">
      <protection locked="0"/>
    </xf>
    <xf numFmtId="165" fontId="0" fillId="0" borderId="0" xfId="0" applyNumberFormat="1" applyAlignment="1" applyProtection="1">
      <protection locked="0"/>
    </xf>
    <xf numFmtId="4" fontId="0" fillId="0" borderId="76" xfId="0" applyNumberFormat="1" applyBorder="1" applyAlignment="1" applyProtection="1">
      <protection locked="0"/>
    </xf>
    <xf numFmtId="4" fontId="0" fillId="0" borderId="77" xfId="0" applyNumberFormat="1" applyBorder="1" applyAlignment="1" applyProtection="1">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vertical="center"/>
    </xf>
    <xf numFmtId="165" fontId="0" fillId="0" borderId="75" xfId="0" applyNumberFormat="1" applyBorder="1" applyAlignment="1" applyProtection="1">
      <protection locked="0"/>
    </xf>
    <xf numFmtId="0" fontId="0" fillId="0" borderId="74" xfId="0" applyBorder="1" applyAlignment="1"/>
    <xf numFmtId="4" fontId="0" fillId="0" borderId="75" xfId="0" applyNumberFormat="1" applyBorder="1" applyAlignment="1" applyProtection="1">
      <protection locked="0"/>
    </xf>
    <xf numFmtId="0" fontId="52" fillId="0" borderId="0" xfId="0" applyFont="1" applyAlignment="1">
      <alignment horizontal="center" vertical="center" wrapText="1"/>
    </xf>
    <xf numFmtId="0" fontId="28" fillId="0" borderId="7" xfId="0" applyFont="1" applyBorder="1" applyAlignment="1" applyProtection="1">
      <protection locked="0"/>
    </xf>
    <xf numFmtId="0" fontId="28" fillId="0" borderId="79" xfId="0" applyFont="1" applyBorder="1" applyAlignment="1" applyProtection="1">
      <alignment horizontal="center" wrapText="1"/>
      <protection locked="0"/>
    </xf>
    <xf numFmtId="4" fontId="28" fillId="0" borderId="42" xfId="0" applyNumberFormat="1" applyFont="1" applyBorder="1" applyAlignment="1" applyProtection="1">
      <alignment horizontal="center"/>
      <protection locked="0"/>
    </xf>
    <xf numFmtId="4" fontId="28" fillId="0" borderId="43" xfId="0" applyNumberFormat="1" applyFont="1" applyBorder="1" applyAlignment="1" applyProtection="1">
      <alignment horizontal="center"/>
      <protection locked="0"/>
    </xf>
    <xf numFmtId="0" fontId="28" fillId="0" borderId="49" xfId="0" applyFont="1" applyBorder="1" applyAlignment="1">
      <alignment horizontal="center"/>
    </xf>
    <xf numFmtId="0" fontId="28" fillId="0" borderId="29" xfId="0" applyFont="1" applyBorder="1" applyAlignment="1">
      <alignment horizontal="center"/>
    </xf>
    <xf numFmtId="0" fontId="28" fillId="0" borderId="6" xfId="0" applyFont="1" applyBorder="1" applyAlignment="1">
      <alignment horizontal="center"/>
    </xf>
    <xf numFmtId="0" fontId="28" fillId="0" borderId="8" xfId="0" applyFont="1" applyBorder="1" applyAlignment="1">
      <alignment horizontal="center"/>
    </xf>
    <xf numFmtId="4" fontId="28" fillId="0" borderId="1" xfId="5" applyNumberFormat="1" applyFont="1" applyBorder="1" applyAlignment="1" applyProtection="1">
      <protection locked="0"/>
    </xf>
    <xf numFmtId="4" fontId="5" fillId="0" borderId="5" xfId="5" applyNumberFormat="1" applyBorder="1" applyAlignment="1" applyProtection="1">
      <protection locked="0"/>
    </xf>
    <xf numFmtId="4" fontId="28" fillId="0" borderId="49" xfId="5" applyNumberFormat="1" applyFont="1" applyBorder="1" applyAlignment="1" applyProtection="1">
      <protection locked="0"/>
    </xf>
    <xf numFmtId="4" fontId="5" fillId="0" borderId="29" xfId="5" applyNumberFormat="1" applyBorder="1" applyAlignment="1" applyProtection="1">
      <protection locked="0"/>
    </xf>
    <xf numFmtId="0" fontId="28" fillId="0" borderId="12" xfId="0" applyFont="1" applyBorder="1" applyAlignment="1" applyProtection="1">
      <alignment horizontal="center"/>
    </xf>
    <xf numFmtId="0" fontId="28" fillId="0" borderId="10" xfId="0" applyFont="1" applyBorder="1" applyAlignment="1" applyProtection="1">
      <alignment horizontal="center"/>
    </xf>
    <xf numFmtId="4" fontId="28" fillId="0" borderId="6" xfId="5" applyNumberFormat="1" applyFont="1" applyBorder="1" applyAlignment="1" applyProtection="1">
      <protection locked="0"/>
    </xf>
    <xf numFmtId="4" fontId="5" fillId="0" borderId="8" xfId="5" applyNumberFormat="1" applyBorder="1" applyAlignment="1" applyProtection="1">
      <protection locked="0"/>
    </xf>
    <xf numFmtId="0" fontId="28" fillId="0" borderId="1" xfId="4" applyFont="1" applyBorder="1" applyAlignment="1" applyProtection="1">
      <protection locked="0"/>
    </xf>
    <xf numFmtId="0" fontId="5" fillId="0" borderId="5" xfId="4" applyBorder="1" applyAlignment="1" applyProtection="1">
      <protection locked="0"/>
    </xf>
    <xf numFmtId="0" fontId="28" fillId="0" borderId="7" xfId="4" applyFont="1" applyBorder="1" applyAlignment="1" applyProtection="1">
      <protection locked="0"/>
    </xf>
    <xf numFmtId="0" fontId="28" fillId="0" borderId="49" xfId="4" applyFont="1" applyBorder="1" applyAlignment="1" applyProtection="1">
      <protection locked="0"/>
    </xf>
    <xf numFmtId="0" fontId="5" fillId="0" borderId="29" xfId="4" applyBorder="1" applyAlignment="1" applyProtection="1">
      <protection locked="0"/>
    </xf>
    <xf numFmtId="0" fontId="28" fillId="0" borderId="6" xfId="4" applyFont="1" applyBorder="1" applyAlignment="1" applyProtection="1">
      <protection locked="0"/>
    </xf>
    <xf numFmtId="0" fontId="5" fillId="0" borderId="8" xfId="4" applyBorder="1" applyAlignment="1" applyProtection="1">
      <protection locked="0"/>
    </xf>
    <xf numFmtId="0" fontId="38" fillId="0" borderId="0" xfId="0" applyFont="1" applyAlignment="1">
      <alignment horizontal="center"/>
    </xf>
  </cellXfs>
  <cellStyles count="6">
    <cellStyle name="Comma" xfId="1" builtinId="3"/>
    <cellStyle name="Comma 2" xfId="3" xr:uid="{0D50E2CB-4182-4767-BB63-30499E4E5CE5}"/>
    <cellStyle name="Normal" xfId="0" builtinId="0"/>
    <cellStyle name="Normal 2" xfId="2" xr:uid="{00000000-0005-0000-0000-000002000000}"/>
    <cellStyle name="Normal 3" xfId="4" xr:uid="{5E2A7512-CDAE-4AEE-9E32-5224A20D2455}"/>
    <cellStyle name="Normal 3 2" xfId="5" xr:uid="{BEE9E76B-441A-4EF2-92F8-D1DEF6707C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1"/>
  </sheetPr>
  <dimension ref="A1:E47"/>
  <sheetViews>
    <sheetView showGridLines="0" showRowColHeaders="0" defaultGridColor="0" topLeftCell="A7" colorId="7" workbookViewId="0">
      <selection activeCell="K26" sqref="K26"/>
    </sheetView>
  </sheetViews>
  <sheetFormatPr defaultColWidth="9.77734375" defaultRowHeight="15"/>
  <cols>
    <col min="1" max="1" width="7.88671875" customWidth="1"/>
    <col min="2" max="2" width="10.33203125" customWidth="1"/>
    <col min="3" max="3" width="57.77734375" customWidth="1"/>
    <col min="4" max="4" width="10.88671875" customWidth="1"/>
    <col min="5" max="5" width="9.5546875" customWidth="1"/>
  </cols>
  <sheetData>
    <row r="1" spans="1:5" ht="24.75" customHeight="1" thickTop="1">
      <c r="A1" s="167"/>
      <c r="B1" s="423"/>
      <c r="C1" s="424"/>
      <c r="D1" s="425"/>
      <c r="E1" s="167"/>
    </row>
    <row r="2" spans="1:5" ht="22.5" customHeight="1">
      <c r="A2" s="167"/>
      <c r="B2" s="426"/>
      <c r="C2" s="427" t="s">
        <v>171</v>
      </c>
      <c r="D2" s="428"/>
      <c r="E2" s="167"/>
    </row>
    <row r="3" spans="1:5" ht="9" customHeight="1">
      <c r="A3" s="167"/>
      <c r="B3" s="426"/>
      <c r="C3" s="429"/>
      <c r="D3" s="428"/>
      <c r="E3" s="167"/>
    </row>
    <row r="4" spans="1:5" ht="18.75" customHeight="1">
      <c r="A4" s="167"/>
      <c r="B4" s="426"/>
      <c r="C4" s="427" t="s">
        <v>20</v>
      </c>
      <c r="D4" s="428"/>
      <c r="E4" s="167"/>
    </row>
    <row r="5" spans="1:5" ht="9" customHeight="1">
      <c r="A5" s="167"/>
      <c r="B5" s="426"/>
      <c r="C5" s="429"/>
      <c r="D5" s="428"/>
      <c r="E5" s="167"/>
    </row>
    <row r="6" spans="1:5" ht="18.75" customHeight="1">
      <c r="A6" s="167"/>
      <c r="B6" s="426"/>
      <c r="C6" s="430" t="s">
        <v>21</v>
      </c>
      <c r="D6" s="428"/>
      <c r="E6" s="167"/>
    </row>
    <row r="7" spans="1:5" ht="14.1" customHeight="1">
      <c r="A7" s="167"/>
      <c r="B7" s="426"/>
      <c r="C7" s="429"/>
      <c r="D7" s="428"/>
      <c r="E7" s="167"/>
    </row>
    <row r="8" spans="1:5" ht="18" customHeight="1">
      <c r="A8" s="167"/>
      <c r="B8" s="426"/>
      <c r="C8" s="431"/>
      <c r="D8" s="428"/>
      <c r="E8" s="167"/>
    </row>
    <row r="9" spans="1:5" ht="20.25" customHeight="1">
      <c r="A9" s="167"/>
      <c r="B9" s="426"/>
      <c r="C9" s="432" t="s">
        <v>22</v>
      </c>
      <c r="D9" s="428"/>
      <c r="E9" s="167"/>
    </row>
    <row r="10" spans="1:5" ht="14.1" customHeight="1">
      <c r="A10" s="167"/>
      <c r="B10" s="426"/>
      <c r="C10" s="429"/>
      <c r="D10" s="428"/>
      <c r="E10" s="167"/>
    </row>
    <row r="11" spans="1:5" ht="18" customHeight="1">
      <c r="A11" s="167"/>
      <c r="B11" s="426"/>
      <c r="C11" s="433"/>
      <c r="D11" s="428"/>
      <c r="E11" s="167"/>
    </row>
    <row r="12" spans="1:5" ht="19.5" customHeight="1">
      <c r="A12" s="167"/>
      <c r="B12" s="426"/>
      <c r="C12" s="432" t="s">
        <v>23</v>
      </c>
      <c r="D12" s="428"/>
      <c r="E12" s="167"/>
    </row>
    <row r="13" spans="1:5" ht="14.1" customHeight="1">
      <c r="A13" s="167"/>
      <c r="B13" s="426"/>
      <c r="C13" s="429"/>
      <c r="D13" s="428"/>
      <c r="E13" s="167"/>
    </row>
    <row r="14" spans="1:5" ht="18" customHeight="1">
      <c r="A14" s="167"/>
      <c r="B14" s="426"/>
      <c r="C14" s="433"/>
      <c r="D14" s="428"/>
      <c r="E14" s="167"/>
    </row>
    <row r="15" spans="1:5" ht="19.5" customHeight="1">
      <c r="A15" s="167"/>
      <c r="B15" s="426"/>
      <c r="C15" s="432" t="s">
        <v>150</v>
      </c>
      <c r="D15" s="428"/>
      <c r="E15" s="167"/>
    </row>
    <row r="16" spans="1:5" ht="14.1" customHeight="1">
      <c r="A16" s="167"/>
      <c r="B16" s="426"/>
      <c r="C16" s="429"/>
      <c r="D16" s="428"/>
      <c r="E16" s="167"/>
    </row>
    <row r="17" spans="1:5" ht="18" customHeight="1">
      <c r="A17" s="167"/>
      <c r="B17" s="426"/>
      <c r="C17" s="433"/>
      <c r="D17" s="428"/>
      <c r="E17" s="167"/>
    </row>
    <row r="18" spans="1:5" ht="19.5" customHeight="1">
      <c r="A18" s="167"/>
      <c r="B18" s="426"/>
      <c r="C18" s="432" t="s">
        <v>24</v>
      </c>
      <c r="D18" s="428"/>
      <c r="E18" s="167"/>
    </row>
    <row r="19" spans="1:5" ht="14.1" customHeight="1">
      <c r="A19" s="167"/>
      <c r="B19" s="426"/>
      <c r="C19" s="429"/>
      <c r="D19" s="428"/>
      <c r="E19" s="167"/>
    </row>
    <row r="20" spans="1:5" ht="18" customHeight="1">
      <c r="A20" s="167"/>
      <c r="B20" s="426"/>
      <c r="C20" s="433"/>
      <c r="D20" s="428"/>
      <c r="E20" s="167"/>
    </row>
    <row r="21" spans="1:5" ht="19.5" customHeight="1">
      <c r="A21" s="167"/>
      <c r="B21" s="426"/>
      <c r="C21" s="432" t="s">
        <v>25</v>
      </c>
      <c r="D21" s="428"/>
      <c r="E21" s="167"/>
    </row>
    <row r="22" spans="1:5" ht="14.1" customHeight="1">
      <c r="A22" s="167"/>
      <c r="B22" s="426"/>
      <c r="C22" s="429"/>
      <c r="D22" s="428"/>
      <c r="E22" s="167"/>
    </row>
    <row r="23" spans="1:5" ht="18" customHeight="1">
      <c r="A23" s="167"/>
      <c r="B23" s="426"/>
      <c r="C23" s="433"/>
      <c r="D23" s="428"/>
      <c r="E23" s="167"/>
    </row>
    <row r="24" spans="1:5" ht="19.5" customHeight="1">
      <c r="A24" s="167"/>
      <c r="B24" s="426"/>
      <c r="C24" s="432" t="s">
        <v>26</v>
      </c>
      <c r="D24" s="428"/>
      <c r="E24" s="167"/>
    </row>
    <row r="25" spans="1:5" ht="14.1" customHeight="1">
      <c r="A25" s="167"/>
      <c r="B25" s="426"/>
      <c r="C25" s="429"/>
      <c r="D25" s="428"/>
      <c r="E25" s="167"/>
    </row>
    <row r="26" spans="1:5" ht="18" customHeight="1">
      <c r="A26" s="167"/>
      <c r="B26" s="426"/>
      <c r="C26" s="434"/>
      <c r="D26" s="428"/>
      <c r="E26" s="167"/>
    </row>
    <row r="27" spans="1:5" ht="18" customHeight="1">
      <c r="A27" s="167"/>
      <c r="B27" s="426"/>
      <c r="C27" s="435" t="s">
        <v>483</v>
      </c>
      <c r="D27" s="428"/>
      <c r="E27" s="167"/>
    </row>
    <row r="28" spans="1:5" ht="18" customHeight="1">
      <c r="A28" s="167"/>
      <c r="B28" s="426"/>
      <c r="C28" s="436"/>
      <c r="D28" s="428"/>
      <c r="E28" s="167"/>
    </row>
    <row r="29" spans="1:5" ht="8.25" customHeight="1">
      <c r="A29" s="167"/>
      <c r="B29" s="426"/>
      <c r="C29" s="429"/>
      <c r="D29" s="428"/>
      <c r="E29" s="167"/>
    </row>
    <row r="30" spans="1:5" ht="17.25" customHeight="1">
      <c r="A30" s="167"/>
      <c r="B30" s="426"/>
      <c r="C30" s="430" t="s">
        <v>27</v>
      </c>
      <c r="D30" s="428"/>
      <c r="E30" s="167"/>
    </row>
    <row r="31" spans="1:5" ht="17.25" customHeight="1">
      <c r="A31" s="167"/>
      <c r="B31" s="426"/>
      <c r="C31" s="430" t="s">
        <v>28</v>
      </c>
      <c r="D31" s="428"/>
      <c r="E31" s="167"/>
    </row>
    <row r="32" spans="1:5" ht="17.25" customHeight="1">
      <c r="A32" s="167"/>
      <c r="B32" s="426"/>
      <c r="C32" s="430" t="s">
        <v>501</v>
      </c>
      <c r="D32" s="428"/>
      <c r="E32" s="167"/>
    </row>
    <row r="33" spans="1:5" ht="16.5" customHeight="1">
      <c r="A33" s="167"/>
      <c r="B33" s="426"/>
      <c r="C33" s="429" t="s">
        <v>699</v>
      </c>
      <c r="D33" s="428"/>
      <c r="E33" s="167"/>
    </row>
    <row r="34" spans="1:5" ht="15.95" customHeight="1">
      <c r="A34" s="167"/>
      <c r="B34" s="426"/>
      <c r="C34" s="429"/>
      <c r="D34" s="428"/>
      <c r="E34" s="167"/>
    </row>
    <row r="35" spans="1:5" ht="15.95" customHeight="1">
      <c r="A35" s="167"/>
      <c r="B35" s="426"/>
      <c r="C35" s="429"/>
      <c r="D35" s="428"/>
      <c r="E35" s="167"/>
    </row>
    <row r="36" spans="1:5" ht="15.95" customHeight="1">
      <c r="A36" s="167"/>
      <c r="B36" s="426"/>
      <c r="C36" s="437" t="s">
        <v>508</v>
      </c>
      <c r="D36" s="428"/>
      <c r="E36" s="167"/>
    </row>
    <row r="37" spans="1:5" ht="15.95" customHeight="1">
      <c r="A37" s="167"/>
      <c r="B37" s="426"/>
      <c r="C37" s="437" t="s">
        <v>498</v>
      </c>
      <c r="D37" s="428"/>
      <c r="E37" s="167"/>
    </row>
    <row r="38" spans="1:5" ht="15.75" customHeight="1">
      <c r="A38" s="167"/>
      <c r="B38" s="426"/>
      <c r="C38" s="437" t="s">
        <v>499</v>
      </c>
      <c r="D38" s="428"/>
      <c r="E38" s="167"/>
    </row>
    <row r="39" spans="1:5" ht="15.75" customHeight="1">
      <c r="A39" s="167"/>
      <c r="B39" s="426"/>
      <c r="C39" s="437" t="s">
        <v>510</v>
      </c>
      <c r="D39" s="428"/>
      <c r="E39" s="167"/>
    </row>
    <row r="40" spans="1:5" ht="9.75" customHeight="1">
      <c r="A40" s="167"/>
      <c r="B40" s="426"/>
      <c r="C40" s="438"/>
      <c r="D40" s="428"/>
      <c r="E40" s="167"/>
    </row>
    <row r="41" spans="1:5" ht="17.25" customHeight="1">
      <c r="A41" s="167"/>
      <c r="B41" s="426"/>
      <c r="C41" s="437" t="s">
        <v>500</v>
      </c>
      <c r="D41" s="428"/>
      <c r="E41" s="167"/>
    </row>
    <row r="42" spans="1:5" ht="14.1" customHeight="1">
      <c r="A42" s="167"/>
      <c r="B42" s="426"/>
      <c r="C42" s="429"/>
      <c r="D42" s="428"/>
      <c r="E42" s="167"/>
    </row>
    <row r="43" spans="1:5" ht="15.95" customHeight="1">
      <c r="A43" s="167"/>
      <c r="B43" s="426"/>
      <c r="C43" s="439"/>
      <c r="D43" s="428"/>
      <c r="E43" s="167"/>
    </row>
    <row r="44" spans="1:5" ht="14.1" customHeight="1">
      <c r="A44" s="167"/>
      <c r="B44" s="426"/>
      <c r="C44" s="440" t="s">
        <v>701</v>
      </c>
      <c r="D44" s="428"/>
      <c r="E44" s="167"/>
    </row>
    <row r="45" spans="1:5" ht="14.1" customHeight="1">
      <c r="A45" s="167"/>
      <c r="B45" s="426"/>
      <c r="C45" s="441"/>
      <c r="D45" s="428"/>
      <c r="E45" s="167"/>
    </row>
    <row r="46" spans="1:5" ht="14.1" customHeight="1" thickBot="1">
      <c r="A46" s="167"/>
      <c r="B46" s="442" t="s">
        <v>172</v>
      </c>
      <c r="C46" s="443"/>
      <c r="D46" s="444"/>
      <c r="E46" s="167"/>
    </row>
    <row r="47" spans="1:5" ht="15.75" thickTop="1"/>
  </sheetData>
  <pageMargins left="0.25" right="0.25" top="0.91" bottom="0.75"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FF00"/>
  </sheetPr>
  <dimension ref="A1:IV65"/>
  <sheetViews>
    <sheetView showGridLines="0" showRowColHeaders="0" showZeros="0" defaultGridColor="0" topLeftCell="A19" colorId="22" workbookViewId="0">
      <selection activeCell="W7" sqref="W7"/>
    </sheetView>
  </sheetViews>
  <sheetFormatPr defaultColWidth="9.77734375" defaultRowHeight="12.75"/>
  <cols>
    <col min="1" max="1" width="3.77734375" style="139" customWidth="1"/>
    <col min="2" max="2" width="7.77734375" style="123" customWidth="1"/>
    <col min="3" max="4" width="4.77734375" style="123" customWidth="1"/>
    <col min="5" max="5" width="5.77734375" style="123" customWidth="1"/>
    <col min="6" max="6" width="4.77734375" style="123" customWidth="1"/>
    <col min="7" max="7" width="5.77734375" style="123" customWidth="1"/>
    <col min="8" max="9" width="7.77734375" style="123" customWidth="1"/>
    <col min="10" max="10" width="6.77734375" style="123" customWidth="1"/>
    <col min="11" max="11" width="5.77734375" style="123" customWidth="1"/>
    <col min="12" max="12" width="11.77734375" style="123" customWidth="1"/>
    <col min="13" max="13" width="10.77734375" style="123" customWidth="1"/>
    <col min="14" max="16384" width="9.77734375" style="123"/>
  </cols>
  <sheetData>
    <row r="1" spans="1:256" ht="19.5" customHeight="1" thickBot="1">
      <c r="A1" s="122" t="s">
        <v>117</v>
      </c>
      <c r="B1" s="5"/>
      <c r="C1" s="5"/>
      <c r="D1" s="5"/>
      <c r="E1" s="123" t="s">
        <v>502</v>
      </c>
      <c r="H1" s="170" t="str">
        <f>Cover!C33</f>
        <v>For the year ending December 31, 2024</v>
      </c>
      <c r="I1" s="5"/>
      <c r="J1" s="5"/>
      <c r="K1" s="5"/>
      <c r="L1" s="657">
        <f>Cover!C8</f>
        <v>0</v>
      </c>
      <c r="M1" s="658"/>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7.9" customHeight="1" thickTop="1">
      <c r="A2" s="124"/>
      <c r="B2" s="125"/>
      <c r="C2" s="125"/>
      <c r="D2" s="125"/>
      <c r="E2" s="125"/>
      <c r="F2" s="125"/>
      <c r="G2" s="125"/>
      <c r="H2" s="125"/>
      <c r="I2" s="125"/>
      <c r="J2" s="125"/>
      <c r="K2" s="125"/>
      <c r="L2" s="125"/>
      <c r="M2" s="126"/>
    </row>
    <row r="3" spans="1:256" ht="14.25" customHeight="1">
      <c r="A3" s="127"/>
      <c r="G3" s="53" t="s">
        <v>118</v>
      </c>
      <c r="H3" s="53"/>
      <c r="I3" s="5"/>
      <c r="J3" s="5"/>
      <c r="M3" s="128"/>
    </row>
    <row r="4" spans="1:256" ht="7.9" customHeight="1" thickBot="1">
      <c r="A4" s="129"/>
      <c r="B4" s="130"/>
      <c r="C4" s="130"/>
      <c r="D4" s="130"/>
      <c r="E4" s="130"/>
      <c r="F4" s="130"/>
      <c r="G4" s="130"/>
      <c r="H4" s="130"/>
      <c r="I4" s="130"/>
      <c r="J4" s="130"/>
      <c r="K4" s="130"/>
      <c r="L4" s="130"/>
      <c r="M4" s="131"/>
    </row>
    <row r="5" spans="1:256" ht="11.25" customHeight="1" thickTop="1">
      <c r="A5" s="132" t="s">
        <v>34</v>
      </c>
      <c r="B5" s="125"/>
      <c r="C5" s="125"/>
      <c r="D5" s="125"/>
      <c r="E5" s="125"/>
      <c r="F5" s="125"/>
      <c r="G5" s="125"/>
      <c r="H5" s="125"/>
      <c r="I5" s="125"/>
      <c r="J5" s="125"/>
      <c r="K5" s="125"/>
      <c r="L5" s="125"/>
      <c r="M5" s="126"/>
    </row>
    <row r="6" spans="1:256" ht="10.5" customHeight="1">
      <c r="A6" s="133" t="s">
        <v>40</v>
      </c>
      <c r="M6" s="128"/>
    </row>
    <row r="7" spans="1:256" ht="15.75" customHeight="1">
      <c r="A7" s="82">
        <v>1</v>
      </c>
      <c r="B7" s="123" t="s">
        <v>119</v>
      </c>
      <c r="E7" s="659"/>
      <c r="F7" s="660"/>
      <c r="G7" s="660"/>
      <c r="H7" s="660"/>
      <c r="I7" s="660"/>
      <c r="J7" s="660"/>
      <c r="K7" s="660"/>
      <c r="L7" s="660"/>
      <c r="M7" s="661"/>
    </row>
    <row r="8" spans="1:256" ht="6.75" customHeight="1">
      <c r="A8" s="134"/>
      <c r="M8" s="128"/>
    </row>
    <row r="9" spans="1:256" ht="15.75" customHeight="1">
      <c r="A9" s="82">
        <v>2</v>
      </c>
      <c r="B9" s="123" t="s">
        <v>120</v>
      </c>
      <c r="H9" s="659"/>
      <c r="I9" s="660"/>
      <c r="J9" s="660"/>
      <c r="K9" s="660"/>
      <c r="L9" s="660"/>
      <c r="M9" s="661"/>
    </row>
    <row r="10" spans="1:256" ht="6.75" customHeight="1">
      <c r="A10" s="134"/>
      <c r="M10" s="128"/>
    </row>
    <row r="11" spans="1:256" ht="15.75" customHeight="1">
      <c r="A11" s="82">
        <v>3</v>
      </c>
      <c r="B11" s="123" t="s">
        <v>121</v>
      </c>
      <c r="D11" s="659"/>
      <c r="E11" s="660"/>
      <c r="F11" s="660"/>
      <c r="G11" s="660"/>
      <c r="H11" s="660"/>
      <c r="I11" s="660"/>
      <c r="J11" s="660"/>
      <c r="K11" s="660"/>
      <c r="L11" s="660"/>
      <c r="M11" s="661"/>
    </row>
    <row r="12" spans="1:256" ht="7.5" customHeight="1">
      <c r="A12" s="134"/>
      <c r="M12" s="128"/>
    </row>
    <row r="13" spans="1:256" ht="15.75" customHeight="1">
      <c r="A13" s="82">
        <v>4</v>
      </c>
      <c r="B13" s="123" t="s">
        <v>122</v>
      </c>
      <c r="D13" s="662"/>
      <c r="E13" s="663"/>
      <c r="F13" s="663"/>
      <c r="G13" s="663"/>
      <c r="H13" s="663"/>
      <c r="I13" s="663"/>
      <c r="J13" s="664"/>
      <c r="K13" s="664"/>
      <c r="L13" s="664"/>
      <c r="M13" s="244"/>
      <c r="N13" s="245"/>
    </row>
    <row r="14" spans="1:256" ht="12" customHeight="1">
      <c r="A14" s="134"/>
      <c r="E14" s="5"/>
      <c r="F14" s="135" t="s">
        <v>123</v>
      </c>
      <c r="H14" s="135"/>
      <c r="K14" s="135" t="s">
        <v>124</v>
      </c>
      <c r="L14" s="135"/>
      <c r="M14" s="136" t="s">
        <v>125</v>
      </c>
    </row>
    <row r="15" spans="1:256" ht="6.75" customHeight="1">
      <c r="A15" s="134"/>
      <c r="M15" s="128"/>
    </row>
    <row r="16" spans="1:256" ht="15.75" customHeight="1">
      <c r="A16" s="82">
        <v>5</v>
      </c>
      <c r="B16" s="123" t="s">
        <v>126</v>
      </c>
      <c r="G16" s="659"/>
      <c r="H16" s="660"/>
      <c r="I16" s="660"/>
      <c r="J16" s="660"/>
      <c r="K16" s="660"/>
      <c r="L16" s="660"/>
      <c r="M16" s="661"/>
    </row>
    <row r="17" spans="1:13" ht="6.75" customHeight="1">
      <c r="A17" s="134"/>
      <c r="M17" s="128"/>
    </row>
    <row r="18" spans="1:13" ht="15.75" customHeight="1">
      <c r="A18" s="82">
        <v>6</v>
      </c>
      <c r="B18" s="123" t="s">
        <v>127</v>
      </c>
      <c r="E18" s="659"/>
      <c r="F18" s="660"/>
      <c r="G18" s="660"/>
      <c r="H18" s="660"/>
      <c r="I18" s="660"/>
      <c r="J18" s="660"/>
      <c r="K18" s="660"/>
      <c r="L18" s="660"/>
      <c r="M18" s="661"/>
    </row>
    <row r="19" spans="1:13" ht="12" customHeight="1">
      <c r="A19" s="82"/>
      <c r="G19" s="135" t="s">
        <v>123</v>
      </c>
      <c r="H19" s="135"/>
      <c r="L19" s="135" t="s">
        <v>124</v>
      </c>
      <c r="M19" s="136"/>
    </row>
    <row r="20" spans="1:13" ht="6" customHeight="1">
      <c r="A20" s="134"/>
      <c r="M20" s="128"/>
    </row>
    <row r="21" spans="1:13" ht="15.75" customHeight="1">
      <c r="A21" s="82">
        <v>7</v>
      </c>
      <c r="B21" s="123" t="s">
        <v>128</v>
      </c>
      <c r="C21" s="659"/>
      <c r="D21" s="659"/>
      <c r="E21" s="659"/>
      <c r="F21" s="659"/>
      <c r="G21" s="659"/>
      <c r="H21" s="659"/>
      <c r="I21" s="137" t="s">
        <v>129</v>
      </c>
      <c r="J21" s="665"/>
      <c r="K21" s="660"/>
      <c r="L21" s="660"/>
      <c r="M21" s="661"/>
    </row>
    <row r="22" spans="1:13" ht="6.75" customHeight="1">
      <c r="A22" s="134"/>
      <c r="I22" s="138"/>
      <c r="J22" s="138"/>
      <c r="M22" s="128"/>
    </row>
    <row r="23" spans="1:13" ht="15.75" customHeight="1">
      <c r="A23" s="82">
        <v>8</v>
      </c>
      <c r="B23" s="123" t="s">
        <v>130</v>
      </c>
      <c r="C23" s="659"/>
      <c r="D23" s="659"/>
      <c r="E23" s="659"/>
      <c r="F23" s="659"/>
      <c r="G23" s="659"/>
      <c r="H23" s="659"/>
      <c r="I23" s="137" t="s">
        <v>129</v>
      </c>
      <c r="J23" s="665"/>
      <c r="K23" s="660"/>
      <c r="L23" s="660"/>
      <c r="M23" s="661"/>
    </row>
    <row r="24" spans="1:13" ht="6.75" customHeight="1">
      <c r="A24" s="134"/>
      <c r="I24" s="138"/>
      <c r="J24" s="138"/>
      <c r="M24" s="128"/>
    </row>
    <row r="25" spans="1:13" ht="15.75" customHeight="1">
      <c r="A25" s="82">
        <v>9</v>
      </c>
      <c r="B25" s="123" t="s">
        <v>131</v>
      </c>
      <c r="C25" s="659"/>
      <c r="D25" s="659"/>
      <c r="E25" s="659"/>
      <c r="F25" s="659"/>
      <c r="G25" s="659"/>
      <c r="H25" s="659"/>
      <c r="I25" s="137" t="s">
        <v>129</v>
      </c>
      <c r="J25" s="665"/>
      <c r="K25" s="660"/>
      <c r="L25" s="660"/>
      <c r="M25" s="661"/>
    </row>
    <row r="26" spans="1:13" ht="6.75" customHeight="1">
      <c r="A26" s="134"/>
      <c r="I26" s="138"/>
      <c r="J26" s="138"/>
      <c r="M26" s="128"/>
    </row>
    <row r="27" spans="1:13" ht="15.75" customHeight="1">
      <c r="A27" s="82">
        <v>10</v>
      </c>
      <c r="B27" s="123" t="s">
        <v>132</v>
      </c>
      <c r="C27" s="659"/>
      <c r="D27" s="659"/>
      <c r="E27" s="659"/>
      <c r="F27" s="659"/>
      <c r="G27" s="659"/>
      <c r="H27" s="659"/>
      <c r="I27" s="137" t="s">
        <v>129</v>
      </c>
      <c r="J27" s="665"/>
      <c r="K27" s="660"/>
      <c r="L27" s="660"/>
      <c r="M27" s="661"/>
    </row>
    <row r="28" spans="1:13" ht="6.75" customHeight="1">
      <c r="A28" s="134"/>
      <c r="I28" s="138"/>
      <c r="J28" s="138"/>
      <c r="M28" s="128"/>
    </row>
    <row r="29" spans="1:13" ht="15.75" customHeight="1">
      <c r="A29" s="82">
        <v>11</v>
      </c>
      <c r="B29" s="123" t="s">
        <v>133</v>
      </c>
      <c r="D29" s="659"/>
      <c r="E29" s="659"/>
      <c r="F29" s="659"/>
      <c r="G29" s="659"/>
      <c r="H29" s="659"/>
      <c r="I29" s="137" t="s">
        <v>129</v>
      </c>
      <c r="J29" s="665"/>
      <c r="K29" s="660"/>
      <c r="L29" s="660"/>
      <c r="M29" s="661"/>
    </row>
    <row r="30" spans="1:13" ht="6.75" customHeight="1">
      <c r="A30" s="134"/>
      <c r="M30" s="128"/>
    </row>
    <row r="31" spans="1:13" ht="15.75" customHeight="1">
      <c r="A31" s="82">
        <v>12</v>
      </c>
      <c r="B31" s="123" t="s">
        <v>134</v>
      </c>
      <c r="F31" s="659"/>
      <c r="G31" s="659"/>
      <c r="H31" s="659"/>
      <c r="I31" s="659"/>
      <c r="J31" s="137" t="s">
        <v>135</v>
      </c>
      <c r="K31" s="665"/>
      <c r="L31" s="660"/>
      <c r="M31" s="661"/>
    </row>
    <row r="32" spans="1:13" ht="6.75" customHeight="1">
      <c r="A32" s="134"/>
      <c r="M32" s="128"/>
    </row>
    <row r="33" spans="1:16" ht="12" customHeight="1">
      <c r="A33" s="82">
        <v>13</v>
      </c>
      <c r="B33" s="123" t="s">
        <v>136</v>
      </c>
      <c r="M33" s="128"/>
    </row>
    <row r="34" spans="1:16" ht="17.100000000000001" customHeight="1">
      <c r="A34" s="82">
        <v>14</v>
      </c>
      <c r="B34" s="123" t="s">
        <v>137</v>
      </c>
      <c r="I34" s="243"/>
      <c r="J34" s="243"/>
      <c r="K34" s="243"/>
      <c r="L34" s="243"/>
      <c r="M34" s="246"/>
      <c r="N34" s="245"/>
      <c r="O34" s="245"/>
      <c r="P34" s="245"/>
    </row>
    <row r="35" spans="1:16" ht="15.6" customHeight="1">
      <c r="A35" s="82">
        <v>15</v>
      </c>
      <c r="B35" s="247"/>
      <c r="C35" s="243"/>
      <c r="D35" s="243"/>
      <c r="E35" s="243"/>
      <c r="F35" s="243"/>
      <c r="G35" s="243"/>
      <c r="H35" s="243"/>
      <c r="I35" s="243"/>
      <c r="J35" s="243"/>
      <c r="K35" s="243"/>
      <c r="L35" s="243"/>
      <c r="M35" s="246"/>
      <c r="N35" s="245"/>
      <c r="O35" s="245"/>
      <c r="P35" s="245"/>
    </row>
    <row r="36" spans="1:16" ht="15.6" customHeight="1">
      <c r="A36" s="82">
        <v>16</v>
      </c>
      <c r="B36" s="248"/>
      <c r="C36" s="249"/>
      <c r="D36" s="249"/>
      <c r="E36" s="249"/>
      <c r="F36" s="249"/>
      <c r="G36" s="249"/>
      <c r="H36" s="249"/>
      <c r="I36" s="249"/>
      <c r="J36" s="249"/>
      <c r="K36" s="249"/>
      <c r="L36" s="249"/>
      <c r="M36" s="250"/>
      <c r="N36" s="245"/>
      <c r="O36" s="245"/>
      <c r="P36" s="245"/>
    </row>
    <row r="37" spans="1:16" ht="6.75" customHeight="1">
      <c r="A37" s="134"/>
      <c r="M37" s="128"/>
    </row>
    <row r="38" spans="1:16" ht="12" customHeight="1">
      <c r="A38" s="82">
        <v>17</v>
      </c>
      <c r="B38" s="123" t="s">
        <v>138</v>
      </c>
      <c r="M38" s="128"/>
    </row>
    <row r="39" spans="1:16" ht="15" customHeight="1">
      <c r="A39" s="82">
        <v>18</v>
      </c>
      <c r="B39" s="251"/>
      <c r="C39" s="241"/>
      <c r="D39" s="241"/>
      <c r="E39" s="241"/>
      <c r="F39" s="241"/>
      <c r="G39" s="241"/>
      <c r="H39" s="241"/>
      <c r="I39" s="241"/>
      <c r="J39" s="241"/>
      <c r="K39" s="241"/>
      <c r="L39" s="241"/>
      <c r="M39" s="242"/>
    </row>
    <row r="40" spans="1:16" ht="15.6" customHeight="1">
      <c r="A40" s="82">
        <v>19</v>
      </c>
      <c r="B40" s="252"/>
      <c r="C40" s="253"/>
      <c r="D40" s="253"/>
      <c r="E40" s="253"/>
      <c r="F40" s="253"/>
      <c r="G40" s="253"/>
      <c r="H40" s="253"/>
      <c r="I40" s="253"/>
      <c r="J40" s="253"/>
      <c r="K40" s="253"/>
      <c r="L40" s="253"/>
      <c r="M40" s="254"/>
    </row>
    <row r="41" spans="1:16" ht="15.6" customHeight="1">
      <c r="A41" s="82">
        <v>20</v>
      </c>
      <c r="B41" s="252"/>
      <c r="C41" s="253"/>
      <c r="D41" s="253"/>
      <c r="E41" s="253"/>
      <c r="F41" s="253"/>
      <c r="G41" s="253"/>
      <c r="H41" s="253"/>
      <c r="I41" s="253"/>
      <c r="J41" s="253"/>
      <c r="K41" s="253"/>
      <c r="L41" s="253"/>
      <c r="M41" s="254"/>
    </row>
    <row r="42" spans="1:16" ht="6.75" customHeight="1">
      <c r="A42" s="134"/>
      <c r="M42" s="128"/>
    </row>
    <row r="43" spans="1:16" ht="12" customHeight="1">
      <c r="A43" s="82">
        <v>21</v>
      </c>
      <c r="B43" s="123" t="s">
        <v>139</v>
      </c>
      <c r="M43" s="128"/>
    </row>
    <row r="44" spans="1:16" ht="16.5" customHeight="1">
      <c r="A44" s="82">
        <v>22</v>
      </c>
      <c r="B44" s="123" t="s">
        <v>140</v>
      </c>
      <c r="E44" s="240"/>
      <c r="F44" s="241"/>
      <c r="G44" s="241"/>
      <c r="H44" s="241"/>
      <c r="I44" s="241"/>
      <c r="J44" s="241"/>
      <c r="K44" s="241"/>
      <c r="L44" s="241"/>
      <c r="M44" s="242"/>
    </row>
    <row r="45" spans="1:16" ht="15.6" customHeight="1">
      <c r="A45" s="82">
        <v>23</v>
      </c>
      <c r="B45" s="251"/>
      <c r="C45" s="241"/>
      <c r="D45" s="241"/>
      <c r="E45" s="241"/>
      <c r="F45" s="241"/>
      <c r="G45" s="241"/>
      <c r="H45" s="241"/>
      <c r="I45" s="241"/>
      <c r="J45" s="241"/>
      <c r="K45" s="241"/>
      <c r="L45" s="241"/>
      <c r="M45" s="242"/>
    </row>
    <row r="46" spans="1:16" ht="15.6" customHeight="1">
      <c r="A46" s="82">
        <v>24</v>
      </c>
      <c r="B46" s="252"/>
      <c r="C46" s="253"/>
      <c r="D46" s="253"/>
      <c r="E46" s="253"/>
      <c r="F46" s="253"/>
      <c r="G46" s="253"/>
      <c r="H46" s="253"/>
      <c r="I46" s="253"/>
      <c r="J46" s="253"/>
      <c r="K46" s="253"/>
      <c r="L46" s="253"/>
      <c r="M46" s="254"/>
    </row>
    <row r="47" spans="1:16" ht="15.6" customHeight="1">
      <c r="A47" s="82">
        <v>25</v>
      </c>
      <c r="B47" s="252"/>
      <c r="C47" s="253"/>
      <c r="D47" s="253"/>
      <c r="E47" s="253"/>
      <c r="F47" s="253"/>
      <c r="G47" s="253"/>
      <c r="H47" s="253"/>
      <c r="I47" s="253"/>
      <c r="J47" s="253"/>
      <c r="K47" s="253"/>
      <c r="L47" s="253"/>
      <c r="M47" s="254"/>
    </row>
    <row r="48" spans="1:16" ht="15.6" customHeight="1">
      <c r="A48" s="82">
        <v>26</v>
      </c>
      <c r="B48" s="252"/>
      <c r="C48" s="253"/>
      <c r="D48" s="253"/>
      <c r="E48" s="253"/>
      <c r="F48" s="253"/>
      <c r="G48" s="253"/>
      <c r="H48" s="253"/>
      <c r="I48" s="253"/>
      <c r="J48" s="253"/>
      <c r="K48" s="253"/>
      <c r="L48" s="253"/>
      <c r="M48" s="254"/>
    </row>
    <row r="49" spans="1:13" ht="15.6" customHeight="1">
      <c r="A49" s="82">
        <v>27</v>
      </c>
      <c r="B49" s="252"/>
      <c r="C49" s="253"/>
      <c r="D49" s="253"/>
      <c r="E49" s="253"/>
      <c r="F49" s="253"/>
      <c r="G49" s="253"/>
      <c r="H49" s="253"/>
      <c r="I49" s="253"/>
      <c r="J49" s="253"/>
      <c r="K49" s="253"/>
      <c r="L49" s="253"/>
      <c r="M49" s="254"/>
    </row>
    <row r="50" spans="1:13" ht="15.6" customHeight="1">
      <c r="A50" s="82">
        <v>28</v>
      </c>
      <c r="B50" s="252"/>
      <c r="C50" s="253"/>
      <c r="D50" s="253"/>
      <c r="E50" s="253"/>
      <c r="F50" s="253"/>
      <c r="G50" s="253"/>
      <c r="H50" s="253"/>
      <c r="I50" s="253"/>
      <c r="J50" s="253"/>
      <c r="K50" s="253"/>
      <c r="L50" s="253"/>
      <c r="M50" s="254"/>
    </row>
    <row r="51" spans="1:13" ht="15.6" customHeight="1">
      <c r="A51" s="82">
        <v>29</v>
      </c>
      <c r="B51" s="252"/>
      <c r="C51" s="253"/>
      <c r="D51" s="253"/>
      <c r="E51" s="253"/>
      <c r="F51" s="253"/>
      <c r="G51" s="253"/>
      <c r="H51" s="253"/>
      <c r="I51" s="253"/>
      <c r="J51" s="253"/>
      <c r="K51" s="253"/>
      <c r="L51" s="253"/>
      <c r="M51" s="254"/>
    </row>
    <row r="52" spans="1:13" ht="15.6" customHeight="1">
      <c r="A52" s="82">
        <v>30</v>
      </c>
      <c r="B52" s="252"/>
      <c r="C52" s="253"/>
      <c r="D52" s="253"/>
      <c r="E52" s="253"/>
      <c r="F52" s="253"/>
      <c r="G52" s="253"/>
      <c r="H52" s="253"/>
      <c r="I52" s="253"/>
      <c r="J52" s="253"/>
      <c r="K52" s="253"/>
      <c r="L52" s="253"/>
      <c r="M52" s="254"/>
    </row>
    <row r="53" spans="1:13" ht="15.6" customHeight="1">
      <c r="A53" s="82">
        <v>31</v>
      </c>
      <c r="B53" s="252"/>
      <c r="C53" s="253"/>
      <c r="D53" s="253"/>
      <c r="E53" s="253"/>
      <c r="F53" s="253"/>
      <c r="G53" s="253"/>
      <c r="H53" s="253"/>
      <c r="I53" s="253"/>
      <c r="J53" s="253"/>
      <c r="K53" s="253"/>
      <c r="L53" s="253"/>
      <c r="M53" s="254"/>
    </row>
    <row r="54" spans="1:13" ht="6.75" customHeight="1">
      <c r="A54" s="134"/>
      <c r="M54" s="128"/>
    </row>
    <row r="55" spans="1:13" ht="12" customHeight="1">
      <c r="A55" s="82">
        <v>32</v>
      </c>
      <c r="B55" s="123" t="s">
        <v>141</v>
      </c>
      <c r="M55" s="128"/>
    </row>
    <row r="56" spans="1:13" ht="15.6" customHeight="1">
      <c r="A56" s="82">
        <v>33</v>
      </c>
      <c r="B56" s="251"/>
      <c r="C56" s="241"/>
      <c r="D56" s="241"/>
      <c r="E56" s="241"/>
      <c r="F56" s="241"/>
      <c r="G56" s="241"/>
      <c r="H56" s="241"/>
      <c r="I56" s="241"/>
      <c r="J56" s="241"/>
      <c r="K56" s="241"/>
      <c r="L56" s="241"/>
      <c r="M56" s="242"/>
    </row>
    <row r="57" spans="1:13" ht="15.6" customHeight="1">
      <c r="A57" s="82">
        <v>34</v>
      </c>
      <c r="B57" s="252"/>
      <c r="C57" s="253"/>
      <c r="D57" s="253"/>
      <c r="E57" s="253"/>
      <c r="F57" s="253"/>
      <c r="G57" s="253"/>
      <c r="H57" s="253"/>
      <c r="I57" s="253"/>
      <c r="J57" s="253"/>
      <c r="K57" s="253"/>
      <c r="L57" s="253"/>
      <c r="M57" s="254"/>
    </row>
    <row r="58" spans="1:13" ht="15.6" customHeight="1">
      <c r="A58" s="82">
        <v>35</v>
      </c>
      <c r="B58" s="252"/>
      <c r="C58" s="253"/>
      <c r="D58" s="253"/>
      <c r="E58" s="253"/>
      <c r="F58" s="253"/>
      <c r="G58" s="253"/>
      <c r="H58" s="253"/>
      <c r="I58" s="253"/>
      <c r="J58" s="253"/>
      <c r="K58" s="253"/>
      <c r="L58" s="253"/>
      <c r="M58" s="254"/>
    </row>
    <row r="59" spans="1:13" ht="15.6" customHeight="1">
      <c r="A59" s="82">
        <v>36</v>
      </c>
      <c r="B59" s="252"/>
      <c r="C59" s="253"/>
      <c r="D59" s="253"/>
      <c r="E59" s="253"/>
      <c r="F59" s="253"/>
      <c r="G59" s="253"/>
      <c r="H59" s="253"/>
      <c r="I59" s="253"/>
      <c r="J59" s="253"/>
      <c r="K59" s="253"/>
      <c r="L59" s="253"/>
      <c r="M59" s="254"/>
    </row>
    <row r="60" spans="1:13" ht="15.6" customHeight="1">
      <c r="A60" s="82">
        <v>37</v>
      </c>
      <c r="B60" s="252"/>
      <c r="C60" s="253"/>
      <c r="D60" s="253"/>
      <c r="E60" s="253"/>
      <c r="F60" s="253"/>
      <c r="G60" s="253"/>
      <c r="H60" s="253"/>
      <c r="I60" s="253"/>
      <c r="J60" s="253"/>
      <c r="K60" s="253"/>
      <c r="L60" s="253"/>
      <c r="M60" s="254"/>
    </row>
    <row r="61" spans="1:13" ht="15.6" customHeight="1">
      <c r="A61" s="82">
        <v>38</v>
      </c>
      <c r="B61" s="252"/>
      <c r="C61" s="253"/>
      <c r="D61" s="253"/>
      <c r="E61" s="253"/>
      <c r="F61" s="253"/>
      <c r="G61" s="253"/>
      <c r="H61" s="253"/>
      <c r="I61" s="253"/>
      <c r="J61" s="253"/>
      <c r="K61" s="253"/>
      <c r="L61" s="253"/>
      <c r="M61" s="254"/>
    </row>
    <row r="62" spans="1:13" ht="15.6" customHeight="1">
      <c r="A62" s="82">
        <v>39</v>
      </c>
      <c r="B62" s="252"/>
      <c r="C62" s="253"/>
      <c r="D62" s="253"/>
      <c r="E62" s="253"/>
      <c r="F62" s="253"/>
      <c r="G62" s="253"/>
      <c r="H62" s="253"/>
      <c r="I62" s="253"/>
      <c r="J62" s="253"/>
      <c r="K62" s="253"/>
      <c r="L62" s="253"/>
      <c r="M62" s="254"/>
    </row>
    <row r="63" spans="1:13" ht="15.6" customHeight="1">
      <c r="A63" s="82">
        <v>40</v>
      </c>
      <c r="B63" s="252"/>
      <c r="C63" s="253"/>
      <c r="D63" s="253"/>
      <c r="E63" s="253"/>
      <c r="F63" s="253"/>
      <c r="G63" s="253"/>
      <c r="H63" s="253"/>
      <c r="I63" s="253"/>
      <c r="J63" s="253"/>
      <c r="K63" s="253"/>
      <c r="L63" s="253"/>
      <c r="M63" s="254"/>
    </row>
    <row r="64" spans="1:13" ht="15.6" customHeight="1" thickBot="1">
      <c r="A64" s="107">
        <v>41</v>
      </c>
      <c r="B64" s="255"/>
      <c r="C64" s="256"/>
      <c r="D64" s="256"/>
      <c r="E64" s="256"/>
      <c r="F64" s="256"/>
      <c r="G64" s="256"/>
      <c r="H64" s="256"/>
      <c r="I64" s="256"/>
      <c r="J64" s="256"/>
      <c r="K64" s="256"/>
      <c r="L64" s="256"/>
      <c r="M64" s="257"/>
    </row>
    <row r="65" ht="13.5" thickTop="1"/>
  </sheetData>
  <mergeCells count="20">
    <mergeCell ref="J27:M27"/>
    <mergeCell ref="J29:M29"/>
    <mergeCell ref="K31:M31"/>
    <mergeCell ref="F31:I31"/>
    <mergeCell ref="C27:H27"/>
    <mergeCell ref="D29:H29"/>
    <mergeCell ref="C23:H23"/>
    <mergeCell ref="C25:H25"/>
    <mergeCell ref="G16:M16"/>
    <mergeCell ref="E18:M18"/>
    <mergeCell ref="C21:H21"/>
    <mergeCell ref="J21:M21"/>
    <mergeCell ref="J23:M23"/>
    <mergeCell ref="J25:M25"/>
    <mergeCell ref="L1:M1"/>
    <mergeCell ref="E7:M7"/>
    <mergeCell ref="H9:M9"/>
    <mergeCell ref="D11:M11"/>
    <mergeCell ref="D13:I13"/>
    <mergeCell ref="J13:L13"/>
  </mergeCells>
  <phoneticPr fontId="21" type="noConversion"/>
  <pageMargins left="0.5" right="0.25" top="0.5" bottom="0.25"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40"/>
  </sheetPr>
  <dimension ref="A1:IT67"/>
  <sheetViews>
    <sheetView showGridLines="0" showRowColHeaders="0" showZeros="0" defaultGridColor="0" colorId="22" workbookViewId="0">
      <selection activeCell="A65" sqref="A65"/>
    </sheetView>
  </sheetViews>
  <sheetFormatPr defaultColWidth="9.77734375" defaultRowHeight="15"/>
  <cols>
    <col min="1" max="1" width="3.21875" style="66" customWidth="1"/>
    <col min="2" max="2" width="16.77734375" style="66" customWidth="1"/>
    <col min="3" max="3" width="37.77734375" style="66" customWidth="1"/>
    <col min="4" max="4" width="13.88671875" style="66" customWidth="1"/>
    <col min="5" max="5" width="17.44140625" style="66" customWidth="1"/>
    <col min="6" max="254" width="9.77734375" style="66"/>
  </cols>
  <sheetData>
    <row r="1" spans="1:5" ht="16.5" customHeight="1">
      <c r="A1" s="66" t="s">
        <v>151</v>
      </c>
      <c r="C1" s="108"/>
      <c r="D1" s="666">
        <f>Cover!C8</f>
        <v>0</v>
      </c>
      <c r="E1" s="667"/>
    </row>
    <row r="2" spans="1:5" ht="3.95" customHeight="1" thickBot="1">
      <c r="C2" s="66" t="s">
        <v>148</v>
      </c>
      <c r="E2" s="108"/>
    </row>
    <row r="3" spans="1:5" ht="6" customHeight="1" thickTop="1">
      <c r="A3" s="140"/>
      <c r="B3" s="141"/>
      <c r="C3" s="142"/>
      <c r="D3" s="142"/>
      <c r="E3" s="143"/>
    </row>
    <row r="4" spans="1:5" ht="12" customHeight="1">
      <c r="A4" s="144"/>
      <c r="B4" s="108"/>
      <c r="C4" s="171" t="s">
        <v>164</v>
      </c>
      <c r="E4" s="145"/>
    </row>
    <row r="5" spans="1:5" ht="12" customHeight="1">
      <c r="A5" s="144"/>
      <c r="B5" s="170" t="s">
        <v>452</v>
      </c>
      <c r="E5" s="145"/>
    </row>
    <row r="6" spans="1:5" ht="12" customHeight="1">
      <c r="A6" s="144"/>
      <c r="B6" s="170" t="s">
        <v>0</v>
      </c>
      <c r="E6" s="145"/>
    </row>
    <row r="7" spans="1:5" ht="12" customHeight="1">
      <c r="A7" s="144"/>
      <c r="B7" s="170" t="s">
        <v>453</v>
      </c>
      <c r="E7" s="145"/>
    </row>
    <row r="8" spans="1:5" ht="6" customHeight="1">
      <c r="A8" s="146"/>
      <c r="B8" s="170"/>
      <c r="E8" s="145"/>
    </row>
    <row r="9" spans="1:5" ht="12" customHeight="1">
      <c r="A9" s="144"/>
      <c r="B9" s="170" t="s">
        <v>152</v>
      </c>
      <c r="E9" s="145"/>
    </row>
    <row r="10" spans="1:5" ht="12" customHeight="1">
      <c r="A10" s="144"/>
      <c r="B10" s="170" t="s">
        <v>153</v>
      </c>
      <c r="E10" s="145"/>
    </row>
    <row r="11" spans="1:5" ht="6" customHeight="1">
      <c r="A11" s="146"/>
      <c r="B11" s="170"/>
      <c r="E11" s="145"/>
    </row>
    <row r="12" spans="1:5" ht="12" customHeight="1">
      <c r="A12" s="144"/>
      <c r="B12" s="170" t="s">
        <v>154</v>
      </c>
      <c r="E12" s="145"/>
    </row>
    <row r="13" spans="1:5" ht="12" customHeight="1">
      <c r="A13" s="144"/>
      <c r="B13" s="170" t="s">
        <v>165</v>
      </c>
      <c r="E13" s="145"/>
    </row>
    <row r="14" spans="1:5" ht="12" customHeight="1">
      <c r="A14" s="144"/>
      <c r="B14" s="170" t="s">
        <v>166</v>
      </c>
      <c r="E14" s="145"/>
    </row>
    <row r="15" spans="1:5" ht="6" customHeight="1">
      <c r="A15" s="146"/>
      <c r="B15" s="170"/>
      <c r="E15" s="145"/>
    </row>
    <row r="16" spans="1:5" ht="12" customHeight="1">
      <c r="A16" s="144"/>
      <c r="B16" s="170" t="s">
        <v>156</v>
      </c>
      <c r="E16" s="145"/>
    </row>
    <row r="17" spans="1:5" ht="12" customHeight="1">
      <c r="A17" s="144"/>
      <c r="B17" s="170" t="s">
        <v>155</v>
      </c>
      <c r="E17" s="145"/>
    </row>
    <row r="18" spans="1:5" ht="6" customHeight="1">
      <c r="A18" s="144"/>
      <c r="B18" s="170"/>
      <c r="E18" s="145"/>
    </row>
    <row r="19" spans="1:5" ht="12" customHeight="1">
      <c r="A19" s="144"/>
      <c r="B19" s="170" t="s">
        <v>157</v>
      </c>
      <c r="E19" s="145"/>
    </row>
    <row r="20" spans="1:5" ht="12" customHeight="1">
      <c r="A20" s="144"/>
      <c r="B20" s="170" t="s">
        <v>158</v>
      </c>
      <c r="E20" s="145"/>
    </row>
    <row r="21" spans="1:5" ht="6" customHeight="1">
      <c r="A21" s="146"/>
      <c r="B21" s="170"/>
      <c r="E21" s="145"/>
    </row>
    <row r="22" spans="1:5" ht="12" customHeight="1">
      <c r="A22" s="144"/>
      <c r="B22" s="170" t="s">
        <v>160</v>
      </c>
      <c r="E22" s="145"/>
    </row>
    <row r="23" spans="1:5" ht="12" customHeight="1">
      <c r="A23" s="144"/>
      <c r="B23" s="170" t="s">
        <v>159</v>
      </c>
      <c r="E23" s="145"/>
    </row>
    <row r="24" spans="1:5" ht="6" customHeight="1">
      <c r="A24" s="146"/>
      <c r="B24" s="170"/>
      <c r="E24" s="145"/>
    </row>
    <row r="25" spans="1:5" ht="12" customHeight="1">
      <c r="A25" s="144"/>
      <c r="B25" s="170" t="s">
        <v>161</v>
      </c>
      <c r="E25" s="145"/>
    </row>
    <row r="26" spans="1:5" ht="12" customHeight="1">
      <c r="A26" s="144"/>
      <c r="B26" s="170" t="s">
        <v>162</v>
      </c>
      <c r="E26" s="145"/>
    </row>
    <row r="27" spans="1:5" ht="12" customHeight="1">
      <c r="A27" s="144"/>
      <c r="B27" s="170" t="s">
        <v>163</v>
      </c>
      <c r="E27" s="145"/>
    </row>
    <row r="28" spans="1:5" ht="6" customHeight="1">
      <c r="A28" s="146"/>
      <c r="B28" s="170"/>
      <c r="E28" s="145"/>
    </row>
    <row r="29" spans="1:5" ht="12" customHeight="1">
      <c r="A29" s="144"/>
      <c r="B29" s="350" t="s">
        <v>454</v>
      </c>
      <c r="E29" s="145"/>
    </row>
    <row r="30" spans="1:5" ht="12" customHeight="1">
      <c r="A30" s="144"/>
      <c r="B30" s="350" t="s">
        <v>456</v>
      </c>
      <c r="E30" s="145"/>
    </row>
    <row r="31" spans="1:5" ht="12" customHeight="1">
      <c r="A31" s="144"/>
      <c r="B31" s="170" t="s">
        <v>455</v>
      </c>
      <c r="E31" s="145"/>
    </row>
    <row r="32" spans="1:5" ht="6" customHeight="1">
      <c r="A32" s="146"/>
      <c r="B32" s="170"/>
      <c r="E32" s="145"/>
    </row>
    <row r="33" spans="1:8" ht="12" customHeight="1">
      <c r="A33" s="144"/>
      <c r="B33" s="170" t="s">
        <v>142</v>
      </c>
      <c r="E33" s="145"/>
    </row>
    <row r="34" spans="1:8" ht="6" customHeight="1">
      <c r="A34" s="146"/>
      <c r="B34" s="170"/>
      <c r="E34" s="145"/>
    </row>
    <row r="35" spans="1:8" ht="12" customHeight="1">
      <c r="A35" s="144"/>
      <c r="B35" s="170" t="s">
        <v>143</v>
      </c>
      <c r="E35" s="145"/>
    </row>
    <row r="36" spans="1:8" ht="6" customHeight="1" thickBot="1">
      <c r="A36" s="147"/>
      <c r="B36" s="148"/>
      <c r="C36" s="148"/>
      <c r="D36" s="148"/>
      <c r="E36" s="149"/>
    </row>
    <row r="37" spans="1:8" ht="15.75" customHeight="1" thickTop="1">
      <c r="A37" s="82">
        <v>1</v>
      </c>
      <c r="B37" s="668"/>
      <c r="C37" s="669"/>
      <c r="D37" s="669"/>
      <c r="E37" s="670"/>
      <c r="F37" s="258"/>
      <c r="G37" s="258"/>
      <c r="H37" s="258"/>
    </row>
    <row r="38" spans="1:8" ht="15.75" customHeight="1">
      <c r="A38" s="82">
        <v>2</v>
      </c>
      <c r="B38" s="671"/>
      <c r="C38" s="672"/>
      <c r="D38" s="672"/>
      <c r="E38" s="673"/>
    </row>
    <row r="39" spans="1:8" ht="15.75" customHeight="1">
      <c r="A39" s="82">
        <v>3</v>
      </c>
      <c r="B39" s="671"/>
      <c r="C39" s="672"/>
      <c r="D39" s="672"/>
      <c r="E39" s="673"/>
    </row>
    <row r="40" spans="1:8" ht="15.75" customHeight="1">
      <c r="A40" s="82">
        <v>4</v>
      </c>
      <c r="B40" s="671"/>
      <c r="C40" s="672"/>
      <c r="D40" s="672"/>
      <c r="E40" s="673"/>
    </row>
    <row r="41" spans="1:8" ht="15.75" customHeight="1">
      <c r="A41" s="82">
        <v>5</v>
      </c>
      <c r="B41" s="671"/>
      <c r="C41" s="672"/>
      <c r="D41" s="672"/>
      <c r="E41" s="673"/>
    </row>
    <row r="42" spans="1:8" ht="15.75" customHeight="1">
      <c r="A42" s="82">
        <v>6</v>
      </c>
      <c r="B42" s="671"/>
      <c r="C42" s="672"/>
      <c r="D42" s="672"/>
      <c r="E42" s="673"/>
    </row>
    <row r="43" spans="1:8" ht="15.75" customHeight="1">
      <c r="A43" s="82">
        <v>7</v>
      </c>
      <c r="B43" s="671"/>
      <c r="C43" s="672"/>
      <c r="D43" s="672"/>
      <c r="E43" s="673"/>
    </row>
    <row r="44" spans="1:8" ht="15.75" customHeight="1">
      <c r="A44" s="82">
        <v>8</v>
      </c>
      <c r="B44" s="671"/>
      <c r="C44" s="672"/>
      <c r="D44" s="672"/>
      <c r="E44" s="673"/>
    </row>
    <row r="45" spans="1:8" ht="15.75" customHeight="1">
      <c r="A45" s="82">
        <v>9</v>
      </c>
      <c r="B45" s="671"/>
      <c r="C45" s="672"/>
      <c r="D45" s="672"/>
      <c r="E45" s="673"/>
    </row>
    <row r="46" spans="1:8" ht="15.75" customHeight="1">
      <c r="A46" s="82">
        <v>10</v>
      </c>
      <c r="B46" s="671"/>
      <c r="C46" s="672"/>
      <c r="D46" s="672"/>
      <c r="E46" s="673"/>
    </row>
    <row r="47" spans="1:8" ht="15.75" customHeight="1">
      <c r="A47" s="82">
        <v>11</v>
      </c>
      <c r="B47" s="671"/>
      <c r="C47" s="672"/>
      <c r="D47" s="672"/>
      <c r="E47" s="673"/>
    </row>
    <row r="48" spans="1:8" ht="15.75" customHeight="1">
      <c r="A48" s="82">
        <v>12</v>
      </c>
      <c r="B48" s="671"/>
      <c r="C48" s="672"/>
      <c r="D48" s="672"/>
      <c r="E48" s="673"/>
    </row>
    <row r="49" spans="1:5" ht="15.75" customHeight="1">
      <c r="A49" s="82">
        <v>13</v>
      </c>
      <c r="B49" s="671"/>
      <c r="C49" s="672"/>
      <c r="D49" s="672"/>
      <c r="E49" s="673"/>
    </row>
    <row r="50" spans="1:5" ht="15.75" customHeight="1">
      <c r="A50" s="82">
        <v>14</v>
      </c>
      <c r="B50" s="671"/>
      <c r="C50" s="672"/>
      <c r="D50" s="672"/>
      <c r="E50" s="673"/>
    </row>
    <row r="51" spans="1:5" ht="15.75" customHeight="1">
      <c r="A51" s="82">
        <v>15</v>
      </c>
      <c r="B51" s="671"/>
      <c r="C51" s="672"/>
      <c r="D51" s="672"/>
      <c r="E51" s="673"/>
    </row>
    <row r="52" spans="1:5" ht="15.75" customHeight="1">
      <c r="A52" s="82">
        <v>16</v>
      </c>
      <c r="B52" s="671"/>
      <c r="C52" s="672"/>
      <c r="D52" s="672"/>
      <c r="E52" s="673"/>
    </row>
    <row r="53" spans="1:5" ht="15.75" customHeight="1">
      <c r="A53" s="82">
        <v>17</v>
      </c>
      <c r="B53" s="671"/>
      <c r="C53" s="672"/>
      <c r="D53" s="672"/>
      <c r="E53" s="673"/>
    </row>
    <row r="54" spans="1:5" ht="15.75" customHeight="1">
      <c r="A54" s="82">
        <v>18</v>
      </c>
      <c r="B54" s="671"/>
      <c r="C54" s="672"/>
      <c r="D54" s="672"/>
      <c r="E54" s="673"/>
    </row>
    <row r="55" spans="1:5" ht="15.75" customHeight="1">
      <c r="A55" s="82">
        <v>19</v>
      </c>
      <c r="B55" s="671"/>
      <c r="C55" s="672"/>
      <c r="D55" s="672"/>
      <c r="E55" s="673"/>
    </row>
    <row r="56" spans="1:5" ht="15.75" customHeight="1">
      <c r="A56" s="82">
        <v>20</v>
      </c>
      <c r="B56" s="671"/>
      <c r="C56" s="672"/>
      <c r="D56" s="672"/>
      <c r="E56" s="673"/>
    </row>
    <row r="57" spans="1:5" ht="15.75" customHeight="1">
      <c r="A57" s="82">
        <v>21</v>
      </c>
      <c r="B57" s="671"/>
      <c r="C57" s="672"/>
      <c r="D57" s="672"/>
      <c r="E57" s="673"/>
    </row>
    <row r="58" spans="1:5" ht="15.75" customHeight="1">
      <c r="A58" s="82">
        <v>22</v>
      </c>
      <c r="B58" s="671"/>
      <c r="C58" s="672"/>
      <c r="D58" s="672"/>
      <c r="E58" s="673"/>
    </row>
    <row r="59" spans="1:5" ht="15.75" customHeight="1">
      <c r="A59" s="82">
        <v>23</v>
      </c>
      <c r="B59" s="671"/>
      <c r="C59" s="672"/>
      <c r="D59" s="672"/>
      <c r="E59" s="673"/>
    </row>
    <row r="60" spans="1:5" ht="15.75" customHeight="1">
      <c r="A60" s="82">
        <v>24</v>
      </c>
      <c r="B60" s="671"/>
      <c r="C60" s="672"/>
      <c r="D60" s="672"/>
      <c r="E60" s="673"/>
    </row>
    <row r="61" spans="1:5" ht="15.75" customHeight="1">
      <c r="A61" s="82">
        <v>25</v>
      </c>
      <c r="B61" s="671"/>
      <c r="C61" s="672"/>
      <c r="D61" s="672"/>
      <c r="E61" s="673"/>
    </row>
    <row r="62" spans="1:5" ht="15.75" customHeight="1">
      <c r="A62" s="82">
        <v>26</v>
      </c>
      <c r="B62" s="671"/>
      <c r="C62" s="672"/>
      <c r="D62" s="672"/>
      <c r="E62" s="673"/>
    </row>
    <row r="63" spans="1:5" ht="15.75" customHeight="1">
      <c r="A63" s="82">
        <v>27</v>
      </c>
      <c r="B63" s="671"/>
      <c r="C63" s="672"/>
      <c r="D63" s="672"/>
      <c r="E63" s="673"/>
    </row>
    <row r="64" spans="1:5" ht="15.75" customHeight="1" thickBot="1">
      <c r="A64" s="107">
        <v>28</v>
      </c>
      <c r="B64" s="674"/>
      <c r="C64" s="675"/>
      <c r="D64" s="675"/>
      <c r="E64" s="676"/>
    </row>
    <row r="65" spans="1:1" ht="15.75" thickTop="1">
      <c r="A65" s="108"/>
    </row>
    <row r="66" spans="1:1">
      <c r="A66" s="108"/>
    </row>
    <row r="67" spans="1:1">
      <c r="A67" s="108"/>
    </row>
  </sheetData>
  <mergeCells count="29">
    <mergeCell ref="B57:E57"/>
    <mergeCell ref="B58:E58"/>
    <mergeCell ref="B60:E60"/>
    <mergeCell ref="B64:E64"/>
    <mergeCell ref="B61:E61"/>
    <mergeCell ref="B62:E62"/>
    <mergeCell ref="B63:E63"/>
    <mergeCell ref="B59:E59"/>
    <mergeCell ref="B41:E41"/>
    <mergeCell ref="B54:E54"/>
    <mergeCell ref="B55:E55"/>
    <mergeCell ref="B56:E56"/>
    <mergeCell ref="B42:E42"/>
    <mergeCell ref="B43:E43"/>
    <mergeCell ref="B44:E44"/>
    <mergeCell ref="B45:E45"/>
    <mergeCell ref="B46:E46"/>
    <mergeCell ref="B47:E47"/>
    <mergeCell ref="B48:E48"/>
    <mergeCell ref="B49:E49"/>
    <mergeCell ref="B50:E50"/>
    <mergeCell ref="B51:E51"/>
    <mergeCell ref="B52:E52"/>
    <mergeCell ref="B53:E53"/>
    <mergeCell ref="D1:E1"/>
    <mergeCell ref="B37:E37"/>
    <mergeCell ref="B38:E38"/>
    <mergeCell ref="B39:E39"/>
    <mergeCell ref="B40:E40"/>
  </mergeCells>
  <phoneticPr fontId="21" type="noConversion"/>
  <pageMargins left="0.5" right="0.25" top="0.5" bottom="0.5" header="0.3" footer="0.3"/>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C55"/>
  <sheetViews>
    <sheetView topLeftCell="A19" zoomScaleNormal="100" workbookViewId="0">
      <selection activeCell="A43" sqref="A43"/>
    </sheetView>
  </sheetViews>
  <sheetFormatPr defaultRowHeight="15"/>
  <cols>
    <col min="1" max="1" width="81" customWidth="1"/>
  </cols>
  <sheetData>
    <row r="1" spans="1:2" ht="15.75">
      <c r="A1" s="410" t="s">
        <v>472</v>
      </c>
    </row>
    <row r="2" spans="1:2" ht="14.25" customHeight="1">
      <c r="A2" s="237" t="s">
        <v>431</v>
      </c>
    </row>
    <row r="3" spans="1:2" ht="7.5" customHeight="1">
      <c r="A3" s="238"/>
    </row>
    <row r="4" spans="1:2">
      <c r="A4" s="405" t="s">
        <v>480</v>
      </c>
    </row>
    <row r="5" spans="1:2">
      <c r="A5" s="405" t="s">
        <v>481</v>
      </c>
    </row>
    <row r="6" spans="1:2" ht="11.25" customHeight="1">
      <c r="A6" s="405"/>
    </row>
    <row r="7" spans="1:2">
      <c r="A7" s="405" t="s">
        <v>459</v>
      </c>
    </row>
    <row r="8" spans="1:2">
      <c r="A8" s="405" t="s">
        <v>460</v>
      </c>
    </row>
    <row r="9" spans="1:2">
      <c r="A9" s="405" t="s">
        <v>461</v>
      </c>
    </row>
    <row r="10" spans="1:2">
      <c r="A10" s="405" t="s">
        <v>462</v>
      </c>
    </row>
    <row r="11" spans="1:2">
      <c r="A11" s="405" t="s">
        <v>463</v>
      </c>
    </row>
    <row r="12" spans="1:2" ht="11.25" customHeight="1">
      <c r="A12" s="405"/>
    </row>
    <row r="13" spans="1:2" ht="15.75">
      <c r="A13" s="453" t="s">
        <v>432</v>
      </c>
      <c r="B13" s="239"/>
    </row>
    <row r="14" spans="1:2" ht="4.5" customHeight="1">
      <c r="A14" s="407"/>
    </row>
    <row r="15" spans="1:2">
      <c r="A15" s="405" t="s">
        <v>464</v>
      </c>
      <c r="B15" s="238"/>
    </row>
    <row r="16" spans="1:2">
      <c r="A16" s="405" t="s">
        <v>465</v>
      </c>
      <c r="B16" s="238"/>
    </row>
    <row r="17" spans="1:2">
      <c r="A17" s="405" t="s">
        <v>513</v>
      </c>
      <c r="B17" s="238"/>
    </row>
    <row r="18" spans="1:2">
      <c r="A18" s="405" t="s">
        <v>475</v>
      </c>
      <c r="B18" s="238"/>
    </row>
    <row r="19" spans="1:2" ht="15" customHeight="1">
      <c r="A19" s="405" t="s">
        <v>476</v>
      </c>
    </row>
    <row r="20" spans="1:2" ht="11.25" customHeight="1">
      <c r="A20" s="405"/>
    </row>
    <row r="21" spans="1:2" ht="15.75">
      <c r="A21" s="406" t="s">
        <v>433</v>
      </c>
      <c r="B21" s="239"/>
    </row>
    <row r="22" spans="1:2" ht="4.5" customHeight="1">
      <c r="A22" s="407"/>
    </row>
    <row r="23" spans="1:2">
      <c r="A23" s="405" t="s">
        <v>466</v>
      </c>
      <c r="B23" s="238"/>
    </row>
    <row r="24" spans="1:2">
      <c r="A24" s="405" t="s">
        <v>478</v>
      </c>
      <c r="B24" s="238"/>
    </row>
    <row r="25" spans="1:2">
      <c r="A25" s="405" t="s">
        <v>477</v>
      </c>
      <c r="B25" s="238"/>
    </row>
    <row r="26" spans="1:2" ht="11.25" customHeight="1">
      <c r="A26" s="405"/>
    </row>
    <row r="27" spans="1:2" ht="15.75">
      <c r="A27" s="406" t="s">
        <v>434</v>
      </c>
      <c r="B27" s="239"/>
    </row>
    <row r="28" spans="1:2" ht="4.5" customHeight="1">
      <c r="A28" s="407"/>
    </row>
    <row r="29" spans="1:2">
      <c r="A29" s="405" t="s">
        <v>467</v>
      </c>
      <c r="B29" s="238"/>
    </row>
    <row r="30" spans="1:2">
      <c r="A30" s="405" t="s">
        <v>468</v>
      </c>
      <c r="B30" s="238"/>
    </row>
    <row r="31" spans="1:2">
      <c r="A31" s="405" t="s">
        <v>469</v>
      </c>
      <c r="B31" s="238"/>
    </row>
    <row r="32" spans="1:2" ht="11.25" customHeight="1">
      <c r="A32" s="405"/>
    </row>
    <row r="33" spans="1:3" ht="15.75">
      <c r="A33" s="406" t="s">
        <v>435</v>
      </c>
      <c r="B33" s="239"/>
    </row>
    <row r="34" spans="1:3" ht="4.5" customHeight="1">
      <c r="A34" s="407"/>
    </row>
    <row r="35" spans="1:3">
      <c r="A35" s="405" t="s">
        <v>470</v>
      </c>
      <c r="B35" s="238"/>
    </row>
    <row r="36" spans="1:3">
      <c r="A36" s="405" t="s">
        <v>471</v>
      </c>
      <c r="B36" s="238"/>
    </row>
    <row r="37" spans="1:3">
      <c r="A37" s="405" t="s">
        <v>512</v>
      </c>
      <c r="B37" s="238"/>
    </row>
    <row r="38" spans="1:3" ht="11.25" customHeight="1">
      <c r="A38" s="407"/>
    </row>
    <row r="39" spans="1:3">
      <c r="A39" s="405" t="s">
        <v>479</v>
      </c>
      <c r="B39" s="238"/>
    </row>
    <row r="40" spans="1:3" ht="6.75" customHeight="1">
      <c r="A40" s="238"/>
      <c r="B40" s="238"/>
    </row>
    <row r="41" spans="1:3" ht="6.75" customHeight="1">
      <c r="A41" s="404"/>
    </row>
    <row r="42" spans="1:3" ht="6.75" customHeight="1">
      <c r="A42" s="408"/>
    </row>
    <row r="43" spans="1:3">
      <c r="A43" s="409" t="str">
        <f>Cover!C44</f>
        <v>This report is required to be completed and returned by May 1, 2025</v>
      </c>
      <c r="B43" s="398"/>
      <c r="C43" s="397"/>
    </row>
    <row r="44" spans="1:3">
      <c r="A44" s="409" t="s">
        <v>703</v>
      </c>
      <c r="B44" s="398"/>
      <c r="C44" s="397"/>
    </row>
    <row r="45" spans="1:3" ht="15" customHeight="1">
      <c r="A45" s="409" t="s">
        <v>704</v>
      </c>
      <c r="B45" s="398"/>
      <c r="C45" s="397"/>
    </row>
    <row r="46" spans="1:3">
      <c r="A46" s="754" t="s">
        <v>705</v>
      </c>
      <c r="B46" s="398"/>
      <c r="C46" s="400"/>
    </row>
    <row r="47" spans="1:3">
      <c r="A47" s="409"/>
      <c r="B47" s="398"/>
      <c r="C47" s="401"/>
    </row>
    <row r="48" spans="1:3" ht="15.75">
      <c r="A48" s="754" t="s">
        <v>706</v>
      </c>
      <c r="B48" s="399"/>
      <c r="C48" s="402"/>
    </row>
    <row r="49" spans="1:3" ht="15.75">
      <c r="A49" s="754"/>
      <c r="B49" s="398"/>
      <c r="C49" s="402"/>
    </row>
    <row r="50" spans="1:3" ht="15.75">
      <c r="A50" s="754" t="s">
        <v>707</v>
      </c>
      <c r="B50" s="398"/>
      <c r="C50" s="402"/>
    </row>
    <row r="51" spans="1:3" ht="15.75">
      <c r="A51" s="754" t="s">
        <v>509</v>
      </c>
      <c r="B51" s="398"/>
      <c r="C51" s="402"/>
    </row>
    <row r="52" spans="1:3" ht="13.15" customHeight="1">
      <c r="A52" s="754" t="s">
        <v>473</v>
      </c>
      <c r="B52" s="399"/>
      <c r="C52" s="402"/>
    </row>
    <row r="53" spans="1:3" ht="15.75">
      <c r="A53" s="754" t="s">
        <v>474</v>
      </c>
      <c r="B53" s="399"/>
      <c r="C53" s="402"/>
    </row>
    <row r="54" spans="1:3">
      <c r="A54" s="754" t="s">
        <v>708</v>
      </c>
      <c r="B54" s="398"/>
      <c r="C54" s="403"/>
    </row>
    <row r="55" spans="1:3">
      <c r="B55" s="398"/>
      <c r="C55" s="401"/>
    </row>
  </sheetData>
  <phoneticPr fontId="21" type="noConversion"/>
  <pageMargins left="0.65" right="0.65" top="0.5" bottom="0.5" header="0.5" footer="0.5"/>
  <pageSetup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8">
    <tabColor rgb="FFFF0000"/>
  </sheetPr>
  <dimension ref="A1:I489"/>
  <sheetViews>
    <sheetView showGridLines="0" showZeros="0" defaultGridColor="0" colorId="22" workbookViewId="0">
      <selection activeCell="J476" sqref="J476"/>
    </sheetView>
  </sheetViews>
  <sheetFormatPr defaultColWidth="9.77734375" defaultRowHeight="15"/>
  <cols>
    <col min="1" max="1" width="29" customWidth="1"/>
    <col min="2" max="2" width="12.77734375" customWidth="1"/>
    <col min="3" max="3" width="17.109375" style="633" customWidth="1"/>
    <col min="4" max="4" width="13.109375" customWidth="1"/>
  </cols>
  <sheetData>
    <row r="1" spans="1:9">
      <c r="C1" s="633" t="s">
        <v>693</v>
      </c>
      <c r="D1" s="631"/>
    </row>
    <row r="2" spans="1:9" ht="18" customHeight="1">
      <c r="A2" s="465" t="s">
        <v>692</v>
      </c>
      <c r="B2" s="464"/>
      <c r="C2" s="641"/>
      <c r="D2" s="632"/>
    </row>
    <row r="3" spans="1:9" ht="18" customHeight="1">
      <c r="A3" s="395" t="str">
        <f>Cover!C33</f>
        <v>For the year ending December 31, 2024</v>
      </c>
      <c r="B3" s="395"/>
    </row>
    <row r="4" spans="1:9" ht="12" customHeight="1" thickBot="1">
      <c r="A4" s="259" t="s">
        <v>436</v>
      </c>
      <c r="B4" s="259"/>
      <c r="E4" s="167"/>
      <c r="H4" s="167"/>
    </row>
    <row r="5" spans="1:9" ht="18.95" customHeight="1" thickTop="1">
      <c r="A5" s="260"/>
      <c r="B5" s="457" t="s">
        <v>691</v>
      </c>
      <c r="C5" s="642"/>
      <c r="D5" s="634"/>
      <c r="E5" s="167"/>
      <c r="F5" s="167"/>
    </row>
    <row r="6" spans="1:9" ht="10.9" customHeight="1">
      <c r="A6" s="639"/>
      <c r="B6" s="458"/>
      <c r="C6" s="643"/>
      <c r="D6" s="640"/>
      <c r="E6" s="167"/>
      <c r="F6" s="167"/>
      <c r="H6" s="167"/>
    </row>
    <row r="7" spans="1:9" ht="10.9" customHeight="1">
      <c r="A7" s="637"/>
      <c r="B7" s="459"/>
      <c r="C7" s="261" t="s">
        <v>80</v>
      </c>
      <c r="D7" s="261" t="s">
        <v>14</v>
      </c>
      <c r="F7" s="167"/>
      <c r="H7" s="167"/>
    </row>
    <row r="8" spans="1:9" ht="10.9" customHeight="1">
      <c r="A8" s="636" t="s">
        <v>81</v>
      </c>
      <c r="B8" s="635" t="s">
        <v>145</v>
      </c>
      <c r="C8" s="261" t="s">
        <v>82</v>
      </c>
      <c r="D8" s="261" t="s">
        <v>11</v>
      </c>
      <c r="H8" s="167"/>
    </row>
    <row r="9" spans="1:9" ht="10.9" customHeight="1">
      <c r="A9" s="636" t="s">
        <v>83</v>
      </c>
      <c r="B9" s="460"/>
      <c r="C9" s="261" t="s">
        <v>84</v>
      </c>
      <c r="D9" s="261" t="s">
        <v>7</v>
      </c>
      <c r="I9" s="167"/>
    </row>
    <row r="10" spans="1:9" ht="10.9" customHeight="1">
      <c r="A10" s="637"/>
      <c r="B10" s="459"/>
      <c r="C10" s="454" t="s">
        <v>511</v>
      </c>
      <c r="D10" s="261"/>
    </row>
    <row r="11" spans="1:9" ht="10.9" customHeight="1" thickBot="1">
      <c r="A11" s="638"/>
      <c r="B11" s="159"/>
      <c r="C11" s="644"/>
      <c r="D11" s="262"/>
    </row>
    <row r="12" spans="1:9" ht="15.75" thickTop="1">
      <c r="A12" s="263"/>
      <c r="B12" s="461"/>
      <c r="C12" s="264"/>
      <c r="D12" s="266"/>
    </row>
    <row r="13" spans="1:9">
      <c r="A13" s="263"/>
      <c r="B13" s="461"/>
      <c r="C13" s="264"/>
      <c r="D13" s="266"/>
    </row>
    <row r="14" spans="1:9">
      <c r="A14" s="263"/>
      <c r="B14" s="461"/>
      <c r="C14" s="264"/>
      <c r="D14" s="266"/>
    </row>
    <row r="15" spans="1:9">
      <c r="A15" s="263"/>
      <c r="B15" s="461"/>
      <c r="C15" s="264"/>
      <c r="D15" s="266"/>
    </row>
    <row r="16" spans="1:9">
      <c r="A16" s="263"/>
      <c r="B16" s="461"/>
      <c r="C16" s="264"/>
      <c r="D16" s="266"/>
    </row>
    <row r="17" spans="1:4">
      <c r="A17" s="263"/>
      <c r="B17" s="461"/>
      <c r="C17" s="264"/>
      <c r="D17" s="266"/>
    </row>
    <row r="18" spans="1:4">
      <c r="A18" s="263"/>
      <c r="B18" s="461"/>
      <c r="C18" s="264"/>
      <c r="D18" s="266"/>
    </row>
    <row r="19" spans="1:4">
      <c r="A19" s="263"/>
      <c r="B19" s="461"/>
      <c r="C19" s="264"/>
      <c r="D19" s="266"/>
    </row>
    <row r="20" spans="1:4">
      <c r="A20" s="263"/>
      <c r="B20" s="461"/>
      <c r="C20" s="264"/>
      <c r="D20" s="266"/>
    </row>
    <row r="21" spans="1:4">
      <c r="A21" s="263"/>
      <c r="B21" s="461"/>
      <c r="C21" s="264"/>
      <c r="D21" s="266"/>
    </row>
    <row r="22" spans="1:4">
      <c r="A22" s="263"/>
      <c r="B22" s="461"/>
      <c r="C22" s="264"/>
      <c r="D22" s="266"/>
    </row>
    <row r="23" spans="1:4">
      <c r="A23" s="263"/>
      <c r="B23" s="461"/>
      <c r="C23" s="264"/>
      <c r="D23" s="266"/>
    </row>
    <row r="24" spans="1:4">
      <c r="A24" s="263"/>
      <c r="B24" s="461"/>
      <c r="C24" s="264"/>
      <c r="D24" s="266"/>
    </row>
    <row r="25" spans="1:4">
      <c r="A25" s="263"/>
      <c r="B25" s="461"/>
      <c r="C25" s="264"/>
      <c r="D25" s="266"/>
    </row>
    <row r="26" spans="1:4">
      <c r="A26" s="263"/>
      <c r="B26" s="461"/>
      <c r="C26" s="264"/>
      <c r="D26" s="266"/>
    </row>
    <row r="27" spans="1:4">
      <c r="A27" s="263"/>
      <c r="B27" s="461"/>
      <c r="C27" s="264"/>
      <c r="D27" s="266"/>
    </row>
    <row r="28" spans="1:4">
      <c r="A28" s="263"/>
      <c r="B28" s="461"/>
      <c r="C28" s="264"/>
      <c r="D28" s="266"/>
    </row>
    <row r="29" spans="1:4">
      <c r="A29" s="263"/>
      <c r="B29" s="461"/>
      <c r="C29" s="264"/>
      <c r="D29" s="266"/>
    </row>
    <row r="30" spans="1:4">
      <c r="A30" s="263"/>
      <c r="B30" s="461"/>
      <c r="C30" s="264"/>
      <c r="D30" s="266"/>
    </row>
    <row r="31" spans="1:4">
      <c r="A31" s="263"/>
      <c r="B31" s="461"/>
      <c r="C31" s="264"/>
      <c r="D31" s="266"/>
    </row>
    <row r="32" spans="1:4">
      <c r="A32" s="263"/>
      <c r="B32" s="461"/>
      <c r="C32" s="264"/>
      <c r="D32" s="266"/>
    </row>
    <row r="33" spans="1:4">
      <c r="A33" s="263"/>
      <c r="B33" s="461"/>
      <c r="C33" s="264"/>
      <c r="D33" s="266"/>
    </row>
    <row r="34" spans="1:4">
      <c r="A34" s="263"/>
      <c r="B34" s="461"/>
      <c r="C34" s="264"/>
      <c r="D34" s="266"/>
    </row>
    <row r="35" spans="1:4">
      <c r="A35" s="263"/>
      <c r="B35" s="461"/>
      <c r="C35" s="265"/>
      <c r="D35" s="267"/>
    </row>
    <row r="36" spans="1:4">
      <c r="A36" s="263"/>
      <c r="B36" s="461"/>
      <c r="C36" s="265"/>
      <c r="D36" s="267"/>
    </row>
    <row r="37" spans="1:4">
      <c r="A37" s="263"/>
      <c r="B37" s="461"/>
      <c r="C37" s="265"/>
      <c r="D37" s="267"/>
    </row>
    <row r="38" spans="1:4">
      <c r="A38" s="263"/>
      <c r="B38" s="461"/>
      <c r="C38" s="265"/>
      <c r="D38" s="267"/>
    </row>
    <row r="39" spans="1:4">
      <c r="A39" s="263"/>
      <c r="B39" s="461"/>
      <c r="C39" s="265"/>
      <c r="D39" s="267"/>
    </row>
    <row r="40" spans="1:4">
      <c r="A40" s="263"/>
      <c r="B40" s="461"/>
      <c r="C40" s="264"/>
      <c r="D40" s="266"/>
    </row>
    <row r="41" spans="1:4">
      <c r="A41" s="263"/>
      <c r="B41" s="461"/>
      <c r="C41" s="264"/>
      <c r="D41" s="266"/>
    </row>
    <row r="42" spans="1:4">
      <c r="A42" s="263"/>
      <c r="B42" s="461"/>
      <c r="C42" s="264"/>
      <c r="D42" s="266"/>
    </row>
    <row r="43" spans="1:4">
      <c r="A43" s="263"/>
      <c r="B43" s="461"/>
      <c r="C43" s="264"/>
      <c r="D43" s="266"/>
    </row>
    <row r="44" spans="1:4">
      <c r="A44" s="263"/>
      <c r="B44" s="461"/>
      <c r="C44" s="264"/>
      <c r="D44" s="266"/>
    </row>
    <row r="45" spans="1:4">
      <c r="A45" s="263"/>
      <c r="B45" s="461"/>
      <c r="C45" s="264"/>
      <c r="D45" s="266"/>
    </row>
    <row r="46" spans="1:4">
      <c r="A46" s="263"/>
      <c r="B46" s="461"/>
      <c r="C46" s="264"/>
      <c r="D46" s="266"/>
    </row>
    <row r="47" spans="1:4">
      <c r="A47" s="263"/>
      <c r="B47" s="461"/>
      <c r="C47" s="264"/>
      <c r="D47" s="266"/>
    </row>
    <row r="48" spans="1:4">
      <c r="A48" s="263"/>
      <c r="B48" s="461"/>
      <c r="C48" s="264"/>
      <c r="D48" s="266"/>
    </row>
    <row r="49" spans="1:4">
      <c r="A49" s="263"/>
      <c r="B49" s="461"/>
      <c r="C49" s="264"/>
      <c r="D49" s="266"/>
    </row>
    <row r="50" spans="1:4">
      <c r="A50" s="263"/>
      <c r="B50" s="461"/>
      <c r="C50" s="264"/>
      <c r="D50" s="266"/>
    </row>
    <row r="51" spans="1:4">
      <c r="A51" s="263"/>
      <c r="B51" s="461"/>
      <c r="C51" s="264"/>
      <c r="D51" s="266"/>
    </row>
    <row r="52" spans="1:4">
      <c r="A52" s="263"/>
      <c r="B52" s="461"/>
      <c r="C52" s="264"/>
      <c r="D52" s="266"/>
    </row>
    <row r="53" spans="1:4">
      <c r="A53" s="263"/>
      <c r="B53" s="461"/>
      <c r="C53" s="264"/>
      <c r="D53" s="266"/>
    </row>
    <row r="54" spans="1:4">
      <c r="A54" s="263"/>
      <c r="B54" s="461"/>
      <c r="C54" s="264"/>
      <c r="D54" s="266"/>
    </row>
    <row r="55" spans="1:4">
      <c r="A55" s="263"/>
      <c r="B55" s="461"/>
      <c r="C55" s="264"/>
      <c r="D55" s="266"/>
    </row>
    <row r="56" spans="1:4">
      <c r="A56" s="263"/>
      <c r="B56" s="461"/>
      <c r="C56" s="264"/>
      <c r="D56" s="266"/>
    </row>
    <row r="57" spans="1:4">
      <c r="A57" s="263"/>
      <c r="B57" s="461"/>
      <c r="C57" s="264"/>
      <c r="D57" s="266"/>
    </row>
    <row r="58" spans="1:4">
      <c r="A58" s="263"/>
      <c r="B58" s="461"/>
      <c r="C58" s="264"/>
      <c r="D58" s="266"/>
    </row>
    <row r="59" spans="1:4">
      <c r="A59" s="263"/>
      <c r="B59" s="461"/>
      <c r="C59" s="264"/>
      <c r="D59" s="266"/>
    </row>
    <row r="60" spans="1:4">
      <c r="A60" s="263"/>
      <c r="B60" s="461"/>
      <c r="C60" s="264"/>
      <c r="D60" s="266"/>
    </row>
    <row r="61" spans="1:4">
      <c r="A61" s="263"/>
      <c r="B61" s="461"/>
      <c r="C61" s="264"/>
      <c r="D61" s="266"/>
    </row>
    <row r="62" spans="1:4">
      <c r="A62" s="263"/>
      <c r="B62" s="461"/>
      <c r="C62" s="264"/>
      <c r="D62" s="266"/>
    </row>
    <row r="63" spans="1:4">
      <c r="A63" s="263"/>
      <c r="B63" s="461"/>
      <c r="C63" s="265"/>
      <c r="D63" s="267"/>
    </row>
    <row r="64" spans="1:4">
      <c r="A64" s="263"/>
      <c r="B64" s="461"/>
      <c r="C64" s="265"/>
      <c r="D64" s="267"/>
    </row>
    <row r="65" spans="1:4">
      <c r="A65" s="263"/>
      <c r="B65" s="461"/>
      <c r="C65" s="265"/>
      <c r="D65" s="267"/>
    </row>
    <row r="66" spans="1:4">
      <c r="A66" s="263"/>
      <c r="B66" s="461"/>
      <c r="C66" s="265"/>
      <c r="D66" s="267"/>
    </row>
    <row r="67" spans="1:4">
      <c r="A67" s="263"/>
      <c r="B67" s="461"/>
      <c r="C67" s="265"/>
      <c r="D67" s="267"/>
    </row>
    <row r="68" spans="1:4">
      <c r="A68" s="263"/>
      <c r="B68" s="461"/>
      <c r="C68" s="264"/>
      <c r="D68" s="266"/>
    </row>
    <row r="69" spans="1:4">
      <c r="A69" s="263"/>
      <c r="B69" s="461"/>
      <c r="C69" s="264"/>
      <c r="D69" s="266"/>
    </row>
    <row r="70" spans="1:4">
      <c r="A70" s="263"/>
      <c r="B70" s="461"/>
      <c r="C70" s="264"/>
      <c r="D70" s="266"/>
    </row>
    <row r="71" spans="1:4">
      <c r="A71" s="263"/>
      <c r="B71" s="461"/>
      <c r="C71" s="264"/>
      <c r="D71" s="266"/>
    </row>
    <row r="72" spans="1:4">
      <c r="A72" s="263"/>
      <c r="B72" s="461"/>
      <c r="C72" s="264"/>
      <c r="D72" s="266"/>
    </row>
    <row r="73" spans="1:4">
      <c r="A73" s="263"/>
      <c r="B73" s="461"/>
      <c r="C73" s="264"/>
      <c r="D73" s="266"/>
    </row>
    <row r="74" spans="1:4">
      <c r="A74" s="263"/>
      <c r="B74" s="461"/>
      <c r="C74" s="264"/>
      <c r="D74" s="266"/>
    </row>
    <row r="75" spans="1:4">
      <c r="A75" s="263"/>
      <c r="B75" s="461"/>
      <c r="C75" s="264"/>
      <c r="D75" s="266"/>
    </row>
    <row r="76" spans="1:4">
      <c r="A76" s="263"/>
      <c r="B76" s="461"/>
      <c r="C76" s="264"/>
      <c r="D76" s="266"/>
    </row>
    <row r="77" spans="1:4">
      <c r="A77" s="263"/>
      <c r="B77" s="461"/>
      <c r="C77" s="264"/>
      <c r="D77" s="266"/>
    </row>
    <row r="78" spans="1:4">
      <c r="A78" s="263"/>
      <c r="B78" s="461"/>
      <c r="C78" s="264"/>
      <c r="D78" s="266"/>
    </row>
    <row r="79" spans="1:4">
      <c r="A79" s="263"/>
      <c r="B79" s="461"/>
      <c r="C79" s="264"/>
      <c r="D79" s="266"/>
    </row>
    <row r="80" spans="1:4">
      <c r="A80" s="263"/>
      <c r="B80" s="461"/>
      <c r="C80" s="264"/>
      <c r="D80" s="266"/>
    </row>
    <row r="81" spans="1:4">
      <c r="A81" s="263"/>
      <c r="B81" s="461"/>
      <c r="C81" s="264"/>
      <c r="D81" s="266"/>
    </row>
    <row r="82" spans="1:4">
      <c r="A82" s="263"/>
      <c r="B82" s="461"/>
      <c r="C82" s="264"/>
      <c r="D82" s="266"/>
    </row>
    <row r="83" spans="1:4">
      <c r="A83" s="263"/>
      <c r="B83" s="461"/>
      <c r="C83" s="264"/>
      <c r="D83" s="266"/>
    </row>
    <row r="84" spans="1:4">
      <c r="A84" s="263"/>
      <c r="B84" s="461"/>
      <c r="C84" s="264"/>
      <c r="D84" s="266"/>
    </row>
    <row r="85" spans="1:4">
      <c r="A85" s="263"/>
      <c r="B85" s="461"/>
      <c r="C85" s="264"/>
      <c r="D85" s="266"/>
    </row>
    <row r="86" spans="1:4">
      <c r="A86" s="263"/>
      <c r="B86" s="461"/>
      <c r="C86" s="264"/>
      <c r="D86" s="266"/>
    </row>
    <row r="87" spans="1:4">
      <c r="A87" s="263"/>
      <c r="B87" s="461"/>
      <c r="C87" s="264"/>
      <c r="D87" s="266"/>
    </row>
    <row r="88" spans="1:4">
      <c r="A88" s="263"/>
      <c r="B88" s="461"/>
      <c r="C88" s="264"/>
      <c r="D88" s="266"/>
    </row>
    <row r="89" spans="1:4">
      <c r="A89" s="263"/>
      <c r="B89" s="461"/>
      <c r="C89" s="264"/>
      <c r="D89" s="266"/>
    </row>
    <row r="90" spans="1:4">
      <c r="A90" s="263"/>
      <c r="B90" s="461"/>
      <c r="C90" s="264"/>
      <c r="D90" s="266"/>
    </row>
    <row r="91" spans="1:4">
      <c r="A91" s="263"/>
      <c r="B91" s="461"/>
      <c r="C91" s="265"/>
      <c r="D91" s="267"/>
    </row>
    <row r="92" spans="1:4">
      <c r="A92" s="263"/>
      <c r="B92" s="461"/>
      <c r="C92" s="265"/>
      <c r="D92" s="267"/>
    </row>
    <row r="93" spans="1:4">
      <c r="A93" s="263"/>
      <c r="B93" s="461"/>
      <c r="C93" s="265"/>
      <c r="D93" s="267"/>
    </row>
    <row r="94" spans="1:4">
      <c r="A94" s="263"/>
      <c r="B94" s="461"/>
      <c r="C94" s="265"/>
      <c r="D94" s="267"/>
    </row>
    <row r="95" spans="1:4">
      <c r="A95" s="263"/>
      <c r="B95" s="461"/>
      <c r="C95" s="265"/>
      <c r="D95" s="267"/>
    </row>
    <row r="96" spans="1:4">
      <c r="A96" s="263"/>
      <c r="B96" s="461"/>
      <c r="C96" s="264"/>
      <c r="D96" s="266"/>
    </row>
    <row r="97" spans="1:4">
      <c r="A97" s="263"/>
      <c r="B97" s="461"/>
      <c r="C97" s="264"/>
      <c r="D97" s="266"/>
    </row>
    <row r="98" spans="1:4">
      <c r="A98" s="263"/>
      <c r="B98" s="461"/>
      <c r="C98" s="264"/>
      <c r="D98" s="266"/>
    </row>
    <row r="99" spans="1:4">
      <c r="A99" s="263"/>
      <c r="B99" s="461"/>
      <c r="C99" s="264"/>
      <c r="D99" s="266"/>
    </row>
    <row r="100" spans="1:4">
      <c r="A100" s="263"/>
      <c r="B100" s="461"/>
      <c r="C100" s="264"/>
      <c r="D100" s="266"/>
    </row>
    <row r="101" spans="1:4">
      <c r="A101" s="263"/>
      <c r="B101" s="461"/>
      <c r="C101" s="264"/>
      <c r="D101" s="266"/>
    </row>
    <row r="102" spans="1:4">
      <c r="A102" s="263"/>
      <c r="B102" s="461"/>
      <c r="C102" s="264"/>
      <c r="D102" s="266"/>
    </row>
    <row r="103" spans="1:4">
      <c r="A103" s="263"/>
      <c r="B103" s="461"/>
      <c r="C103" s="264"/>
      <c r="D103" s="266"/>
    </row>
    <row r="104" spans="1:4">
      <c r="A104" s="263"/>
      <c r="B104" s="461"/>
      <c r="C104" s="264"/>
      <c r="D104" s="266"/>
    </row>
    <row r="105" spans="1:4">
      <c r="A105" s="263"/>
      <c r="B105" s="461"/>
      <c r="C105" s="264"/>
      <c r="D105" s="266"/>
    </row>
    <row r="106" spans="1:4">
      <c r="A106" s="263"/>
      <c r="B106" s="461"/>
      <c r="C106" s="264"/>
      <c r="D106" s="266"/>
    </row>
    <row r="107" spans="1:4">
      <c r="A107" s="263"/>
      <c r="B107" s="461"/>
      <c r="C107" s="264"/>
      <c r="D107" s="266"/>
    </row>
    <row r="108" spans="1:4">
      <c r="A108" s="263"/>
      <c r="B108" s="461"/>
      <c r="C108" s="264"/>
      <c r="D108" s="266"/>
    </row>
    <row r="109" spans="1:4">
      <c r="A109" s="263"/>
      <c r="B109" s="461"/>
      <c r="C109" s="264"/>
      <c r="D109" s="266"/>
    </row>
    <row r="110" spans="1:4">
      <c r="A110" s="263"/>
      <c r="B110" s="461"/>
      <c r="C110" s="264"/>
      <c r="D110" s="266"/>
    </row>
    <row r="111" spans="1:4">
      <c r="A111" s="263"/>
      <c r="B111" s="461"/>
      <c r="C111" s="264"/>
      <c r="D111" s="266"/>
    </row>
    <row r="112" spans="1:4">
      <c r="A112" s="263"/>
      <c r="B112" s="461"/>
      <c r="C112" s="264"/>
      <c r="D112" s="266"/>
    </row>
    <row r="113" spans="1:4">
      <c r="A113" s="263"/>
      <c r="B113" s="461"/>
      <c r="C113" s="264"/>
      <c r="D113" s="266"/>
    </row>
    <row r="114" spans="1:4">
      <c r="A114" s="263"/>
      <c r="B114" s="461"/>
      <c r="C114" s="264"/>
      <c r="D114" s="266"/>
    </row>
    <row r="115" spans="1:4">
      <c r="A115" s="263"/>
      <c r="B115" s="461"/>
      <c r="C115" s="264"/>
      <c r="D115" s="266"/>
    </row>
    <row r="116" spans="1:4">
      <c r="A116" s="263"/>
      <c r="B116" s="461"/>
      <c r="C116" s="264"/>
      <c r="D116" s="266"/>
    </row>
    <row r="117" spans="1:4">
      <c r="A117" s="263"/>
      <c r="B117" s="461"/>
      <c r="C117" s="264"/>
      <c r="D117" s="266"/>
    </row>
    <row r="118" spans="1:4">
      <c r="A118" s="263"/>
      <c r="B118" s="461"/>
      <c r="C118" s="264"/>
      <c r="D118" s="266"/>
    </row>
    <row r="119" spans="1:4">
      <c r="A119" s="263"/>
      <c r="B119" s="461"/>
      <c r="C119" s="265"/>
      <c r="D119" s="267"/>
    </row>
    <row r="120" spans="1:4">
      <c r="A120" s="263"/>
      <c r="B120" s="461"/>
      <c r="C120" s="265"/>
      <c r="D120" s="267"/>
    </row>
    <row r="121" spans="1:4">
      <c r="A121" s="263"/>
      <c r="B121" s="461"/>
      <c r="C121" s="265"/>
      <c r="D121" s="267"/>
    </row>
    <row r="122" spans="1:4">
      <c r="A122" s="263"/>
      <c r="B122" s="461"/>
      <c r="C122" s="265"/>
      <c r="D122" s="267"/>
    </row>
    <row r="123" spans="1:4">
      <c r="A123" s="263"/>
      <c r="B123" s="461"/>
      <c r="C123" s="265"/>
      <c r="D123" s="267"/>
    </row>
    <row r="124" spans="1:4">
      <c r="A124" s="263"/>
      <c r="B124" s="461"/>
      <c r="C124" s="264"/>
      <c r="D124" s="266"/>
    </row>
    <row r="125" spans="1:4">
      <c r="A125" s="263"/>
      <c r="B125" s="461"/>
      <c r="C125" s="264"/>
      <c r="D125" s="266"/>
    </row>
    <row r="126" spans="1:4">
      <c r="A126" s="263"/>
      <c r="B126" s="461"/>
      <c r="C126" s="264"/>
      <c r="D126" s="266"/>
    </row>
    <row r="127" spans="1:4">
      <c r="A127" s="263"/>
      <c r="B127" s="461"/>
      <c r="C127" s="264"/>
      <c r="D127" s="266"/>
    </row>
    <row r="128" spans="1:4">
      <c r="A128" s="263"/>
      <c r="B128" s="461"/>
      <c r="C128" s="264"/>
      <c r="D128" s="266"/>
    </row>
    <row r="129" spans="1:4">
      <c r="A129" s="263"/>
      <c r="B129" s="461"/>
      <c r="C129" s="264"/>
      <c r="D129" s="266"/>
    </row>
    <row r="130" spans="1:4">
      <c r="A130" s="263"/>
      <c r="B130" s="461"/>
      <c r="C130" s="264"/>
      <c r="D130" s="266"/>
    </row>
    <row r="131" spans="1:4">
      <c r="A131" s="263"/>
      <c r="B131" s="461"/>
      <c r="C131" s="264"/>
      <c r="D131" s="266"/>
    </row>
    <row r="132" spans="1:4">
      <c r="A132" s="263"/>
      <c r="B132" s="461"/>
      <c r="C132" s="264"/>
      <c r="D132" s="266"/>
    </row>
    <row r="133" spans="1:4">
      <c r="A133" s="263"/>
      <c r="B133" s="461"/>
      <c r="C133" s="264"/>
      <c r="D133" s="266"/>
    </row>
    <row r="134" spans="1:4">
      <c r="A134" s="263"/>
      <c r="B134" s="461"/>
      <c r="C134" s="264"/>
      <c r="D134" s="266"/>
    </row>
    <row r="135" spans="1:4">
      <c r="A135" s="263"/>
      <c r="B135" s="461"/>
      <c r="C135" s="264"/>
      <c r="D135" s="266"/>
    </row>
    <row r="136" spans="1:4">
      <c r="A136" s="263"/>
      <c r="B136" s="461"/>
      <c r="C136" s="264"/>
      <c r="D136" s="266"/>
    </row>
    <row r="137" spans="1:4">
      <c r="A137" s="263"/>
      <c r="B137" s="461"/>
      <c r="C137" s="264"/>
      <c r="D137" s="266"/>
    </row>
    <row r="138" spans="1:4">
      <c r="A138" s="263"/>
      <c r="B138" s="461"/>
      <c r="C138" s="264"/>
      <c r="D138" s="266"/>
    </row>
    <row r="139" spans="1:4">
      <c r="A139" s="263"/>
      <c r="B139" s="461"/>
      <c r="C139" s="264"/>
      <c r="D139" s="266"/>
    </row>
    <row r="140" spans="1:4">
      <c r="A140" s="263"/>
      <c r="B140" s="461"/>
      <c r="C140" s="264"/>
      <c r="D140" s="266"/>
    </row>
    <row r="141" spans="1:4">
      <c r="A141" s="263"/>
      <c r="B141" s="461"/>
      <c r="C141" s="264"/>
      <c r="D141" s="266"/>
    </row>
    <row r="142" spans="1:4">
      <c r="A142" s="263"/>
      <c r="B142" s="461"/>
      <c r="C142" s="264"/>
      <c r="D142" s="266"/>
    </row>
    <row r="143" spans="1:4">
      <c r="A143" s="263"/>
      <c r="B143" s="461"/>
      <c r="C143" s="264"/>
      <c r="D143" s="266"/>
    </row>
    <row r="144" spans="1:4">
      <c r="A144" s="263"/>
      <c r="B144" s="461"/>
      <c r="C144" s="264"/>
      <c r="D144" s="266"/>
    </row>
    <row r="145" spans="1:4">
      <c r="A145" s="263"/>
      <c r="B145" s="461"/>
      <c r="C145" s="264"/>
      <c r="D145" s="266"/>
    </row>
    <row r="146" spans="1:4">
      <c r="A146" s="263"/>
      <c r="B146" s="461"/>
      <c r="C146" s="264"/>
      <c r="D146" s="266"/>
    </row>
    <row r="147" spans="1:4">
      <c r="A147" s="263"/>
      <c r="B147" s="461"/>
      <c r="C147" s="265"/>
      <c r="D147" s="267"/>
    </row>
    <row r="148" spans="1:4">
      <c r="A148" s="263"/>
      <c r="B148" s="461"/>
      <c r="C148" s="265"/>
      <c r="D148" s="267"/>
    </row>
    <row r="149" spans="1:4">
      <c r="A149" s="263"/>
      <c r="B149" s="461"/>
      <c r="C149" s="265"/>
      <c r="D149" s="267"/>
    </row>
    <row r="150" spans="1:4">
      <c r="A150" s="263"/>
      <c r="B150" s="461"/>
      <c r="C150" s="265"/>
      <c r="D150" s="267"/>
    </row>
    <row r="151" spans="1:4">
      <c r="A151" s="263"/>
      <c r="B151" s="461"/>
      <c r="C151" s="265"/>
      <c r="D151" s="267"/>
    </row>
    <row r="152" spans="1:4">
      <c r="A152" s="263"/>
      <c r="B152" s="461"/>
      <c r="C152" s="264"/>
      <c r="D152" s="266"/>
    </row>
    <row r="153" spans="1:4">
      <c r="A153" s="263"/>
      <c r="B153" s="461"/>
      <c r="C153" s="264"/>
      <c r="D153" s="266"/>
    </row>
    <row r="154" spans="1:4">
      <c r="A154" s="263"/>
      <c r="B154" s="461"/>
      <c r="C154" s="264"/>
      <c r="D154" s="266"/>
    </row>
    <row r="155" spans="1:4">
      <c r="A155" s="263"/>
      <c r="B155" s="461"/>
      <c r="C155" s="264"/>
      <c r="D155" s="266"/>
    </row>
    <row r="156" spans="1:4">
      <c r="A156" s="263"/>
      <c r="B156" s="461"/>
      <c r="C156" s="264"/>
      <c r="D156" s="266"/>
    </row>
    <row r="157" spans="1:4">
      <c r="A157" s="263"/>
      <c r="B157" s="461"/>
      <c r="C157" s="264"/>
      <c r="D157" s="266"/>
    </row>
    <row r="158" spans="1:4">
      <c r="A158" s="263"/>
      <c r="B158" s="461"/>
      <c r="C158" s="264"/>
      <c r="D158" s="266"/>
    </row>
    <row r="159" spans="1:4">
      <c r="A159" s="263"/>
      <c r="B159" s="461"/>
      <c r="C159" s="264"/>
      <c r="D159" s="266"/>
    </row>
    <row r="160" spans="1:4">
      <c r="A160" s="263"/>
      <c r="B160" s="461"/>
      <c r="C160" s="264"/>
      <c r="D160" s="266"/>
    </row>
    <row r="161" spans="1:4">
      <c r="A161" s="263"/>
      <c r="B161" s="461"/>
      <c r="C161" s="264"/>
      <c r="D161" s="266"/>
    </row>
    <row r="162" spans="1:4">
      <c r="A162" s="263"/>
      <c r="B162" s="461"/>
      <c r="C162" s="264"/>
      <c r="D162" s="266"/>
    </row>
    <row r="163" spans="1:4">
      <c r="A163" s="263"/>
      <c r="B163" s="461"/>
      <c r="C163" s="264"/>
      <c r="D163" s="266"/>
    </row>
    <row r="164" spans="1:4">
      <c r="A164" s="263"/>
      <c r="B164" s="461"/>
      <c r="C164" s="264"/>
      <c r="D164" s="266"/>
    </row>
    <row r="165" spans="1:4">
      <c r="A165" s="263"/>
      <c r="B165" s="461"/>
      <c r="C165" s="264"/>
      <c r="D165" s="266"/>
    </row>
    <row r="166" spans="1:4">
      <c r="A166" s="263"/>
      <c r="B166" s="461"/>
      <c r="C166" s="264"/>
      <c r="D166" s="266"/>
    </row>
    <row r="167" spans="1:4">
      <c r="A167" s="263"/>
      <c r="B167" s="461"/>
      <c r="C167" s="264"/>
      <c r="D167" s="266"/>
    </row>
    <row r="168" spans="1:4">
      <c r="A168" s="263"/>
      <c r="B168" s="461"/>
      <c r="C168" s="264"/>
      <c r="D168" s="266"/>
    </row>
    <row r="169" spans="1:4">
      <c r="A169" s="263"/>
      <c r="B169" s="461"/>
      <c r="C169" s="264"/>
      <c r="D169" s="266"/>
    </row>
    <row r="170" spans="1:4">
      <c r="A170" s="263"/>
      <c r="B170" s="461"/>
      <c r="C170" s="264"/>
      <c r="D170" s="266"/>
    </row>
    <row r="171" spans="1:4">
      <c r="A171" s="263"/>
      <c r="B171" s="461"/>
      <c r="C171" s="264"/>
      <c r="D171" s="266"/>
    </row>
    <row r="172" spans="1:4">
      <c r="A172" s="263"/>
      <c r="B172" s="461"/>
      <c r="C172" s="264"/>
      <c r="D172" s="266"/>
    </row>
    <row r="173" spans="1:4">
      <c r="A173" s="263"/>
      <c r="B173" s="461"/>
      <c r="C173" s="264"/>
      <c r="D173" s="266"/>
    </row>
    <row r="174" spans="1:4">
      <c r="A174" s="263"/>
      <c r="B174" s="461"/>
      <c r="C174" s="264"/>
      <c r="D174" s="266"/>
    </row>
    <row r="175" spans="1:4">
      <c r="A175" s="263"/>
      <c r="B175" s="461"/>
      <c r="C175" s="265"/>
      <c r="D175" s="267"/>
    </row>
    <row r="176" spans="1:4">
      <c r="A176" s="263"/>
      <c r="B176" s="461"/>
      <c r="C176" s="265"/>
      <c r="D176" s="267"/>
    </row>
    <row r="177" spans="1:4">
      <c r="A177" s="263"/>
      <c r="B177" s="461"/>
      <c r="C177" s="265"/>
      <c r="D177" s="267"/>
    </row>
    <row r="178" spans="1:4">
      <c r="A178" s="263"/>
      <c r="B178" s="461"/>
      <c r="C178" s="265"/>
      <c r="D178" s="267"/>
    </row>
    <row r="179" spans="1:4">
      <c r="A179" s="263"/>
      <c r="B179" s="461"/>
      <c r="C179" s="265"/>
      <c r="D179" s="267"/>
    </row>
    <row r="180" spans="1:4">
      <c r="A180" s="263"/>
      <c r="B180" s="461"/>
      <c r="C180" s="264"/>
      <c r="D180" s="266"/>
    </row>
    <row r="181" spans="1:4">
      <c r="A181" s="263"/>
      <c r="B181" s="461"/>
      <c r="C181" s="264"/>
      <c r="D181" s="266"/>
    </row>
    <row r="182" spans="1:4">
      <c r="A182" s="263"/>
      <c r="B182" s="461"/>
      <c r="C182" s="264"/>
      <c r="D182" s="266"/>
    </row>
    <row r="183" spans="1:4">
      <c r="A183" s="263"/>
      <c r="B183" s="461"/>
      <c r="C183" s="264"/>
      <c r="D183" s="266"/>
    </row>
    <row r="184" spans="1:4">
      <c r="A184" s="263"/>
      <c r="B184" s="461"/>
      <c r="C184" s="264"/>
      <c r="D184" s="266"/>
    </row>
    <row r="185" spans="1:4">
      <c r="A185" s="263"/>
      <c r="B185" s="461"/>
      <c r="C185" s="264"/>
      <c r="D185" s="266"/>
    </row>
    <row r="186" spans="1:4">
      <c r="A186" s="263"/>
      <c r="B186" s="461"/>
      <c r="C186" s="264"/>
      <c r="D186" s="266"/>
    </row>
    <row r="187" spans="1:4">
      <c r="A187" s="263"/>
      <c r="B187" s="461"/>
      <c r="C187" s="264"/>
      <c r="D187" s="266"/>
    </row>
    <row r="188" spans="1:4">
      <c r="A188" s="263"/>
      <c r="B188" s="461"/>
      <c r="C188" s="264"/>
      <c r="D188" s="266"/>
    </row>
    <row r="189" spans="1:4">
      <c r="A189" s="263"/>
      <c r="B189" s="461"/>
      <c r="C189" s="264"/>
      <c r="D189" s="266"/>
    </row>
    <row r="190" spans="1:4">
      <c r="A190" s="263"/>
      <c r="B190" s="461"/>
      <c r="C190" s="264"/>
      <c r="D190" s="266"/>
    </row>
    <row r="191" spans="1:4">
      <c r="A191" s="263"/>
      <c r="B191" s="461"/>
      <c r="C191" s="264"/>
      <c r="D191" s="266"/>
    </row>
    <row r="192" spans="1:4">
      <c r="A192" s="263"/>
      <c r="B192" s="461"/>
      <c r="C192" s="264"/>
      <c r="D192" s="266"/>
    </row>
    <row r="193" spans="1:4">
      <c r="A193" s="263"/>
      <c r="B193" s="461"/>
      <c r="C193" s="264"/>
      <c r="D193" s="266"/>
    </row>
    <row r="194" spans="1:4">
      <c r="A194" s="263"/>
      <c r="B194" s="461"/>
      <c r="C194" s="264"/>
      <c r="D194" s="266"/>
    </row>
    <row r="195" spans="1:4">
      <c r="A195" s="263"/>
      <c r="B195" s="461"/>
      <c r="C195" s="264"/>
      <c r="D195" s="266"/>
    </row>
    <row r="196" spans="1:4">
      <c r="A196" s="263"/>
      <c r="B196" s="461"/>
      <c r="C196" s="264"/>
      <c r="D196" s="266"/>
    </row>
    <row r="197" spans="1:4">
      <c r="A197" s="263"/>
      <c r="B197" s="461"/>
      <c r="C197" s="264"/>
      <c r="D197" s="266"/>
    </row>
    <row r="198" spans="1:4">
      <c r="A198" s="263"/>
      <c r="B198" s="461"/>
      <c r="C198" s="264"/>
      <c r="D198" s="266"/>
    </row>
    <row r="199" spans="1:4">
      <c r="A199" s="263"/>
      <c r="B199" s="461"/>
      <c r="C199" s="264"/>
      <c r="D199" s="266"/>
    </row>
    <row r="200" spans="1:4">
      <c r="A200" s="263"/>
      <c r="B200" s="461"/>
      <c r="C200" s="264"/>
      <c r="D200" s="266"/>
    </row>
    <row r="201" spans="1:4">
      <c r="A201" s="263"/>
      <c r="B201" s="461"/>
      <c r="C201" s="264"/>
      <c r="D201" s="266"/>
    </row>
    <row r="202" spans="1:4">
      <c r="A202" s="263"/>
      <c r="B202" s="461"/>
      <c r="C202" s="264"/>
      <c r="D202" s="266"/>
    </row>
    <row r="203" spans="1:4">
      <c r="A203" s="263"/>
      <c r="B203" s="461"/>
      <c r="C203" s="265"/>
      <c r="D203" s="267"/>
    </row>
    <row r="204" spans="1:4">
      <c r="A204" s="263"/>
      <c r="B204" s="461"/>
      <c r="C204" s="265"/>
      <c r="D204" s="267"/>
    </row>
    <row r="205" spans="1:4">
      <c r="A205" s="263"/>
      <c r="B205" s="461"/>
      <c r="C205" s="265"/>
      <c r="D205" s="267"/>
    </row>
    <row r="206" spans="1:4">
      <c r="A206" s="263"/>
      <c r="B206" s="461"/>
      <c r="C206" s="265"/>
      <c r="D206" s="267"/>
    </row>
    <row r="207" spans="1:4">
      <c r="A207" s="263"/>
      <c r="B207" s="461"/>
      <c r="C207" s="265"/>
      <c r="D207" s="267"/>
    </row>
    <row r="208" spans="1:4">
      <c r="A208" s="263"/>
      <c r="B208" s="461"/>
      <c r="C208" s="264"/>
      <c r="D208" s="266"/>
    </row>
    <row r="209" spans="1:4">
      <c r="A209" s="263"/>
      <c r="B209" s="461"/>
      <c r="C209" s="264"/>
      <c r="D209" s="266"/>
    </row>
    <row r="210" spans="1:4">
      <c r="A210" s="263"/>
      <c r="B210" s="461"/>
      <c r="C210" s="264"/>
      <c r="D210" s="266"/>
    </row>
    <row r="211" spans="1:4">
      <c r="A211" s="263"/>
      <c r="B211" s="461"/>
      <c r="C211" s="264"/>
      <c r="D211" s="266"/>
    </row>
    <row r="212" spans="1:4">
      <c r="A212" s="263"/>
      <c r="B212" s="461"/>
      <c r="C212" s="264"/>
      <c r="D212" s="266"/>
    </row>
    <row r="213" spans="1:4">
      <c r="A213" s="263"/>
      <c r="B213" s="461"/>
      <c r="C213" s="264"/>
      <c r="D213" s="266"/>
    </row>
    <row r="214" spans="1:4">
      <c r="A214" s="263"/>
      <c r="B214" s="461"/>
      <c r="C214" s="264"/>
      <c r="D214" s="266"/>
    </row>
    <row r="215" spans="1:4">
      <c r="A215" s="263"/>
      <c r="B215" s="461"/>
      <c r="C215" s="264"/>
      <c r="D215" s="266"/>
    </row>
    <row r="216" spans="1:4">
      <c r="A216" s="263"/>
      <c r="B216" s="461"/>
      <c r="C216" s="264"/>
      <c r="D216" s="266"/>
    </row>
    <row r="217" spans="1:4">
      <c r="A217" s="263"/>
      <c r="B217" s="461"/>
      <c r="C217" s="264"/>
      <c r="D217" s="266"/>
    </row>
    <row r="218" spans="1:4">
      <c r="A218" s="263"/>
      <c r="B218" s="461"/>
      <c r="C218" s="264"/>
      <c r="D218" s="266"/>
    </row>
    <row r="219" spans="1:4">
      <c r="A219" s="263"/>
      <c r="B219" s="461"/>
      <c r="C219" s="264"/>
      <c r="D219" s="266"/>
    </row>
    <row r="220" spans="1:4">
      <c r="A220" s="263"/>
      <c r="B220" s="461"/>
      <c r="C220" s="264"/>
      <c r="D220" s="266"/>
    </row>
    <row r="221" spans="1:4">
      <c r="A221" s="263"/>
      <c r="B221" s="461"/>
      <c r="C221" s="264"/>
      <c r="D221" s="266"/>
    </row>
    <row r="222" spans="1:4">
      <c r="A222" s="263"/>
      <c r="B222" s="461"/>
      <c r="C222" s="264"/>
      <c r="D222" s="266"/>
    </row>
    <row r="223" spans="1:4">
      <c r="A223" s="263"/>
      <c r="B223" s="461"/>
      <c r="C223" s="264"/>
      <c r="D223" s="266"/>
    </row>
    <row r="224" spans="1:4">
      <c r="A224" s="263"/>
      <c r="B224" s="461"/>
      <c r="C224" s="264"/>
      <c r="D224" s="266"/>
    </row>
    <row r="225" spans="1:4">
      <c r="A225" s="263"/>
      <c r="B225" s="461"/>
      <c r="C225" s="264"/>
      <c r="D225" s="266"/>
    </row>
    <row r="226" spans="1:4">
      <c r="A226" s="263"/>
      <c r="B226" s="461"/>
      <c r="C226" s="264"/>
      <c r="D226" s="266"/>
    </row>
    <row r="227" spans="1:4">
      <c r="A227" s="263"/>
      <c r="B227" s="461"/>
      <c r="C227" s="264"/>
      <c r="D227" s="266"/>
    </row>
    <row r="228" spans="1:4">
      <c r="A228" s="263"/>
      <c r="B228" s="461"/>
      <c r="C228" s="264"/>
      <c r="D228" s="266"/>
    </row>
    <row r="229" spans="1:4">
      <c r="A229" s="263"/>
      <c r="B229" s="461"/>
      <c r="C229" s="264"/>
      <c r="D229" s="266"/>
    </row>
    <row r="230" spans="1:4">
      <c r="A230" s="263"/>
      <c r="B230" s="461"/>
      <c r="C230" s="264"/>
      <c r="D230" s="266"/>
    </row>
    <row r="231" spans="1:4">
      <c r="A231" s="263"/>
      <c r="B231" s="461"/>
      <c r="C231" s="265"/>
      <c r="D231" s="267"/>
    </row>
    <row r="232" spans="1:4">
      <c r="A232" s="263"/>
      <c r="B232" s="461"/>
      <c r="C232" s="265"/>
      <c r="D232" s="267"/>
    </row>
    <row r="233" spans="1:4">
      <c r="A233" s="263"/>
      <c r="B233" s="461"/>
      <c r="C233" s="265"/>
      <c r="D233" s="267"/>
    </row>
    <row r="234" spans="1:4">
      <c r="A234" s="263"/>
      <c r="B234" s="461"/>
      <c r="C234" s="265"/>
      <c r="D234" s="267"/>
    </row>
    <row r="235" spans="1:4">
      <c r="A235" s="263"/>
      <c r="B235" s="461"/>
      <c r="C235" s="265"/>
      <c r="D235" s="267"/>
    </row>
    <row r="236" spans="1:4">
      <c r="A236" s="263"/>
      <c r="B236" s="461"/>
      <c r="C236" s="264"/>
      <c r="D236" s="266"/>
    </row>
    <row r="237" spans="1:4">
      <c r="A237" s="263"/>
      <c r="B237" s="461"/>
      <c r="C237" s="264"/>
      <c r="D237" s="266"/>
    </row>
    <row r="238" spans="1:4">
      <c r="A238" s="263"/>
      <c r="B238" s="461"/>
      <c r="C238" s="264"/>
      <c r="D238" s="266"/>
    </row>
    <row r="239" spans="1:4">
      <c r="A239" s="263"/>
      <c r="B239" s="461"/>
      <c r="C239" s="264"/>
      <c r="D239" s="266"/>
    </row>
    <row r="240" spans="1:4">
      <c r="A240" s="263"/>
      <c r="B240" s="461"/>
      <c r="C240" s="264"/>
      <c r="D240" s="266"/>
    </row>
    <row r="241" spans="1:4">
      <c r="A241" s="263"/>
      <c r="B241" s="461"/>
      <c r="C241" s="264"/>
      <c r="D241" s="266"/>
    </row>
    <row r="242" spans="1:4">
      <c r="A242" s="263"/>
      <c r="B242" s="461"/>
      <c r="C242" s="264"/>
      <c r="D242" s="266"/>
    </row>
    <row r="243" spans="1:4">
      <c r="A243" s="263"/>
      <c r="B243" s="461"/>
      <c r="C243" s="264"/>
      <c r="D243" s="266"/>
    </row>
    <row r="244" spans="1:4">
      <c r="A244" s="263"/>
      <c r="B244" s="461"/>
      <c r="C244" s="264"/>
      <c r="D244" s="266"/>
    </row>
    <row r="245" spans="1:4">
      <c r="A245" s="263"/>
      <c r="B245" s="461"/>
      <c r="C245" s="264"/>
      <c r="D245" s="266"/>
    </row>
    <row r="246" spans="1:4">
      <c r="A246" s="263"/>
      <c r="B246" s="461"/>
      <c r="C246" s="264"/>
      <c r="D246" s="266"/>
    </row>
    <row r="247" spans="1:4">
      <c r="A247" s="263"/>
      <c r="B247" s="461"/>
      <c r="C247" s="264"/>
      <c r="D247" s="266"/>
    </row>
    <row r="248" spans="1:4">
      <c r="A248" s="263"/>
      <c r="B248" s="461"/>
      <c r="C248" s="264"/>
      <c r="D248" s="266"/>
    </row>
    <row r="249" spans="1:4">
      <c r="A249" s="263"/>
      <c r="B249" s="461"/>
      <c r="C249" s="264"/>
      <c r="D249" s="266"/>
    </row>
    <row r="250" spans="1:4">
      <c r="A250" s="263"/>
      <c r="B250" s="461"/>
      <c r="C250" s="264"/>
      <c r="D250" s="266"/>
    </row>
    <row r="251" spans="1:4">
      <c r="A251" s="263"/>
      <c r="B251" s="461"/>
      <c r="C251" s="264"/>
      <c r="D251" s="266"/>
    </row>
    <row r="252" spans="1:4">
      <c r="A252" s="263"/>
      <c r="B252" s="461"/>
      <c r="C252" s="264"/>
      <c r="D252" s="266"/>
    </row>
    <row r="253" spans="1:4">
      <c r="A253" s="263"/>
      <c r="B253" s="461"/>
      <c r="C253" s="264"/>
      <c r="D253" s="266"/>
    </row>
    <row r="254" spans="1:4">
      <c r="A254" s="263"/>
      <c r="B254" s="461"/>
      <c r="C254" s="264"/>
      <c r="D254" s="266"/>
    </row>
    <row r="255" spans="1:4">
      <c r="A255" s="263"/>
      <c r="B255" s="461"/>
      <c r="C255" s="264"/>
      <c r="D255" s="266"/>
    </row>
    <row r="256" spans="1:4">
      <c r="A256" s="263"/>
      <c r="B256" s="461"/>
      <c r="C256" s="264"/>
      <c r="D256" s="266"/>
    </row>
    <row r="257" spans="1:4">
      <c r="A257" s="263"/>
      <c r="B257" s="461"/>
      <c r="C257" s="264"/>
      <c r="D257" s="266"/>
    </row>
    <row r="258" spans="1:4">
      <c r="A258" s="263"/>
      <c r="B258" s="461"/>
      <c r="C258" s="264"/>
      <c r="D258" s="266"/>
    </row>
    <row r="259" spans="1:4">
      <c r="A259" s="263"/>
      <c r="B259" s="461"/>
      <c r="C259" s="265"/>
      <c r="D259" s="267"/>
    </row>
    <row r="260" spans="1:4">
      <c r="A260" s="263"/>
      <c r="B260" s="461"/>
      <c r="C260" s="265"/>
      <c r="D260" s="267"/>
    </row>
    <row r="261" spans="1:4">
      <c r="A261" s="263"/>
      <c r="B261" s="461"/>
      <c r="C261" s="265"/>
      <c r="D261" s="267"/>
    </row>
    <row r="262" spans="1:4">
      <c r="A262" s="263"/>
      <c r="B262" s="461"/>
      <c r="C262" s="265"/>
      <c r="D262" s="267"/>
    </row>
    <row r="263" spans="1:4">
      <c r="A263" s="263"/>
      <c r="B263" s="461"/>
      <c r="C263" s="265"/>
      <c r="D263" s="267"/>
    </row>
    <row r="264" spans="1:4">
      <c r="A264" s="263"/>
      <c r="B264" s="461"/>
      <c r="C264" s="264"/>
      <c r="D264" s="266"/>
    </row>
    <row r="265" spans="1:4">
      <c r="A265" s="263"/>
      <c r="B265" s="461"/>
      <c r="C265" s="264"/>
      <c r="D265" s="266"/>
    </row>
    <row r="266" spans="1:4">
      <c r="A266" s="263"/>
      <c r="B266" s="461"/>
      <c r="C266" s="264"/>
      <c r="D266" s="266"/>
    </row>
    <row r="267" spans="1:4">
      <c r="A267" s="263"/>
      <c r="B267" s="461"/>
      <c r="C267" s="264"/>
      <c r="D267" s="266"/>
    </row>
    <row r="268" spans="1:4">
      <c r="A268" s="263"/>
      <c r="B268" s="461"/>
      <c r="C268" s="264"/>
      <c r="D268" s="266"/>
    </row>
    <row r="269" spans="1:4">
      <c r="A269" s="263"/>
      <c r="B269" s="461"/>
      <c r="C269" s="264"/>
      <c r="D269" s="266"/>
    </row>
    <row r="270" spans="1:4">
      <c r="A270" s="263"/>
      <c r="B270" s="461"/>
      <c r="C270" s="264"/>
      <c r="D270" s="266"/>
    </row>
    <row r="271" spans="1:4">
      <c r="A271" s="263"/>
      <c r="B271" s="461"/>
      <c r="C271" s="264"/>
      <c r="D271" s="266"/>
    </row>
    <row r="272" spans="1:4">
      <c r="A272" s="263"/>
      <c r="B272" s="461"/>
      <c r="C272" s="264"/>
      <c r="D272" s="266"/>
    </row>
    <row r="273" spans="1:4">
      <c r="A273" s="263"/>
      <c r="B273" s="461"/>
      <c r="C273" s="264"/>
      <c r="D273" s="266"/>
    </row>
    <row r="274" spans="1:4">
      <c r="A274" s="263"/>
      <c r="B274" s="461"/>
      <c r="C274" s="264"/>
      <c r="D274" s="266"/>
    </row>
    <row r="275" spans="1:4">
      <c r="A275" s="263"/>
      <c r="B275" s="461"/>
      <c r="C275" s="264"/>
      <c r="D275" s="266"/>
    </row>
    <row r="276" spans="1:4">
      <c r="A276" s="263"/>
      <c r="B276" s="461"/>
      <c r="C276" s="264"/>
      <c r="D276" s="266"/>
    </row>
    <row r="277" spans="1:4">
      <c r="A277" s="263"/>
      <c r="B277" s="461"/>
      <c r="C277" s="264"/>
      <c r="D277" s="266"/>
    </row>
    <row r="278" spans="1:4">
      <c r="A278" s="263"/>
      <c r="B278" s="461"/>
      <c r="C278" s="264"/>
      <c r="D278" s="266"/>
    </row>
    <row r="279" spans="1:4">
      <c r="A279" s="263"/>
      <c r="B279" s="461"/>
      <c r="C279" s="264"/>
      <c r="D279" s="266"/>
    </row>
    <row r="280" spans="1:4">
      <c r="A280" s="263"/>
      <c r="B280" s="461"/>
      <c r="C280" s="264"/>
      <c r="D280" s="266"/>
    </row>
    <row r="281" spans="1:4">
      <c r="A281" s="263"/>
      <c r="B281" s="461"/>
      <c r="C281" s="264"/>
      <c r="D281" s="266"/>
    </row>
    <row r="282" spans="1:4">
      <c r="A282" s="263"/>
      <c r="B282" s="461"/>
      <c r="C282" s="264"/>
      <c r="D282" s="266"/>
    </row>
    <row r="283" spans="1:4">
      <c r="A283" s="263"/>
      <c r="B283" s="461"/>
      <c r="C283" s="264"/>
      <c r="D283" s="266"/>
    </row>
    <row r="284" spans="1:4">
      <c r="A284" s="263"/>
      <c r="B284" s="461"/>
      <c r="C284" s="264"/>
      <c r="D284" s="266"/>
    </row>
    <row r="285" spans="1:4">
      <c r="A285" s="263"/>
      <c r="B285" s="461"/>
      <c r="C285" s="264"/>
      <c r="D285" s="266"/>
    </row>
    <row r="286" spans="1:4">
      <c r="A286" s="263"/>
      <c r="B286" s="461"/>
      <c r="C286" s="264"/>
      <c r="D286" s="266"/>
    </row>
    <row r="287" spans="1:4">
      <c r="A287" s="263"/>
      <c r="B287" s="461"/>
      <c r="C287" s="265"/>
      <c r="D287" s="267"/>
    </row>
    <row r="288" spans="1:4">
      <c r="A288" s="263"/>
      <c r="B288" s="461"/>
      <c r="C288" s="265"/>
      <c r="D288" s="267"/>
    </row>
    <row r="289" spans="1:4">
      <c r="A289" s="263"/>
      <c r="B289" s="461"/>
      <c r="C289" s="265"/>
      <c r="D289" s="267"/>
    </row>
    <row r="290" spans="1:4">
      <c r="A290" s="263"/>
      <c r="B290" s="461"/>
      <c r="C290" s="265"/>
      <c r="D290" s="267"/>
    </row>
    <row r="291" spans="1:4">
      <c r="A291" s="263"/>
      <c r="B291" s="461"/>
      <c r="C291" s="265"/>
      <c r="D291" s="267"/>
    </row>
    <row r="292" spans="1:4">
      <c r="A292" s="263"/>
      <c r="B292" s="461"/>
      <c r="C292" s="264"/>
      <c r="D292" s="266"/>
    </row>
    <row r="293" spans="1:4">
      <c r="A293" s="263"/>
      <c r="B293" s="461"/>
      <c r="C293" s="264"/>
      <c r="D293" s="266"/>
    </row>
    <row r="294" spans="1:4">
      <c r="A294" s="263"/>
      <c r="B294" s="461"/>
      <c r="C294" s="264"/>
      <c r="D294" s="266"/>
    </row>
    <row r="295" spans="1:4">
      <c r="A295" s="263"/>
      <c r="B295" s="461"/>
      <c r="C295" s="264"/>
      <c r="D295" s="266"/>
    </row>
    <row r="296" spans="1:4">
      <c r="A296" s="263"/>
      <c r="B296" s="461"/>
      <c r="C296" s="264"/>
      <c r="D296" s="266"/>
    </row>
    <row r="297" spans="1:4">
      <c r="A297" s="263"/>
      <c r="B297" s="461"/>
      <c r="C297" s="264"/>
      <c r="D297" s="266"/>
    </row>
    <row r="298" spans="1:4">
      <c r="A298" s="263"/>
      <c r="B298" s="461"/>
      <c r="C298" s="264"/>
      <c r="D298" s="266"/>
    </row>
    <row r="299" spans="1:4">
      <c r="A299" s="263"/>
      <c r="B299" s="461"/>
      <c r="C299" s="264"/>
      <c r="D299" s="266"/>
    </row>
    <row r="300" spans="1:4">
      <c r="A300" s="263"/>
      <c r="B300" s="461"/>
      <c r="C300" s="264"/>
      <c r="D300" s="266"/>
    </row>
    <row r="301" spans="1:4">
      <c r="A301" s="263"/>
      <c r="B301" s="461"/>
      <c r="C301" s="264"/>
      <c r="D301" s="266"/>
    </row>
    <row r="302" spans="1:4">
      <c r="A302" s="263"/>
      <c r="B302" s="461"/>
      <c r="C302" s="264"/>
      <c r="D302" s="266"/>
    </row>
    <row r="303" spans="1:4">
      <c r="A303" s="263"/>
      <c r="B303" s="461"/>
      <c r="C303" s="264"/>
      <c r="D303" s="266"/>
    </row>
    <row r="304" spans="1:4">
      <c r="A304" s="263"/>
      <c r="B304" s="461"/>
      <c r="C304" s="264"/>
      <c r="D304" s="266"/>
    </row>
    <row r="305" spans="1:4">
      <c r="A305" s="263"/>
      <c r="B305" s="461"/>
      <c r="C305" s="264"/>
      <c r="D305" s="266"/>
    </row>
    <row r="306" spans="1:4">
      <c r="A306" s="263"/>
      <c r="B306" s="461"/>
      <c r="C306" s="264"/>
      <c r="D306" s="266"/>
    </row>
    <row r="307" spans="1:4">
      <c r="A307" s="263"/>
      <c r="B307" s="461"/>
      <c r="C307" s="264"/>
      <c r="D307" s="266"/>
    </row>
    <row r="308" spans="1:4">
      <c r="A308" s="263"/>
      <c r="B308" s="461"/>
      <c r="C308" s="264"/>
      <c r="D308" s="266"/>
    </row>
    <row r="309" spans="1:4">
      <c r="A309" s="263"/>
      <c r="B309" s="461"/>
      <c r="C309" s="264"/>
      <c r="D309" s="266"/>
    </row>
    <row r="310" spans="1:4">
      <c r="A310" s="263"/>
      <c r="B310" s="461"/>
      <c r="C310" s="264"/>
      <c r="D310" s="266"/>
    </row>
    <row r="311" spans="1:4">
      <c r="A311" s="263"/>
      <c r="B311" s="461"/>
      <c r="C311" s="264"/>
      <c r="D311" s="266"/>
    </row>
    <row r="312" spans="1:4">
      <c r="A312" s="263"/>
      <c r="B312" s="461"/>
      <c r="C312" s="264"/>
      <c r="D312" s="266"/>
    </row>
    <row r="313" spans="1:4">
      <c r="A313" s="263"/>
      <c r="B313" s="461"/>
      <c r="C313" s="264"/>
      <c r="D313" s="266"/>
    </row>
    <row r="314" spans="1:4">
      <c r="A314" s="263"/>
      <c r="B314" s="461"/>
      <c r="C314" s="264"/>
      <c r="D314" s="266"/>
    </row>
    <row r="315" spans="1:4">
      <c r="A315" s="263"/>
      <c r="B315" s="461"/>
      <c r="C315" s="265"/>
      <c r="D315" s="267"/>
    </row>
    <row r="316" spans="1:4">
      <c r="A316" s="263"/>
      <c r="B316" s="461"/>
      <c r="C316" s="265"/>
      <c r="D316" s="267"/>
    </row>
    <row r="317" spans="1:4">
      <c r="A317" s="263"/>
      <c r="B317" s="461"/>
      <c r="C317" s="265"/>
      <c r="D317" s="267"/>
    </row>
    <row r="318" spans="1:4">
      <c r="A318" s="263"/>
      <c r="B318" s="461"/>
      <c r="C318" s="265"/>
      <c r="D318" s="267"/>
    </row>
    <row r="319" spans="1:4">
      <c r="A319" s="263"/>
      <c r="B319" s="461"/>
      <c r="C319" s="265"/>
      <c r="D319" s="267"/>
    </row>
    <row r="320" spans="1:4">
      <c r="A320" s="263"/>
      <c r="B320" s="461"/>
      <c r="C320" s="264"/>
      <c r="D320" s="266"/>
    </row>
    <row r="321" spans="1:4">
      <c r="A321" s="263"/>
      <c r="B321" s="461"/>
      <c r="C321" s="264"/>
      <c r="D321" s="266"/>
    </row>
    <row r="322" spans="1:4">
      <c r="A322" s="263"/>
      <c r="B322" s="461"/>
      <c r="C322" s="264"/>
      <c r="D322" s="266"/>
    </row>
    <row r="323" spans="1:4">
      <c r="A323" s="263"/>
      <c r="B323" s="461"/>
      <c r="C323" s="264"/>
      <c r="D323" s="266"/>
    </row>
    <row r="324" spans="1:4">
      <c r="A324" s="263"/>
      <c r="B324" s="461"/>
      <c r="C324" s="264"/>
      <c r="D324" s="266"/>
    </row>
    <row r="325" spans="1:4">
      <c r="A325" s="263"/>
      <c r="B325" s="461"/>
      <c r="C325" s="264"/>
      <c r="D325" s="266"/>
    </row>
    <row r="326" spans="1:4">
      <c r="A326" s="263"/>
      <c r="B326" s="461"/>
      <c r="C326" s="264"/>
      <c r="D326" s="266"/>
    </row>
    <row r="327" spans="1:4">
      <c r="A327" s="263"/>
      <c r="B327" s="461"/>
      <c r="C327" s="264"/>
      <c r="D327" s="266"/>
    </row>
    <row r="328" spans="1:4">
      <c r="A328" s="263"/>
      <c r="B328" s="461"/>
      <c r="C328" s="264"/>
      <c r="D328" s="266"/>
    </row>
    <row r="329" spans="1:4">
      <c r="A329" s="263"/>
      <c r="B329" s="461"/>
      <c r="C329" s="264"/>
      <c r="D329" s="266"/>
    </row>
    <row r="330" spans="1:4">
      <c r="A330" s="263"/>
      <c r="B330" s="461"/>
      <c r="C330" s="264"/>
      <c r="D330" s="266"/>
    </row>
    <row r="331" spans="1:4">
      <c r="A331" s="263"/>
      <c r="B331" s="461"/>
      <c r="C331" s="264"/>
      <c r="D331" s="266"/>
    </row>
    <row r="332" spans="1:4">
      <c r="A332" s="263"/>
      <c r="B332" s="461"/>
      <c r="C332" s="264"/>
      <c r="D332" s="266"/>
    </row>
    <row r="333" spans="1:4">
      <c r="A333" s="263"/>
      <c r="B333" s="461"/>
      <c r="C333" s="264"/>
      <c r="D333" s="266"/>
    </row>
    <row r="334" spans="1:4">
      <c r="A334" s="263"/>
      <c r="B334" s="461"/>
      <c r="C334" s="264"/>
      <c r="D334" s="266"/>
    </row>
    <row r="335" spans="1:4">
      <c r="A335" s="263"/>
      <c r="B335" s="461"/>
      <c r="C335" s="264"/>
      <c r="D335" s="266"/>
    </row>
    <row r="336" spans="1:4">
      <c r="A336" s="263"/>
      <c r="B336" s="461"/>
      <c r="C336" s="264"/>
      <c r="D336" s="266"/>
    </row>
    <row r="337" spans="1:4">
      <c r="A337" s="263"/>
      <c r="B337" s="461"/>
      <c r="C337" s="264"/>
      <c r="D337" s="266"/>
    </row>
    <row r="338" spans="1:4">
      <c r="A338" s="263"/>
      <c r="B338" s="461"/>
      <c r="C338" s="264"/>
      <c r="D338" s="266"/>
    </row>
    <row r="339" spans="1:4">
      <c r="A339" s="263"/>
      <c r="B339" s="461"/>
      <c r="C339" s="264"/>
      <c r="D339" s="266"/>
    </row>
    <row r="340" spans="1:4">
      <c r="A340" s="263"/>
      <c r="B340" s="461"/>
      <c r="C340" s="264"/>
      <c r="D340" s="266"/>
    </row>
    <row r="341" spans="1:4">
      <c r="A341" s="263"/>
      <c r="B341" s="461"/>
      <c r="C341" s="264"/>
      <c r="D341" s="266"/>
    </row>
    <row r="342" spans="1:4">
      <c r="A342" s="263"/>
      <c r="B342" s="461"/>
      <c r="C342" s="264"/>
      <c r="D342" s="266"/>
    </row>
    <row r="343" spans="1:4">
      <c r="A343" s="263"/>
      <c r="B343" s="461"/>
      <c r="C343" s="265"/>
      <c r="D343" s="267"/>
    </row>
    <row r="344" spans="1:4">
      <c r="A344" s="263"/>
      <c r="B344" s="461"/>
      <c r="C344" s="265"/>
      <c r="D344" s="267"/>
    </row>
    <row r="345" spans="1:4">
      <c r="A345" s="263"/>
      <c r="B345" s="461"/>
      <c r="C345" s="265"/>
      <c r="D345" s="267"/>
    </row>
    <row r="346" spans="1:4">
      <c r="A346" s="263"/>
      <c r="B346" s="461"/>
      <c r="C346" s="265"/>
      <c r="D346" s="267"/>
    </row>
    <row r="347" spans="1:4">
      <c r="A347" s="263"/>
      <c r="B347" s="461"/>
      <c r="C347" s="265"/>
      <c r="D347" s="267"/>
    </row>
    <row r="348" spans="1:4">
      <c r="A348" s="263"/>
      <c r="B348" s="461"/>
      <c r="C348" s="264"/>
      <c r="D348" s="266"/>
    </row>
    <row r="349" spans="1:4">
      <c r="A349" s="263"/>
      <c r="B349" s="461"/>
      <c r="C349" s="264"/>
      <c r="D349" s="266"/>
    </row>
    <row r="350" spans="1:4">
      <c r="A350" s="263"/>
      <c r="B350" s="461"/>
      <c r="C350" s="264"/>
      <c r="D350" s="266"/>
    </row>
    <row r="351" spans="1:4">
      <c r="A351" s="263"/>
      <c r="B351" s="461"/>
      <c r="C351" s="264"/>
      <c r="D351" s="266"/>
    </row>
    <row r="352" spans="1:4">
      <c r="A352" s="263"/>
      <c r="B352" s="461"/>
      <c r="C352" s="264"/>
      <c r="D352" s="266"/>
    </row>
    <row r="353" spans="1:4">
      <c r="A353" s="263"/>
      <c r="B353" s="461"/>
      <c r="C353" s="264"/>
      <c r="D353" s="266"/>
    </row>
    <row r="354" spans="1:4">
      <c r="A354" s="263"/>
      <c r="B354" s="461"/>
      <c r="C354" s="264"/>
      <c r="D354" s="266"/>
    </row>
    <row r="355" spans="1:4">
      <c r="A355" s="263"/>
      <c r="B355" s="461"/>
      <c r="C355" s="264"/>
      <c r="D355" s="266"/>
    </row>
    <row r="356" spans="1:4">
      <c r="A356" s="263"/>
      <c r="B356" s="461"/>
      <c r="C356" s="264"/>
      <c r="D356" s="266"/>
    </row>
    <row r="357" spans="1:4">
      <c r="A357" s="263"/>
      <c r="B357" s="461"/>
      <c r="C357" s="264"/>
      <c r="D357" s="266"/>
    </row>
    <row r="358" spans="1:4">
      <c r="A358" s="263"/>
      <c r="B358" s="461"/>
      <c r="C358" s="264"/>
      <c r="D358" s="266"/>
    </row>
    <row r="359" spans="1:4">
      <c r="A359" s="263"/>
      <c r="B359" s="461"/>
      <c r="C359" s="264"/>
      <c r="D359" s="266"/>
    </row>
    <row r="360" spans="1:4">
      <c r="A360" s="263"/>
      <c r="B360" s="461"/>
      <c r="C360" s="264"/>
      <c r="D360" s="266"/>
    </row>
    <row r="361" spans="1:4">
      <c r="A361" s="263"/>
      <c r="B361" s="461"/>
      <c r="C361" s="264"/>
      <c r="D361" s="266"/>
    </row>
    <row r="362" spans="1:4">
      <c r="A362" s="263"/>
      <c r="B362" s="461"/>
      <c r="C362" s="264"/>
      <c r="D362" s="266"/>
    </row>
    <row r="363" spans="1:4">
      <c r="A363" s="263"/>
      <c r="B363" s="461"/>
      <c r="C363" s="264"/>
      <c r="D363" s="266"/>
    </row>
    <row r="364" spans="1:4">
      <c r="A364" s="263"/>
      <c r="B364" s="461"/>
      <c r="C364" s="264"/>
      <c r="D364" s="266"/>
    </row>
    <row r="365" spans="1:4">
      <c r="A365" s="263"/>
      <c r="B365" s="461"/>
      <c r="C365" s="264"/>
      <c r="D365" s="266"/>
    </row>
    <row r="366" spans="1:4">
      <c r="A366" s="263"/>
      <c r="B366" s="461"/>
      <c r="C366" s="264"/>
      <c r="D366" s="266"/>
    </row>
    <row r="367" spans="1:4">
      <c r="A367" s="263"/>
      <c r="B367" s="461"/>
      <c r="C367" s="264"/>
      <c r="D367" s="266"/>
    </row>
    <row r="368" spans="1:4">
      <c r="A368" s="263"/>
      <c r="B368" s="461"/>
      <c r="C368" s="264"/>
      <c r="D368" s="266"/>
    </row>
    <row r="369" spans="1:4">
      <c r="A369" s="263"/>
      <c r="B369" s="461"/>
      <c r="C369" s="264"/>
      <c r="D369" s="266"/>
    </row>
    <row r="370" spans="1:4">
      <c r="A370" s="263"/>
      <c r="B370" s="461"/>
      <c r="C370" s="264"/>
      <c r="D370" s="266"/>
    </row>
    <row r="371" spans="1:4">
      <c r="A371" s="263"/>
      <c r="B371" s="461"/>
      <c r="C371" s="265"/>
      <c r="D371" s="267"/>
    </row>
    <row r="372" spans="1:4">
      <c r="A372" s="263"/>
      <c r="B372" s="461"/>
      <c r="C372" s="265"/>
      <c r="D372" s="267"/>
    </row>
    <row r="373" spans="1:4">
      <c r="A373" s="263"/>
      <c r="B373" s="461"/>
      <c r="C373" s="265"/>
      <c r="D373" s="267"/>
    </row>
    <row r="374" spans="1:4">
      <c r="A374" s="263"/>
      <c r="B374" s="461"/>
      <c r="C374" s="265"/>
      <c r="D374" s="267"/>
    </row>
    <row r="375" spans="1:4">
      <c r="A375" s="263"/>
      <c r="B375" s="461"/>
      <c r="C375" s="265"/>
      <c r="D375" s="267"/>
    </row>
    <row r="376" spans="1:4">
      <c r="A376" s="263"/>
      <c r="B376" s="461"/>
      <c r="C376" s="264"/>
      <c r="D376" s="266"/>
    </row>
    <row r="377" spans="1:4">
      <c r="A377" s="263"/>
      <c r="B377" s="461"/>
      <c r="C377" s="264"/>
      <c r="D377" s="266"/>
    </row>
    <row r="378" spans="1:4">
      <c r="A378" s="263"/>
      <c r="B378" s="461"/>
      <c r="C378" s="264"/>
      <c r="D378" s="266"/>
    </row>
    <row r="379" spans="1:4">
      <c r="A379" s="263"/>
      <c r="B379" s="461"/>
      <c r="C379" s="264"/>
      <c r="D379" s="266"/>
    </row>
    <row r="380" spans="1:4">
      <c r="A380" s="263"/>
      <c r="B380" s="461"/>
      <c r="C380" s="264"/>
      <c r="D380" s="266"/>
    </row>
    <row r="381" spans="1:4">
      <c r="A381" s="263"/>
      <c r="B381" s="461"/>
      <c r="C381" s="264"/>
      <c r="D381" s="266"/>
    </row>
    <row r="382" spans="1:4">
      <c r="A382" s="263"/>
      <c r="B382" s="461"/>
      <c r="C382" s="264"/>
      <c r="D382" s="266"/>
    </row>
    <row r="383" spans="1:4">
      <c r="A383" s="263"/>
      <c r="B383" s="461"/>
      <c r="C383" s="264"/>
      <c r="D383" s="266"/>
    </row>
    <row r="384" spans="1:4">
      <c r="A384" s="263"/>
      <c r="B384" s="461"/>
      <c r="C384" s="264"/>
      <c r="D384" s="266"/>
    </row>
    <row r="385" spans="1:4">
      <c r="A385" s="263"/>
      <c r="B385" s="461"/>
      <c r="C385" s="264"/>
      <c r="D385" s="266"/>
    </row>
    <row r="386" spans="1:4">
      <c r="A386" s="263"/>
      <c r="B386" s="461"/>
      <c r="C386" s="264"/>
      <c r="D386" s="266"/>
    </row>
    <row r="387" spans="1:4">
      <c r="A387" s="263"/>
      <c r="B387" s="461"/>
      <c r="C387" s="264"/>
      <c r="D387" s="266"/>
    </row>
    <row r="388" spans="1:4">
      <c r="A388" s="263"/>
      <c r="B388" s="461"/>
      <c r="C388" s="264"/>
      <c r="D388" s="266"/>
    </row>
    <row r="389" spans="1:4">
      <c r="A389" s="263"/>
      <c r="B389" s="461"/>
      <c r="C389" s="264"/>
      <c r="D389" s="266"/>
    </row>
    <row r="390" spans="1:4">
      <c r="A390" s="263"/>
      <c r="B390" s="461"/>
      <c r="C390" s="264"/>
      <c r="D390" s="266"/>
    </row>
    <row r="391" spans="1:4">
      <c r="A391" s="263"/>
      <c r="B391" s="461"/>
      <c r="C391" s="264"/>
      <c r="D391" s="266"/>
    </row>
    <row r="392" spans="1:4">
      <c r="A392" s="263"/>
      <c r="B392" s="461"/>
      <c r="C392" s="264"/>
      <c r="D392" s="266"/>
    </row>
    <row r="393" spans="1:4">
      <c r="A393" s="263"/>
      <c r="B393" s="461"/>
      <c r="C393" s="264"/>
      <c r="D393" s="266"/>
    </row>
    <row r="394" spans="1:4">
      <c r="A394" s="263"/>
      <c r="B394" s="461"/>
      <c r="C394" s="264"/>
      <c r="D394" s="266"/>
    </row>
    <row r="395" spans="1:4">
      <c r="A395" s="263"/>
      <c r="B395" s="461"/>
      <c r="C395" s="264"/>
      <c r="D395" s="266"/>
    </row>
    <row r="396" spans="1:4">
      <c r="A396" s="263"/>
      <c r="B396" s="461"/>
      <c r="C396" s="264"/>
      <c r="D396" s="266"/>
    </row>
    <row r="397" spans="1:4">
      <c r="A397" s="263"/>
      <c r="B397" s="461"/>
      <c r="C397" s="264"/>
      <c r="D397" s="266"/>
    </row>
    <row r="398" spans="1:4">
      <c r="A398" s="263"/>
      <c r="B398" s="461"/>
      <c r="C398" s="264"/>
      <c r="D398" s="266"/>
    </row>
    <row r="399" spans="1:4">
      <c r="A399" s="263"/>
      <c r="B399" s="461"/>
      <c r="C399" s="265"/>
      <c r="D399" s="267"/>
    </row>
    <row r="400" spans="1:4">
      <c r="A400" s="263"/>
      <c r="B400" s="461"/>
      <c r="C400" s="265"/>
      <c r="D400" s="267"/>
    </row>
    <row r="401" spans="1:4">
      <c r="A401" s="263"/>
      <c r="B401" s="461"/>
      <c r="C401" s="265"/>
      <c r="D401" s="267"/>
    </row>
    <row r="402" spans="1:4">
      <c r="A402" s="263"/>
      <c r="B402" s="461"/>
      <c r="C402" s="265"/>
      <c r="D402" s="267"/>
    </row>
    <row r="403" spans="1:4">
      <c r="A403" s="263"/>
      <c r="B403" s="461"/>
      <c r="C403" s="265"/>
      <c r="D403" s="267"/>
    </row>
    <row r="404" spans="1:4">
      <c r="A404" s="263"/>
      <c r="B404" s="461"/>
      <c r="C404" s="264"/>
      <c r="D404" s="266"/>
    </row>
    <row r="405" spans="1:4">
      <c r="A405" s="263"/>
      <c r="B405" s="461"/>
      <c r="C405" s="264"/>
      <c r="D405" s="266"/>
    </row>
    <row r="406" spans="1:4">
      <c r="A406" s="263"/>
      <c r="B406" s="461"/>
      <c r="C406" s="264"/>
      <c r="D406" s="266"/>
    </row>
    <row r="407" spans="1:4">
      <c r="A407" s="263"/>
      <c r="B407" s="461"/>
      <c r="C407" s="264"/>
      <c r="D407" s="266"/>
    </row>
    <row r="408" spans="1:4">
      <c r="A408" s="263"/>
      <c r="B408" s="461"/>
      <c r="C408" s="264"/>
      <c r="D408" s="266"/>
    </row>
    <row r="409" spans="1:4">
      <c r="A409" s="263"/>
      <c r="B409" s="461"/>
      <c r="C409" s="264"/>
      <c r="D409" s="266"/>
    </row>
    <row r="410" spans="1:4">
      <c r="A410" s="263"/>
      <c r="B410" s="461"/>
      <c r="C410" s="264"/>
      <c r="D410" s="266"/>
    </row>
    <row r="411" spans="1:4">
      <c r="A411" s="263"/>
      <c r="B411" s="461"/>
      <c r="C411" s="264"/>
      <c r="D411" s="266"/>
    </row>
    <row r="412" spans="1:4">
      <c r="A412" s="263"/>
      <c r="B412" s="461"/>
      <c r="C412" s="264"/>
      <c r="D412" s="266"/>
    </row>
    <row r="413" spans="1:4">
      <c r="A413" s="263"/>
      <c r="B413" s="461"/>
      <c r="C413" s="264"/>
      <c r="D413" s="266"/>
    </row>
    <row r="414" spans="1:4">
      <c r="A414" s="263"/>
      <c r="B414" s="461"/>
      <c r="C414" s="264"/>
      <c r="D414" s="266"/>
    </row>
    <row r="415" spans="1:4">
      <c r="A415" s="263"/>
      <c r="B415" s="461"/>
      <c r="C415" s="264"/>
      <c r="D415" s="266"/>
    </row>
    <row r="416" spans="1:4">
      <c r="A416" s="263"/>
      <c r="B416" s="461"/>
      <c r="C416" s="264"/>
      <c r="D416" s="266"/>
    </row>
    <row r="417" spans="1:4">
      <c r="A417" s="263"/>
      <c r="B417" s="461"/>
      <c r="C417" s="264"/>
      <c r="D417" s="266"/>
    </row>
    <row r="418" spans="1:4">
      <c r="A418" s="263"/>
      <c r="B418" s="461"/>
      <c r="C418" s="264"/>
      <c r="D418" s="266"/>
    </row>
    <row r="419" spans="1:4">
      <c r="A419" s="263"/>
      <c r="B419" s="461"/>
      <c r="C419" s="264"/>
      <c r="D419" s="266"/>
    </row>
    <row r="420" spans="1:4">
      <c r="A420" s="263"/>
      <c r="B420" s="461"/>
      <c r="C420" s="264"/>
      <c r="D420" s="266"/>
    </row>
    <row r="421" spans="1:4">
      <c r="A421" s="263"/>
      <c r="B421" s="461"/>
      <c r="C421" s="264"/>
      <c r="D421" s="266"/>
    </row>
    <row r="422" spans="1:4">
      <c r="A422" s="263"/>
      <c r="B422" s="461"/>
      <c r="C422" s="264"/>
      <c r="D422" s="266"/>
    </row>
    <row r="423" spans="1:4">
      <c r="A423" s="263"/>
      <c r="B423" s="461"/>
      <c r="C423" s="264"/>
      <c r="D423" s="266"/>
    </row>
    <row r="424" spans="1:4">
      <c r="A424" s="263"/>
      <c r="B424" s="461"/>
      <c r="C424" s="264"/>
      <c r="D424" s="266"/>
    </row>
    <row r="425" spans="1:4">
      <c r="A425" s="263"/>
      <c r="B425" s="461"/>
      <c r="C425" s="264"/>
      <c r="D425" s="266"/>
    </row>
    <row r="426" spans="1:4">
      <c r="A426" s="263"/>
      <c r="B426" s="461"/>
      <c r="C426" s="264"/>
      <c r="D426" s="266"/>
    </row>
    <row r="427" spans="1:4">
      <c r="A427" s="263"/>
      <c r="B427" s="461"/>
      <c r="C427" s="265"/>
      <c r="D427" s="267"/>
    </row>
    <row r="428" spans="1:4">
      <c r="A428" s="263"/>
      <c r="B428" s="461"/>
      <c r="C428" s="265"/>
      <c r="D428" s="267"/>
    </row>
    <row r="429" spans="1:4">
      <c r="A429" s="263"/>
      <c r="B429" s="461"/>
      <c r="C429" s="265"/>
      <c r="D429" s="267"/>
    </row>
    <row r="430" spans="1:4">
      <c r="A430" s="263"/>
      <c r="B430" s="461"/>
      <c r="C430" s="265"/>
      <c r="D430" s="267"/>
    </row>
    <row r="431" spans="1:4">
      <c r="A431" s="263"/>
      <c r="B431" s="461"/>
      <c r="C431" s="265"/>
      <c r="D431" s="267"/>
    </row>
    <row r="432" spans="1:4">
      <c r="A432" s="263"/>
      <c r="B432" s="461"/>
      <c r="C432" s="264"/>
      <c r="D432" s="266"/>
    </row>
    <row r="433" spans="1:4">
      <c r="A433" s="263"/>
      <c r="B433" s="461"/>
      <c r="C433" s="264"/>
      <c r="D433" s="266"/>
    </row>
    <row r="434" spans="1:4">
      <c r="A434" s="263"/>
      <c r="B434" s="461"/>
      <c r="C434" s="264"/>
      <c r="D434" s="266"/>
    </row>
    <row r="435" spans="1:4">
      <c r="A435" s="263"/>
      <c r="B435" s="461"/>
      <c r="C435" s="264"/>
      <c r="D435" s="266"/>
    </row>
    <row r="436" spans="1:4">
      <c r="A436" s="263"/>
      <c r="B436" s="461"/>
      <c r="C436" s="264"/>
      <c r="D436" s="266"/>
    </row>
    <row r="437" spans="1:4">
      <c r="A437" s="263"/>
      <c r="B437" s="461"/>
      <c r="C437" s="264"/>
      <c r="D437" s="266"/>
    </row>
    <row r="438" spans="1:4">
      <c r="A438" s="263"/>
      <c r="B438" s="461"/>
      <c r="C438" s="264"/>
      <c r="D438" s="266"/>
    </row>
    <row r="439" spans="1:4">
      <c r="A439" s="263"/>
      <c r="B439" s="461"/>
      <c r="C439" s="264"/>
      <c r="D439" s="266"/>
    </row>
    <row r="440" spans="1:4">
      <c r="A440" s="263"/>
      <c r="B440" s="461"/>
      <c r="C440" s="264"/>
      <c r="D440" s="266"/>
    </row>
    <row r="441" spans="1:4">
      <c r="A441" s="263"/>
      <c r="B441" s="461"/>
      <c r="C441" s="264"/>
      <c r="D441" s="266"/>
    </row>
    <row r="442" spans="1:4">
      <c r="A442" s="263"/>
      <c r="B442" s="461"/>
      <c r="C442" s="264"/>
      <c r="D442" s="266"/>
    </row>
    <row r="443" spans="1:4">
      <c r="A443" s="263"/>
      <c r="B443" s="461"/>
      <c r="C443" s="264"/>
      <c r="D443" s="266"/>
    </row>
    <row r="444" spans="1:4">
      <c r="A444" s="263"/>
      <c r="B444" s="461"/>
      <c r="C444" s="264"/>
      <c r="D444" s="266"/>
    </row>
    <row r="445" spans="1:4">
      <c r="A445" s="263"/>
      <c r="B445" s="461"/>
      <c r="C445" s="264"/>
      <c r="D445" s="266"/>
    </row>
    <row r="446" spans="1:4">
      <c r="A446" s="263"/>
      <c r="B446" s="461"/>
      <c r="C446" s="264"/>
      <c r="D446" s="266"/>
    </row>
    <row r="447" spans="1:4">
      <c r="A447" s="263"/>
      <c r="B447" s="461"/>
      <c r="C447" s="264"/>
      <c r="D447" s="266"/>
    </row>
    <row r="448" spans="1:4">
      <c r="A448" s="263"/>
      <c r="B448" s="461"/>
      <c r="C448" s="264"/>
      <c r="D448" s="266"/>
    </row>
    <row r="449" spans="1:4">
      <c r="A449" s="263"/>
      <c r="B449" s="461"/>
      <c r="C449" s="264"/>
      <c r="D449" s="266"/>
    </row>
    <row r="450" spans="1:4">
      <c r="A450" s="263"/>
      <c r="B450" s="461"/>
      <c r="C450" s="264"/>
      <c r="D450" s="266"/>
    </row>
    <row r="451" spans="1:4">
      <c r="A451" s="263"/>
      <c r="B451" s="461"/>
      <c r="C451" s="264"/>
      <c r="D451" s="266"/>
    </row>
    <row r="452" spans="1:4">
      <c r="A452" s="263"/>
      <c r="B452" s="461"/>
      <c r="C452" s="264"/>
      <c r="D452" s="266"/>
    </row>
    <row r="453" spans="1:4">
      <c r="A453" s="263"/>
      <c r="B453" s="461"/>
      <c r="C453" s="264"/>
      <c r="D453" s="266"/>
    </row>
    <row r="454" spans="1:4">
      <c r="A454" s="263"/>
      <c r="B454" s="461"/>
      <c r="C454" s="264"/>
      <c r="D454" s="266"/>
    </row>
    <row r="455" spans="1:4">
      <c r="A455" s="263"/>
      <c r="B455" s="461"/>
      <c r="C455" s="265"/>
      <c r="D455" s="267"/>
    </row>
    <row r="456" spans="1:4">
      <c r="A456" s="263"/>
      <c r="B456" s="461"/>
      <c r="C456" s="265"/>
      <c r="D456" s="267"/>
    </row>
    <row r="457" spans="1:4">
      <c r="A457" s="263"/>
      <c r="B457" s="461"/>
      <c r="C457" s="265"/>
      <c r="D457" s="267"/>
    </row>
    <row r="458" spans="1:4">
      <c r="A458" s="263"/>
      <c r="B458" s="461"/>
      <c r="C458" s="265"/>
      <c r="D458" s="267"/>
    </row>
    <row r="459" spans="1:4">
      <c r="A459" s="263"/>
      <c r="B459" s="461"/>
      <c r="C459" s="265"/>
      <c r="D459" s="267"/>
    </row>
    <row r="460" spans="1:4">
      <c r="A460" s="263"/>
      <c r="B460" s="461"/>
      <c r="C460" s="264"/>
      <c r="D460" s="266"/>
    </row>
    <row r="461" spans="1:4">
      <c r="A461" s="263"/>
      <c r="B461" s="461"/>
      <c r="C461" s="264"/>
      <c r="D461" s="266"/>
    </row>
    <row r="462" spans="1:4">
      <c r="A462" s="263"/>
      <c r="B462" s="461"/>
      <c r="C462" s="264"/>
      <c r="D462" s="266"/>
    </row>
    <row r="463" spans="1:4">
      <c r="A463" s="263"/>
      <c r="B463" s="461"/>
      <c r="C463" s="264"/>
      <c r="D463" s="266"/>
    </row>
    <row r="464" spans="1:4">
      <c r="A464" s="263"/>
      <c r="B464" s="461"/>
      <c r="C464" s="264"/>
      <c r="D464" s="266"/>
    </row>
    <row r="465" spans="1:4">
      <c r="A465" s="263"/>
      <c r="B465" s="461"/>
      <c r="C465" s="264"/>
      <c r="D465" s="266"/>
    </row>
    <row r="466" spans="1:4">
      <c r="A466" s="263"/>
      <c r="B466" s="461"/>
      <c r="C466" s="264"/>
      <c r="D466" s="266"/>
    </row>
    <row r="467" spans="1:4">
      <c r="A467" s="263"/>
      <c r="B467" s="461"/>
      <c r="C467" s="264"/>
      <c r="D467" s="266"/>
    </row>
    <row r="468" spans="1:4">
      <c r="A468" s="263"/>
      <c r="B468" s="461"/>
      <c r="C468" s="264"/>
      <c r="D468" s="266"/>
    </row>
    <row r="469" spans="1:4">
      <c r="A469" s="263"/>
      <c r="B469" s="461"/>
      <c r="C469" s="264"/>
      <c r="D469" s="266"/>
    </row>
    <row r="470" spans="1:4">
      <c r="A470" s="263"/>
      <c r="B470" s="461"/>
      <c r="C470" s="264"/>
      <c r="D470" s="266"/>
    </row>
    <row r="471" spans="1:4">
      <c r="A471" s="263"/>
      <c r="B471" s="461"/>
      <c r="C471" s="264"/>
      <c r="D471" s="266"/>
    </row>
    <row r="472" spans="1:4">
      <c r="A472" s="263"/>
      <c r="B472" s="461"/>
      <c r="C472" s="264"/>
      <c r="D472" s="266"/>
    </row>
    <row r="473" spans="1:4">
      <c r="A473" s="263"/>
      <c r="B473" s="461"/>
      <c r="C473" s="264"/>
      <c r="D473" s="266"/>
    </row>
    <row r="474" spans="1:4">
      <c r="A474" s="263"/>
      <c r="B474" s="461"/>
      <c r="C474" s="264"/>
      <c r="D474" s="266"/>
    </row>
    <row r="475" spans="1:4">
      <c r="A475" s="263"/>
      <c r="B475" s="461"/>
      <c r="C475" s="264"/>
      <c r="D475" s="266"/>
    </row>
    <row r="476" spans="1:4">
      <c r="A476" s="263"/>
      <c r="B476" s="461"/>
      <c r="C476" s="264"/>
      <c r="D476" s="266"/>
    </row>
    <row r="477" spans="1:4">
      <c r="A477" s="263"/>
      <c r="B477" s="461"/>
      <c r="C477" s="264"/>
      <c r="D477" s="266"/>
    </row>
    <row r="478" spans="1:4">
      <c r="A478" s="263"/>
      <c r="B478" s="461"/>
      <c r="C478" s="264"/>
      <c r="D478" s="266"/>
    </row>
    <row r="479" spans="1:4">
      <c r="A479" s="263"/>
      <c r="B479" s="461"/>
      <c r="C479" s="264"/>
      <c r="D479" s="266"/>
    </row>
    <row r="480" spans="1:4">
      <c r="A480" s="263"/>
      <c r="B480" s="461"/>
      <c r="C480" s="264"/>
      <c r="D480" s="266"/>
    </row>
    <row r="481" spans="1:4">
      <c r="A481" s="263"/>
      <c r="B481" s="461"/>
      <c r="C481" s="264"/>
      <c r="D481" s="266"/>
    </row>
    <row r="482" spans="1:4">
      <c r="A482" s="263"/>
      <c r="B482" s="461"/>
      <c r="C482" s="264"/>
      <c r="D482" s="266"/>
    </row>
    <row r="483" spans="1:4">
      <c r="A483" s="263"/>
      <c r="B483" s="461"/>
      <c r="C483" s="265"/>
      <c r="D483" s="267"/>
    </row>
    <row r="484" spans="1:4">
      <c r="A484" s="263"/>
      <c r="B484" s="461"/>
      <c r="C484" s="265"/>
      <c r="D484" s="267"/>
    </row>
    <row r="485" spans="1:4">
      <c r="A485" s="263"/>
      <c r="B485" s="461"/>
      <c r="C485" s="265"/>
      <c r="D485" s="267"/>
    </row>
    <row r="486" spans="1:4">
      <c r="A486" s="263"/>
      <c r="B486" s="461"/>
      <c r="C486" s="265"/>
      <c r="D486" s="267"/>
    </row>
    <row r="487" spans="1:4">
      <c r="A487" s="263"/>
      <c r="B487" s="461"/>
      <c r="C487" s="265"/>
      <c r="D487" s="267"/>
    </row>
    <row r="488" spans="1:4">
      <c r="A488" s="263"/>
      <c r="B488" s="461"/>
      <c r="C488" s="264"/>
      <c r="D488" s="266"/>
    </row>
    <row r="489" spans="1:4">
      <c r="A489" s="263"/>
      <c r="B489" s="461"/>
      <c r="C489" s="264"/>
      <c r="D489" s="266"/>
    </row>
  </sheetData>
  <phoneticPr fontId="21" type="noConversion"/>
  <pageMargins left="0.5" right="0.5" top="0.5" bottom="0.25" header="0.5" footer="0.5"/>
  <pageSetup scale="92"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15"/>
  </sheetPr>
  <dimension ref="A1:H41"/>
  <sheetViews>
    <sheetView showGridLines="0" showZeros="0" defaultGridColor="0" colorId="22" workbookViewId="0">
      <selection activeCell="J13" sqref="J13"/>
    </sheetView>
  </sheetViews>
  <sheetFormatPr defaultColWidth="9.77734375" defaultRowHeight="15"/>
  <cols>
    <col min="1" max="1" width="5.88671875" customWidth="1"/>
    <col min="2" max="2" width="31.44140625" customWidth="1"/>
    <col min="3" max="3" width="13.5546875" customWidth="1"/>
    <col min="4" max="4" width="13.6640625" customWidth="1"/>
    <col min="5" max="5" width="13.44140625" customWidth="1"/>
    <col min="6" max="6" width="13.88671875" customWidth="1"/>
    <col min="7" max="7" width="14.44140625" customWidth="1"/>
    <col min="8" max="8" width="14.21875" customWidth="1"/>
  </cols>
  <sheetData>
    <row r="1" spans="1:8" ht="15.75">
      <c r="A1" s="51" t="s">
        <v>16</v>
      </c>
      <c r="D1" s="174" t="s">
        <v>15</v>
      </c>
      <c r="F1" s="396"/>
      <c r="G1" s="445" t="str">
        <f>Cover!C33</f>
        <v>For the year ending December 31, 2024</v>
      </c>
    </row>
    <row r="2" spans="1:8">
      <c r="A2" s="5"/>
      <c r="B2" s="52"/>
      <c r="C2" s="52"/>
      <c r="D2" s="52"/>
      <c r="E2" s="52"/>
      <c r="F2" s="52"/>
      <c r="G2" s="168"/>
      <c r="H2" s="168"/>
    </row>
    <row r="3" spans="1:8" ht="15.75" thickBot="1">
      <c r="A3" s="54"/>
    </row>
    <row r="4" spans="1:8" ht="24.75" customHeight="1" thickTop="1">
      <c r="A4" s="172"/>
      <c r="B4" s="55"/>
      <c r="C4" s="55"/>
      <c r="D4" s="55"/>
      <c r="E4" s="55"/>
      <c r="F4" s="55"/>
      <c r="G4" s="55"/>
      <c r="H4" s="56"/>
    </row>
    <row r="5" spans="1:8" ht="9.75" customHeight="1">
      <c r="A5" s="57"/>
      <c r="B5" s="58"/>
      <c r="C5" s="224"/>
      <c r="D5" s="224"/>
      <c r="E5" s="224"/>
      <c r="F5" s="224"/>
      <c r="G5" s="224"/>
      <c r="H5" s="59"/>
    </row>
    <row r="6" spans="1:8">
      <c r="A6" s="60"/>
      <c r="B6" s="223"/>
      <c r="C6" s="227"/>
      <c r="D6" s="227"/>
      <c r="E6" s="227"/>
      <c r="F6" s="227"/>
      <c r="G6" s="227"/>
      <c r="H6" s="233" t="s">
        <v>12</v>
      </c>
    </row>
    <row r="7" spans="1:8">
      <c r="A7" s="234" t="s">
        <v>76</v>
      </c>
      <c r="B7" s="235" t="s">
        <v>145</v>
      </c>
      <c r="C7" s="232" t="s">
        <v>8</v>
      </c>
      <c r="D7" s="232" t="s">
        <v>13</v>
      </c>
      <c r="E7" s="232" t="s">
        <v>9</v>
      </c>
      <c r="F7" s="232" t="s">
        <v>10</v>
      </c>
      <c r="G7" s="232" t="s">
        <v>11</v>
      </c>
      <c r="H7" s="233" t="s">
        <v>17</v>
      </c>
    </row>
    <row r="8" spans="1:8">
      <c r="A8" s="222"/>
      <c r="B8" s="223"/>
      <c r="C8" s="232" t="s">
        <v>6</v>
      </c>
      <c r="D8" s="232" t="s">
        <v>6</v>
      </c>
      <c r="E8" s="232" t="s">
        <v>6</v>
      </c>
      <c r="F8" s="232" t="s">
        <v>6</v>
      </c>
      <c r="G8" s="232" t="s">
        <v>6</v>
      </c>
      <c r="H8" s="233" t="s">
        <v>18</v>
      </c>
    </row>
    <row r="9" spans="1:8">
      <c r="A9" s="60"/>
      <c r="B9" s="223"/>
      <c r="C9" s="225"/>
      <c r="D9" s="225"/>
      <c r="E9" s="225"/>
      <c r="F9" s="225"/>
      <c r="G9" s="225"/>
      <c r="H9" s="233" t="s">
        <v>19</v>
      </c>
    </row>
    <row r="10" spans="1:8" ht="9.75" customHeight="1" thickBot="1">
      <c r="A10" s="61"/>
      <c r="B10" s="62"/>
      <c r="C10" s="226"/>
      <c r="D10" s="226"/>
      <c r="E10" s="226"/>
      <c r="F10" s="226"/>
      <c r="G10" s="226"/>
      <c r="H10" s="63"/>
    </row>
    <row r="11" spans="1:8" ht="15.75" thickTop="1">
      <c r="A11" s="176"/>
      <c r="B11" s="268"/>
      <c r="C11" s="228"/>
      <c r="D11" s="228"/>
      <c r="E11" s="228"/>
      <c r="F11" s="228"/>
      <c r="G11" s="354"/>
      <c r="H11" s="229"/>
    </row>
    <row r="12" spans="1:8">
      <c r="A12" s="176"/>
      <c r="B12" s="268"/>
      <c r="C12" s="228"/>
      <c r="D12" s="228"/>
      <c r="E12" s="228"/>
      <c r="F12" s="228"/>
      <c r="G12" s="354"/>
      <c r="H12" s="229"/>
    </row>
    <row r="13" spans="1:8">
      <c r="A13" s="176"/>
      <c r="B13" s="268"/>
      <c r="C13" s="228"/>
      <c r="D13" s="228"/>
      <c r="E13" s="228"/>
      <c r="F13" s="228"/>
      <c r="G13" s="354"/>
      <c r="H13" s="229"/>
    </row>
    <row r="14" spans="1:8">
      <c r="A14" s="176"/>
      <c r="B14" s="268"/>
      <c r="C14" s="228"/>
      <c r="D14" s="228"/>
      <c r="E14" s="228"/>
      <c r="F14" s="228"/>
      <c r="G14" s="354"/>
      <c r="H14" s="229"/>
    </row>
    <row r="15" spans="1:8">
      <c r="A15" s="176"/>
      <c r="B15" s="268"/>
      <c r="C15" s="228"/>
      <c r="D15" s="228"/>
      <c r="E15" s="228"/>
      <c r="F15" s="228"/>
      <c r="G15" s="354"/>
      <c r="H15" s="229"/>
    </row>
    <row r="16" spans="1:8">
      <c r="A16" s="176"/>
      <c r="B16" s="268"/>
      <c r="C16" s="228"/>
      <c r="D16" s="228"/>
      <c r="E16" s="228"/>
      <c r="F16" s="228"/>
      <c r="G16" s="354"/>
      <c r="H16" s="229"/>
    </row>
    <row r="17" spans="1:8">
      <c r="A17" s="176"/>
      <c r="B17" s="268"/>
      <c r="C17" s="228"/>
      <c r="D17" s="228"/>
      <c r="E17" s="228"/>
      <c r="F17" s="228"/>
      <c r="G17" s="354"/>
      <c r="H17" s="229"/>
    </row>
    <row r="18" spans="1:8">
      <c r="A18" s="176"/>
      <c r="B18" s="268"/>
      <c r="C18" s="228"/>
      <c r="D18" s="228"/>
      <c r="E18" s="228"/>
      <c r="F18" s="228"/>
      <c r="G18" s="354"/>
      <c r="H18" s="229"/>
    </row>
    <row r="19" spans="1:8">
      <c r="A19" s="176"/>
      <c r="B19" s="268"/>
      <c r="C19" s="228"/>
      <c r="D19" s="228"/>
      <c r="E19" s="228"/>
      <c r="F19" s="228"/>
      <c r="G19" s="354"/>
      <c r="H19" s="229"/>
    </row>
    <row r="20" spans="1:8">
      <c r="A20" s="176"/>
      <c r="B20" s="268"/>
      <c r="C20" s="228"/>
      <c r="D20" s="228"/>
      <c r="E20" s="228"/>
      <c r="F20" s="228"/>
      <c r="G20" s="354"/>
      <c r="H20" s="229"/>
    </row>
    <row r="21" spans="1:8">
      <c r="A21" s="176"/>
      <c r="B21" s="268"/>
      <c r="C21" s="228"/>
      <c r="D21" s="228"/>
      <c r="E21" s="228"/>
      <c r="F21" s="228"/>
      <c r="G21" s="354"/>
      <c r="H21" s="229"/>
    </row>
    <row r="22" spans="1:8">
      <c r="A22" s="176"/>
      <c r="B22" s="268"/>
      <c r="C22" s="228"/>
      <c r="D22" s="228"/>
      <c r="E22" s="228"/>
      <c r="F22" s="228"/>
      <c r="G22" s="354"/>
      <c r="H22" s="229"/>
    </row>
    <row r="23" spans="1:8">
      <c r="A23" s="176"/>
      <c r="B23" s="268"/>
      <c r="C23" s="228"/>
      <c r="D23" s="228"/>
      <c r="E23" s="228"/>
      <c r="F23" s="228"/>
      <c r="G23" s="354"/>
      <c r="H23" s="229"/>
    </row>
    <row r="24" spans="1:8">
      <c r="A24" s="176"/>
      <c r="B24" s="268"/>
      <c r="C24" s="228"/>
      <c r="D24" s="228"/>
      <c r="E24" s="228"/>
      <c r="F24" s="228"/>
      <c r="G24" s="354"/>
      <c r="H24" s="229"/>
    </row>
    <row r="25" spans="1:8">
      <c r="A25" s="176"/>
      <c r="B25" s="268"/>
      <c r="C25" s="228"/>
      <c r="D25" s="228"/>
      <c r="E25" s="228"/>
      <c r="F25" s="228"/>
      <c r="G25" s="354"/>
      <c r="H25" s="229"/>
    </row>
    <row r="26" spans="1:8">
      <c r="A26" s="176"/>
      <c r="B26" s="268"/>
      <c r="C26" s="228"/>
      <c r="D26" s="228"/>
      <c r="E26" s="228"/>
      <c r="F26" s="228"/>
      <c r="G26" s="354"/>
      <c r="H26" s="229"/>
    </row>
    <row r="27" spans="1:8">
      <c r="A27" s="176"/>
      <c r="B27" s="268"/>
      <c r="C27" s="228"/>
      <c r="D27" s="228"/>
      <c r="E27" s="228"/>
      <c r="F27" s="228"/>
      <c r="G27" s="354"/>
      <c r="H27" s="229"/>
    </row>
    <row r="28" spans="1:8">
      <c r="A28" s="176"/>
      <c r="B28" s="268"/>
      <c r="C28" s="228"/>
      <c r="D28" s="228"/>
      <c r="E28" s="228"/>
      <c r="F28" s="228"/>
      <c r="G28" s="354"/>
      <c r="H28" s="229"/>
    </row>
    <row r="29" spans="1:8">
      <c r="A29" s="176"/>
      <c r="B29" s="268"/>
      <c r="C29" s="228"/>
      <c r="D29" s="228"/>
      <c r="E29" s="228"/>
      <c r="F29" s="228"/>
      <c r="G29" s="354"/>
      <c r="H29" s="229"/>
    </row>
    <row r="30" spans="1:8">
      <c r="A30" s="176"/>
      <c r="B30" s="268"/>
      <c r="C30" s="228"/>
      <c r="D30" s="228"/>
      <c r="E30" s="228"/>
      <c r="F30" s="228"/>
      <c r="G30" s="354"/>
      <c r="H30" s="229"/>
    </row>
    <row r="31" spans="1:8">
      <c r="A31" s="176"/>
      <c r="B31" s="268"/>
      <c r="C31" s="228"/>
      <c r="D31" s="228"/>
      <c r="E31" s="228"/>
      <c r="F31" s="228"/>
      <c r="G31" s="354"/>
      <c r="H31" s="229"/>
    </row>
    <row r="32" spans="1:8">
      <c r="A32" s="176"/>
      <c r="B32" s="268"/>
      <c r="C32" s="228"/>
      <c r="D32" s="228"/>
      <c r="E32" s="228"/>
      <c r="F32" s="228"/>
      <c r="G32" s="354"/>
      <c r="H32" s="229"/>
    </row>
    <row r="33" spans="1:8">
      <c r="A33" s="176"/>
      <c r="B33" s="268"/>
      <c r="C33" s="228"/>
      <c r="D33" s="228"/>
      <c r="E33" s="228"/>
      <c r="F33" s="228"/>
      <c r="G33" s="354"/>
      <c r="H33" s="229"/>
    </row>
    <row r="34" spans="1:8">
      <c r="A34" s="176"/>
      <c r="B34" s="268"/>
      <c r="C34" s="228"/>
      <c r="D34" s="228"/>
      <c r="E34" s="228"/>
      <c r="F34" s="228"/>
      <c r="G34" s="354"/>
      <c r="H34" s="229"/>
    </row>
    <row r="35" spans="1:8">
      <c r="A35" s="176"/>
      <c r="B35" s="268"/>
      <c r="C35" s="228"/>
      <c r="D35" s="228"/>
      <c r="E35" s="228"/>
      <c r="F35" s="228"/>
      <c r="G35" s="354"/>
      <c r="H35" s="229"/>
    </row>
    <row r="36" spans="1:8">
      <c r="A36" s="176"/>
      <c r="B36" s="268"/>
      <c r="C36" s="228"/>
      <c r="D36" s="228"/>
      <c r="E36" s="228"/>
      <c r="F36" s="228"/>
      <c r="G36" s="354"/>
      <c r="H36" s="229"/>
    </row>
    <row r="37" spans="1:8">
      <c r="A37" s="176"/>
      <c r="B37" s="268"/>
      <c r="C37" s="228"/>
      <c r="D37" s="228"/>
      <c r="E37" s="228"/>
      <c r="F37" s="228"/>
      <c r="G37" s="354"/>
      <c r="H37" s="229"/>
    </row>
    <row r="38" spans="1:8">
      <c r="A38" s="176"/>
      <c r="B38" s="268"/>
      <c r="C38" s="228"/>
      <c r="D38" s="228"/>
      <c r="E38" s="228"/>
      <c r="F38" s="228"/>
      <c r="G38" s="354"/>
      <c r="H38" s="229"/>
    </row>
    <row r="39" spans="1:8">
      <c r="A39" s="176"/>
      <c r="B39" s="268"/>
      <c r="C39" s="228"/>
      <c r="D39" s="228"/>
      <c r="E39" s="228"/>
      <c r="F39" s="228"/>
      <c r="G39" s="354"/>
      <c r="H39" s="229"/>
    </row>
    <row r="40" spans="1:8" ht="15.75" thickBot="1">
      <c r="A40" s="177"/>
      <c r="B40" s="269"/>
      <c r="C40" s="236"/>
      <c r="D40" s="236"/>
      <c r="E40" s="236"/>
      <c r="F40" s="236"/>
      <c r="G40" s="355">
        <f>SUM(G11:G39)</f>
        <v>0</v>
      </c>
      <c r="H40" s="230"/>
    </row>
    <row r="41" spans="1:8" ht="15.75" thickTop="1"/>
  </sheetData>
  <phoneticPr fontId="21" type="noConversion"/>
  <pageMargins left="0.3" right="0.2" top="0.5" bottom="0.25" header="0.5" footer="0.5"/>
  <pageSetup scale="90"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35"/>
  </sheetPr>
  <dimension ref="A1:IV98"/>
  <sheetViews>
    <sheetView showGridLines="0" showRowColHeaders="0" showZeros="0" defaultGridColor="0" colorId="22" zoomScale="120" workbookViewId="0">
      <selection activeCell="B83" sqref="B83"/>
    </sheetView>
  </sheetViews>
  <sheetFormatPr defaultColWidth="9.6640625" defaultRowHeight="11.25"/>
  <cols>
    <col min="1" max="1" width="3.6640625" style="108" customWidth="1"/>
    <col min="2" max="2" width="40.6640625" style="66" customWidth="1"/>
    <col min="3" max="3" width="4.6640625" style="66" customWidth="1"/>
    <col min="4" max="4" width="17.21875" style="66" customWidth="1"/>
    <col min="5" max="5" width="13.77734375" style="66" customWidth="1"/>
    <col min="6" max="16384" width="9.6640625" style="66"/>
  </cols>
  <sheetData>
    <row r="1" spans="1:256" ht="11.45" customHeight="1" thickBot="1">
      <c r="A1" s="231"/>
      <c r="B1" s="446" t="s">
        <v>503</v>
      </c>
      <c r="C1" s="447" t="str">
        <f>Cover!C33</f>
        <v>For the year ending December 31, 2024</v>
      </c>
      <c r="D1" s="449"/>
      <c r="E1" s="178" t="s">
        <v>173</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thickTop="1">
      <c r="A2" s="179"/>
      <c r="B2" s="180" t="s">
        <v>174</v>
      </c>
      <c r="C2" s="181"/>
      <c r="D2" s="181"/>
      <c r="E2" s="18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 customHeight="1">
      <c r="A3" s="183"/>
      <c r="B3" s="184"/>
      <c r="C3" s="58"/>
      <c r="D3" s="184"/>
      <c r="E3" s="185"/>
    </row>
    <row r="4" spans="1:256" ht="11.45" customHeight="1">
      <c r="A4" s="86"/>
      <c r="C4" s="86" t="s">
        <v>175</v>
      </c>
      <c r="D4" s="258"/>
      <c r="E4" s="364"/>
    </row>
    <row r="5" spans="1:256" ht="11.45" customHeight="1">
      <c r="A5" s="86" t="s">
        <v>34</v>
      </c>
      <c r="C5" s="86" t="s">
        <v>176</v>
      </c>
      <c r="D5" s="365"/>
      <c r="E5" s="365"/>
    </row>
    <row r="6" spans="1:256" ht="11.45" customHeight="1">
      <c r="A6" s="86" t="s">
        <v>40</v>
      </c>
      <c r="B6" s="108" t="s">
        <v>177</v>
      </c>
      <c r="C6" s="86" t="s">
        <v>40</v>
      </c>
      <c r="D6" s="366" t="s">
        <v>178</v>
      </c>
      <c r="E6" s="366" t="s">
        <v>179</v>
      </c>
    </row>
    <row r="7" spans="1:256" ht="11.45" customHeight="1">
      <c r="A7" s="116"/>
      <c r="C7" s="116"/>
      <c r="D7" s="366" t="s">
        <v>180</v>
      </c>
      <c r="E7" s="366" t="s">
        <v>181</v>
      </c>
    </row>
    <row r="8" spans="1:256" ht="11.45" customHeight="1">
      <c r="A8" s="86"/>
      <c r="B8" s="108" t="s">
        <v>41</v>
      </c>
      <c r="C8" s="86" t="s">
        <v>42</v>
      </c>
      <c r="D8" s="366" t="s">
        <v>43</v>
      </c>
      <c r="E8" s="366" t="s">
        <v>44</v>
      </c>
    </row>
    <row r="9" spans="1:256" ht="6" customHeight="1">
      <c r="A9" s="187"/>
      <c r="B9" s="94"/>
      <c r="C9" s="188"/>
      <c r="D9" s="367"/>
      <c r="E9" s="367"/>
    </row>
    <row r="10" spans="1:256" ht="15.6" customHeight="1">
      <c r="A10" s="92">
        <v>1</v>
      </c>
      <c r="B10" s="92" t="s">
        <v>48</v>
      </c>
      <c r="C10" s="189"/>
      <c r="D10" s="368"/>
      <c r="E10" s="368"/>
    </row>
    <row r="11" spans="1:256" ht="12" customHeight="1">
      <c r="A11" s="92">
        <v>2</v>
      </c>
      <c r="B11" s="191" t="s">
        <v>182</v>
      </c>
      <c r="C11" s="189"/>
      <c r="D11" s="369"/>
      <c r="E11" s="369"/>
    </row>
    <row r="12" spans="1:256" ht="12" customHeight="1">
      <c r="A12" s="92">
        <v>3</v>
      </c>
      <c r="B12" s="189" t="s">
        <v>183</v>
      </c>
      <c r="C12" s="189"/>
      <c r="D12" s="369"/>
      <c r="E12" s="369"/>
    </row>
    <row r="13" spans="1:256" ht="12" customHeight="1">
      <c r="A13" s="92">
        <v>4</v>
      </c>
      <c r="B13" s="189" t="s">
        <v>184</v>
      </c>
      <c r="C13" s="189"/>
      <c r="D13" s="370">
        <f>SUM(D11+D12)</f>
        <v>0</v>
      </c>
      <c r="E13" s="370">
        <f>SUM(E11+E12)</f>
        <v>0</v>
      </c>
    </row>
    <row r="14" spans="1:256" ht="12" customHeight="1">
      <c r="A14" s="92">
        <v>5</v>
      </c>
      <c r="B14" s="189" t="s">
        <v>185</v>
      </c>
      <c r="C14" s="189"/>
      <c r="D14" s="373"/>
      <c r="E14" s="373"/>
    </row>
    <row r="15" spans="1:256" ht="12" customHeight="1">
      <c r="A15" s="92">
        <v>6</v>
      </c>
      <c r="B15" s="189" t="s">
        <v>186</v>
      </c>
      <c r="C15" s="189"/>
      <c r="D15" s="370">
        <f>SUM(D13:D14)</f>
        <v>0</v>
      </c>
      <c r="E15" s="370">
        <f>SUM(E13:E14)</f>
        <v>0</v>
      </c>
    </row>
    <row r="16" spans="1:256" ht="12" customHeight="1">
      <c r="A16" s="92">
        <v>7</v>
      </c>
      <c r="B16" s="189" t="s">
        <v>187</v>
      </c>
      <c r="C16" s="189"/>
      <c r="D16" s="369"/>
      <c r="E16" s="369"/>
    </row>
    <row r="17" spans="1:6" ht="12" customHeight="1">
      <c r="A17" s="92">
        <v>8</v>
      </c>
      <c r="B17" s="189" t="s">
        <v>188</v>
      </c>
      <c r="C17" s="189"/>
      <c r="D17" s="373"/>
      <c r="E17" s="373"/>
    </row>
    <row r="18" spans="1:6" ht="12" customHeight="1">
      <c r="A18" s="92">
        <v>9</v>
      </c>
      <c r="B18" s="189" t="s">
        <v>189</v>
      </c>
      <c r="C18" s="189"/>
      <c r="D18" s="370">
        <f>SUM(D16:D17)</f>
        <v>0</v>
      </c>
      <c r="E18" s="370">
        <f>SUM(E16:E17)</f>
        <v>0</v>
      </c>
    </row>
    <row r="19" spans="1:6" ht="12" customHeight="1">
      <c r="A19" s="92">
        <v>10</v>
      </c>
      <c r="B19" s="189" t="s">
        <v>190</v>
      </c>
      <c r="C19" s="189"/>
      <c r="D19" s="370">
        <f>SUM(D15:D18)</f>
        <v>0</v>
      </c>
      <c r="E19" s="370">
        <f>SUM(E15:E18)</f>
        <v>0</v>
      </c>
      <c r="F19" s="258"/>
    </row>
    <row r="20" spans="1:6" ht="12" customHeight="1">
      <c r="A20" s="92">
        <v>11</v>
      </c>
      <c r="B20" s="189" t="s">
        <v>191</v>
      </c>
      <c r="C20" s="189"/>
      <c r="D20" s="369"/>
      <c r="E20" s="369"/>
    </row>
    <row r="21" spans="1:6" ht="12" customHeight="1">
      <c r="A21" s="92">
        <v>12</v>
      </c>
      <c r="B21" s="189" t="s">
        <v>192</v>
      </c>
      <c r="C21" s="189"/>
      <c r="D21" s="369"/>
      <c r="E21" s="369"/>
    </row>
    <row r="22" spans="1:6" ht="15.6" customHeight="1">
      <c r="A22" s="92">
        <v>13</v>
      </c>
      <c r="B22" s="92" t="s">
        <v>193</v>
      </c>
      <c r="C22" s="189"/>
      <c r="D22" s="368"/>
      <c r="E22" s="368"/>
    </row>
    <row r="23" spans="1:6" ht="12" customHeight="1">
      <c r="A23" s="92">
        <v>14</v>
      </c>
      <c r="B23" s="189" t="s">
        <v>194</v>
      </c>
      <c r="C23" s="189"/>
      <c r="D23" s="371"/>
      <c r="E23" s="371"/>
    </row>
    <row r="24" spans="1:6" ht="12" customHeight="1">
      <c r="A24" s="92">
        <v>15</v>
      </c>
      <c r="B24" s="189" t="s">
        <v>195</v>
      </c>
      <c r="C24" s="189"/>
      <c r="D24" s="374"/>
      <c r="E24" s="374"/>
    </row>
    <row r="25" spans="1:6" ht="12" customHeight="1">
      <c r="A25" s="92">
        <v>16</v>
      </c>
      <c r="B25" s="189" t="s">
        <v>196</v>
      </c>
      <c r="C25" s="189"/>
      <c r="D25" s="371"/>
      <c r="E25" s="371"/>
    </row>
    <row r="26" spans="1:6" ht="12" customHeight="1">
      <c r="A26" s="92">
        <v>17</v>
      </c>
      <c r="B26" s="189" t="s">
        <v>197</v>
      </c>
      <c r="C26" s="189"/>
      <c r="D26" s="371"/>
      <c r="E26" s="371"/>
    </row>
    <row r="27" spans="1:6" ht="12" customHeight="1">
      <c r="A27" s="92">
        <v>18</v>
      </c>
      <c r="B27" s="189" t="s">
        <v>198</v>
      </c>
      <c r="C27" s="189"/>
      <c r="D27" s="371"/>
      <c r="E27" s="371"/>
    </row>
    <row r="28" spans="1:6" ht="12" customHeight="1">
      <c r="A28" s="92">
        <v>19</v>
      </c>
      <c r="B28" s="189" t="s">
        <v>199</v>
      </c>
      <c r="C28" s="189"/>
      <c r="D28" s="371"/>
      <c r="E28" s="371"/>
    </row>
    <row r="29" spans="1:6" ht="12" customHeight="1">
      <c r="A29" s="92">
        <v>20</v>
      </c>
      <c r="B29" s="189" t="s">
        <v>200</v>
      </c>
      <c r="C29" s="189"/>
      <c r="D29" s="371"/>
      <c r="E29" s="371"/>
    </row>
    <row r="30" spans="1:6" ht="12" customHeight="1">
      <c r="A30" s="92">
        <v>21</v>
      </c>
      <c r="B30" s="189" t="s">
        <v>201</v>
      </c>
      <c r="C30" s="189"/>
      <c r="D30" s="372">
        <f>SUM(D23:D29)</f>
        <v>0</v>
      </c>
      <c r="E30" s="372">
        <f>SUM(E23:E29)</f>
        <v>0</v>
      </c>
    </row>
    <row r="31" spans="1:6" ht="15.6" customHeight="1">
      <c r="A31" s="92">
        <v>22</v>
      </c>
      <c r="B31" s="92" t="s">
        <v>202</v>
      </c>
      <c r="C31" s="189"/>
      <c r="D31" s="368"/>
      <c r="E31" s="368"/>
    </row>
    <row r="32" spans="1:6" ht="12" customHeight="1">
      <c r="A32" s="92">
        <v>23</v>
      </c>
      <c r="B32" s="189" t="s">
        <v>203</v>
      </c>
      <c r="C32" s="189"/>
      <c r="D32" s="371"/>
      <c r="E32" s="371"/>
    </row>
    <row r="33" spans="1:5" ht="12" customHeight="1">
      <c r="A33" s="92">
        <v>24</v>
      </c>
      <c r="B33" s="189" t="s">
        <v>204</v>
      </c>
      <c r="C33" s="189"/>
      <c r="D33" s="371"/>
      <c r="E33" s="371"/>
    </row>
    <row r="34" spans="1:5" ht="12" customHeight="1">
      <c r="A34" s="92">
        <v>25</v>
      </c>
      <c r="B34" s="189" t="s">
        <v>205</v>
      </c>
      <c r="C34" s="189"/>
      <c r="D34" s="371"/>
      <c r="E34" s="371"/>
    </row>
    <row r="35" spans="1:5" ht="12" customHeight="1">
      <c r="A35" s="92">
        <v>26</v>
      </c>
      <c r="B35" s="189" t="s">
        <v>206</v>
      </c>
      <c r="C35" s="189"/>
      <c r="D35" s="371"/>
      <c r="E35" s="371"/>
    </row>
    <row r="36" spans="1:5" ht="12" customHeight="1">
      <c r="A36" s="92">
        <v>27</v>
      </c>
      <c r="B36" s="189" t="s">
        <v>207</v>
      </c>
      <c r="C36" s="189"/>
      <c r="D36" s="371"/>
      <c r="E36" s="371"/>
    </row>
    <row r="37" spans="1:5" ht="12" customHeight="1">
      <c r="A37" s="92">
        <v>28</v>
      </c>
      <c r="B37" s="189" t="s">
        <v>208</v>
      </c>
      <c r="C37" s="189"/>
      <c r="D37" s="371"/>
      <c r="E37" s="371"/>
    </row>
    <row r="38" spans="1:5" ht="12" customHeight="1">
      <c r="A38" s="92">
        <v>29</v>
      </c>
      <c r="B38" s="189" t="s">
        <v>209</v>
      </c>
      <c r="C38" s="189"/>
      <c r="D38" s="371"/>
      <c r="E38" s="371"/>
    </row>
    <row r="39" spans="1:5" ht="12" customHeight="1">
      <c r="A39" s="92">
        <v>30</v>
      </c>
      <c r="B39" s="189" t="s">
        <v>210</v>
      </c>
      <c r="C39" s="189"/>
      <c r="D39" s="374"/>
      <c r="E39" s="374"/>
    </row>
    <row r="40" spans="1:5" ht="12" customHeight="1">
      <c r="A40" s="92">
        <v>31</v>
      </c>
      <c r="B40" s="191" t="s">
        <v>211</v>
      </c>
      <c r="C40" s="189"/>
      <c r="D40" s="371"/>
      <c r="E40" s="371"/>
    </row>
    <row r="41" spans="1:5" ht="12" customHeight="1">
      <c r="A41" s="92">
        <v>32</v>
      </c>
      <c r="B41" s="189" t="s">
        <v>212</v>
      </c>
      <c r="C41" s="189"/>
      <c r="D41" s="371"/>
      <c r="E41" s="371"/>
    </row>
    <row r="42" spans="1:5" ht="12" customHeight="1">
      <c r="A42" s="92">
        <v>33</v>
      </c>
      <c r="B42" s="189" t="s">
        <v>213</v>
      </c>
      <c r="C42" s="189"/>
      <c r="D42" s="371"/>
      <c r="E42" s="371"/>
    </row>
    <row r="43" spans="1:5" ht="12" customHeight="1">
      <c r="A43" s="92">
        <v>34</v>
      </c>
      <c r="B43" s="189" t="s">
        <v>214</v>
      </c>
      <c r="C43" s="189"/>
      <c r="D43" s="371"/>
      <c r="E43" s="371"/>
    </row>
    <row r="44" spans="1:5" ht="12" customHeight="1">
      <c r="A44" s="92">
        <v>35</v>
      </c>
      <c r="B44" s="189" t="s">
        <v>215</v>
      </c>
      <c r="C44" s="189"/>
      <c r="D44" s="371"/>
      <c r="E44" s="371"/>
    </row>
    <row r="45" spans="1:5" ht="12" customHeight="1">
      <c r="A45" s="92">
        <v>36</v>
      </c>
      <c r="B45" s="189" t="s">
        <v>216</v>
      </c>
      <c r="C45" s="189"/>
      <c r="D45" s="371"/>
      <c r="E45" s="371"/>
    </row>
    <row r="46" spans="1:5" ht="12" customHeight="1">
      <c r="A46" s="92">
        <v>37</v>
      </c>
      <c r="B46" s="189" t="s">
        <v>217</v>
      </c>
      <c r="C46" s="189"/>
      <c r="D46" s="271"/>
      <c r="E46" s="271"/>
    </row>
    <row r="47" spans="1:5" ht="12" customHeight="1">
      <c r="A47" s="92">
        <v>38</v>
      </c>
      <c r="B47" s="189" t="s">
        <v>218</v>
      </c>
      <c r="C47" s="189"/>
      <c r="D47" s="271"/>
      <c r="E47" s="271"/>
    </row>
    <row r="48" spans="1:5" ht="12" customHeight="1">
      <c r="A48" s="92">
        <v>39</v>
      </c>
      <c r="B48" s="189" t="s">
        <v>219</v>
      </c>
      <c r="C48" s="189"/>
      <c r="D48" s="271"/>
      <c r="E48" s="271"/>
    </row>
    <row r="49" spans="1:5" ht="12" customHeight="1">
      <c r="A49" s="92">
        <v>40</v>
      </c>
      <c r="B49" s="189" t="s">
        <v>220</v>
      </c>
      <c r="C49" s="189"/>
      <c r="D49" s="271"/>
      <c r="E49" s="271"/>
    </row>
    <row r="50" spans="1:5" ht="12" customHeight="1">
      <c r="A50" s="92">
        <v>41</v>
      </c>
      <c r="B50" s="189" t="s">
        <v>221</v>
      </c>
      <c r="C50" s="189"/>
      <c r="D50" s="271"/>
      <c r="E50" s="271"/>
    </row>
    <row r="51" spans="1:5" ht="12" customHeight="1">
      <c r="A51" s="92">
        <v>42</v>
      </c>
      <c r="B51" s="191" t="s">
        <v>222</v>
      </c>
      <c r="C51" s="189"/>
      <c r="D51" s="271"/>
      <c r="E51" s="271"/>
    </row>
    <row r="52" spans="1:5" ht="12" customHeight="1">
      <c r="A52" s="92">
        <v>43</v>
      </c>
      <c r="B52" s="66" t="s">
        <v>223</v>
      </c>
      <c r="C52" s="189"/>
      <c r="D52" s="271"/>
      <c r="E52" s="271"/>
    </row>
    <row r="53" spans="1:5" ht="12" customHeight="1">
      <c r="A53" s="92">
        <v>44</v>
      </c>
      <c r="B53" s="189" t="s">
        <v>224</v>
      </c>
      <c r="C53" s="189"/>
      <c r="D53" s="271"/>
      <c r="E53" s="271"/>
    </row>
    <row r="54" spans="1:5" ht="12" customHeight="1">
      <c r="A54" s="92">
        <v>45</v>
      </c>
      <c r="B54" s="189" t="s">
        <v>225</v>
      </c>
      <c r="C54" s="189"/>
      <c r="D54" s="271"/>
      <c r="E54" s="271"/>
    </row>
    <row r="55" spans="1:5" ht="12" customHeight="1">
      <c r="A55" s="92">
        <v>46</v>
      </c>
      <c r="B55" s="66" t="s">
        <v>226</v>
      </c>
      <c r="C55" s="189"/>
      <c r="D55" s="271"/>
      <c r="E55" s="271"/>
    </row>
    <row r="56" spans="1:5" ht="12" customHeight="1">
      <c r="A56" s="92">
        <v>47</v>
      </c>
      <c r="B56" s="189" t="s">
        <v>227</v>
      </c>
      <c r="C56" s="189"/>
      <c r="D56" s="271"/>
      <c r="E56" s="271"/>
    </row>
    <row r="57" spans="1:5" ht="12" customHeight="1">
      <c r="A57" s="92">
        <v>48</v>
      </c>
      <c r="B57" s="189" t="s">
        <v>228</v>
      </c>
      <c r="C57" s="189"/>
      <c r="D57" s="271"/>
      <c r="E57" s="271"/>
    </row>
    <row r="58" spans="1:5" ht="12" customHeight="1">
      <c r="A58" s="92">
        <v>49</v>
      </c>
      <c r="B58" s="189" t="s">
        <v>229</v>
      </c>
      <c r="C58" s="189"/>
      <c r="D58" s="271"/>
      <c r="E58" s="271"/>
    </row>
    <row r="59" spans="1:5" ht="12" customHeight="1">
      <c r="A59" s="192">
        <v>50</v>
      </c>
      <c r="B59" s="189" t="s">
        <v>230</v>
      </c>
      <c r="C59" s="189"/>
      <c r="D59" s="271"/>
      <c r="E59" s="271"/>
    </row>
    <row r="60" spans="1:5" ht="16.899999999999999" customHeight="1">
      <c r="A60" s="192">
        <v>51</v>
      </c>
      <c r="B60" s="189" t="s">
        <v>231</v>
      </c>
      <c r="C60" s="189"/>
      <c r="D60" s="274">
        <f>SUM(D32:D59)</f>
        <v>0</v>
      </c>
      <c r="E60" s="274">
        <f>SUM(E32:E59)</f>
        <v>0</v>
      </c>
    </row>
    <row r="61" spans="1:5" ht="9.6" customHeight="1"/>
    <row r="62" spans="1:5" ht="9.6" customHeight="1"/>
    <row r="63" spans="1:5" ht="11.45" customHeight="1" thickBot="1">
      <c r="A63" s="148"/>
      <c r="B63" s="446" t="s">
        <v>503</v>
      </c>
      <c r="C63" s="447" t="str">
        <f>Cover!C33</f>
        <v>For the year ending December 31, 2024</v>
      </c>
      <c r="D63" s="449"/>
      <c r="E63" s="178" t="s">
        <v>173</v>
      </c>
    </row>
    <row r="64" spans="1:5" ht="9.6" customHeight="1" thickTop="1">
      <c r="A64" s="173"/>
      <c r="B64" s="5"/>
      <c r="C64" s="5"/>
      <c r="D64" s="5"/>
      <c r="E64" s="83"/>
    </row>
    <row r="65" spans="1:5" ht="18" customHeight="1">
      <c r="A65" s="179"/>
      <c r="B65" s="180" t="s">
        <v>233</v>
      </c>
      <c r="C65" s="181"/>
      <c r="D65" s="181"/>
      <c r="E65" s="182"/>
    </row>
    <row r="66" spans="1:5" ht="6" customHeight="1">
      <c r="A66" s="183"/>
      <c r="B66" s="184"/>
      <c r="C66" s="58"/>
      <c r="D66" s="184"/>
      <c r="E66" s="185"/>
    </row>
    <row r="67" spans="1:5" ht="12" customHeight="1">
      <c r="A67" s="86"/>
      <c r="C67" s="86" t="s">
        <v>175</v>
      </c>
      <c r="E67" s="186"/>
    </row>
    <row r="68" spans="1:5" ht="12" customHeight="1">
      <c r="A68" s="86" t="s">
        <v>34</v>
      </c>
      <c r="C68" s="86" t="s">
        <v>176</v>
      </c>
      <c r="D68" s="183"/>
      <c r="E68" s="183"/>
    </row>
    <row r="69" spans="1:5" ht="12" customHeight="1">
      <c r="A69" s="86" t="s">
        <v>40</v>
      </c>
      <c r="B69" s="108" t="s">
        <v>177</v>
      </c>
      <c r="C69" s="86" t="s">
        <v>40</v>
      </c>
      <c r="D69" s="86" t="s">
        <v>178</v>
      </c>
      <c r="E69" s="86" t="s">
        <v>179</v>
      </c>
    </row>
    <row r="70" spans="1:5" ht="12" customHeight="1">
      <c r="A70" s="116"/>
      <c r="C70" s="116"/>
      <c r="D70" s="86" t="s">
        <v>180</v>
      </c>
      <c r="E70" s="86" t="s">
        <v>181</v>
      </c>
    </row>
    <row r="71" spans="1:5" ht="12" customHeight="1">
      <c r="A71" s="86"/>
      <c r="B71" s="108" t="s">
        <v>41</v>
      </c>
      <c r="C71" s="86" t="s">
        <v>42</v>
      </c>
      <c r="D71" s="86" t="s">
        <v>43</v>
      </c>
      <c r="E71" s="86" t="s">
        <v>44</v>
      </c>
    </row>
    <row r="72" spans="1:5" ht="6" customHeight="1">
      <c r="A72" s="187"/>
      <c r="B72" s="94"/>
      <c r="C72" s="188"/>
      <c r="D72" s="188"/>
      <c r="E72" s="188"/>
    </row>
    <row r="73" spans="1:5" ht="18" customHeight="1">
      <c r="A73" s="86">
        <v>52</v>
      </c>
      <c r="B73" s="92" t="s">
        <v>234</v>
      </c>
      <c r="C73" s="189"/>
      <c r="D73" s="190"/>
      <c r="E73" s="190"/>
    </row>
    <row r="74" spans="1:5" ht="12" customHeight="1">
      <c r="A74" s="86">
        <v>53</v>
      </c>
      <c r="B74" s="191" t="s">
        <v>235</v>
      </c>
      <c r="C74" s="189"/>
      <c r="D74" s="271"/>
      <c r="E74" s="271"/>
    </row>
    <row r="75" spans="1:5" ht="12" customHeight="1">
      <c r="A75" s="86">
        <v>54</v>
      </c>
      <c r="B75" s="189" t="s">
        <v>236</v>
      </c>
      <c r="C75" s="189"/>
      <c r="D75" s="271"/>
      <c r="E75" s="271"/>
    </row>
    <row r="76" spans="1:5" ht="12" customHeight="1">
      <c r="A76" s="86">
        <v>55</v>
      </c>
      <c r="B76" s="189" t="s">
        <v>237</v>
      </c>
      <c r="C76" s="189"/>
      <c r="D76" s="271"/>
      <c r="E76" s="271"/>
    </row>
    <row r="77" spans="1:5" ht="12" customHeight="1">
      <c r="A77" s="86">
        <v>56</v>
      </c>
      <c r="B77" s="189" t="s">
        <v>238</v>
      </c>
      <c r="C77" s="189"/>
      <c r="D77" s="271"/>
      <c r="E77" s="271"/>
    </row>
    <row r="78" spans="1:5" ht="12" customHeight="1">
      <c r="A78" s="86">
        <v>57</v>
      </c>
      <c r="B78" s="189" t="s">
        <v>239</v>
      </c>
      <c r="C78" s="189"/>
      <c r="D78" s="271"/>
      <c r="E78" s="271"/>
    </row>
    <row r="79" spans="1:5" ht="12" customHeight="1">
      <c r="A79" s="86">
        <v>58</v>
      </c>
      <c r="B79" s="189" t="s">
        <v>240</v>
      </c>
      <c r="C79" s="189"/>
      <c r="D79" s="271"/>
      <c r="E79" s="271"/>
    </row>
    <row r="80" spans="1:5" ht="12" customHeight="1">
      <c r="A80" s="86">
        <v>59</v>
      </c>
      <c r="B80" s="189" t="s">
        <v>241</v>
      </c>
      <c r="C80" s="189"/>
      <c r="D80" s="271"/>
      <c r="E80" s="271"/>
    </row>
    <row r="81" spans="1:5" ht="12" customHeight="1">
      <c r="A81" s="86">
        <v>60</v>
      </c>
      <c r="B81" s="189" t="s">
        <v>242</v>
      </c>
      <c r="C81" s="189"/>
      <c r="D81" s="271"/>
      <c r="E81" s="271"/>
    </row>
    <row r="82" spans="1:5" ht="12" customHeight="1">
      <c r="A82" s="86">
        <v>61</v>
      </c>
      <c r="B82" s="189" t="s">
        <v>243</v>
      </c>
      <c r="C82" s="189"/>
      <c r="D82" s="271"/>
      <c r="E82" s="271"/>
    </row>
    <row r="83" spans="1:5" ht="12" customHeight="1">
      <c r="A83" s="86">
        <v>62</v>
      </c>
      <c r="B83" s="189" t="s">
        <v>244</v>
      </c>
      <c r="C83" s="189"/>
      <c r="D83" s="271"/>
      <c r="E83" s="271"/>
    </row>
    <row r="84" spans="1:5" ht="12" customHeight="1">
      <c r="A84" s="86">
        <v>63</v>
      </c>
      <c r="B84" s="189" t="s">
        <v>245</v>
      </c>
      <c r="C84" s="189"/>
      <c r="D84" s="271"/>
      <c r="E84" s="271"/>
    </row>
    <row r="85" spans="1:5" ht="12" customHeight="1">
      <c r="A85" s="193">
        <v>64</v>
      </c>
      <c r="B85" s="189" t="s">
        <v>246</v>
      </c>
      <c r="C85" s="189"/>
      <c r="D85" s="271"/>
      <c r="E85" s="271"/>
    </row>
    <row r="86" spans="1:5" ht="12" customHeight="1">
      <c r="A86" s="193">
        <v>65</v>
      </c>
      <c r="B86" s="189" t="s">
        <v>247</v>
      </c>
      <c r="C86" s="189"/>
      <c r="D86" s="271"/>
      <c r="E86" s="271"/>
    </row>
    <row r="87" spans="1:5" ht="12" customHeight="1">
      <c r="A87" s="193">
        <v>66</v>
      </c>
      <c r="B87" s="189" t="s">
        <v>248</v>
      </c>
      <c r="C87" s="189"/>
      <c r="D87" s="271"/>
      <c r="E87" s="271"/>
    </row>
    <row r="88" spans="1:5" ht="12" customHeight="1">
      <c r="A88" s="193">
        <v>67</v>
      </c>
      <c r="B88" s="189" t="s">
        <v>249</v>
      </c>
      <c r="C88" s="189"/>
      <c r="D88" s="274">
        <f>SUM(D74:D87)</f>
        <v>0</v>
      </c>
      <c r="E88" s="274">
        <f>SUM(E74:E87)</f>
        <v>0</v>
      </c>
    </row>
    <row r="89" spans="1:5" ht="18" customHeight="1">
      <c r="A89" s="192">
        <v>68</v>
      </c>
      <c r="B89" s="189" t="s">
        <v>250</v>
      </c>
      <c r="C89" s="189"/>
      <c r="D89" s="274">
        <f>SUM(D19+D20+D21+D30+D60+D88)</f>
        <v>0</v>
      </c>
      <c r="E89" s="274">
        <f>SUM(E19+E20+E21+E30+E60+E88)</f>
        <v>0</v>
      </c>
    </row>
    <row r="90" spans="1:5" ht="9.6" customHeight="1"/>
    <row r="91" spans="1:5" ht="9.6" customHeight="1"/>
    <row r="92" spans="1:5" ht="9.6" customHeight="1"/>
    <row r="93" spans="1:5" ht="9.6" customHeight="1"/>
    <row r="94" spans="1:5" ht="9.6" customHeight="1"/>
    <row r="95" spans="1:5" ht="9.6" customHeight="1"/>
    <row r="96" spans="1:5" ht="9.6" customHeight="1"/>
    <row r="97" ht="9.6" customHeight="1"/>
    <row r="98" ht="9.6" customHeight="1"/>
  </sheetData>
  <phoneticPr fontId="21" type="noConversion"/>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indexed="15"/>
  </sheetPr>
  <dimension ref="A1:IV94"/>
  <sheetViews>
    <sheetView showGridLines="0" showRowColHeaders="0" showZeros="0" defaultGridColor="0" colorId="22" zoomScale="120" zoomScaleNormal="87" workbookViewId="0">
      <selection activeCell="C25" sqref="C25"/>
    </sheetView>
  </sheetViews>
  <sheetFormatPr defaultColWidth="9.6640625" defaultRowHeight="11.25"/>
  <cols>
    <col min="1" max="1" width="3.6640625" style="108" customWidth="1"/>
    <col min="2" max="2" width="39.88671875" style="66" customWidth="1"/>
    <col min="3" max="3" width="6.6640625" style="66" customWidth="1"/>
    <col min="4" max="4" width="15.5546875" style="66" customWidth="1"/>
    <col min="5" max="5" width="13.6640625" style="66" customWidth="1"/>
    <col min="6" max="16384" width="9.6640625" style="66"/>
  </cols>
  <sheetData>
    <row r="1" spans="1:256" ht="11.45" customHeight="1" thickBot="1">
      <c r="A1" s="148"/>
      <c r="B1" s="446" t="s">
        <v>503</v>
      </c>
      <c r="C1" s="447" t="str">
        <f>Cover!C33</f>
        <v>For the year ending December 31, 2024</v>
      </c>
      <c r="D1" s="77"/>
      <c r="E1" s="178" t="s">
        <v>251</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1.45" customHeight="1" thickTop="1">
      <c r="A2" s="173"/>
      <c r="B2" s="5"/>
      <c r="C2" s="5"/>
      <c r="D2" s="5"/>
      <c r="E2" s="8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179"/>
      <c r="B3" s="180" t="s">
        <v>252</v>
      </c>
      <c r="C3" s="181"/>
      <c r="D3" s="181"/>
      <c r="E3" s="182"/>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7.15" customHeight="1">
      <c r="A4" s="183"/>
      <c r="B4" s="184"/>
      <c r="C4" s="58"/>
      <c r="D4" s="184"/>
      <c r="E4" s="185"/>
    </row>
    <row r="5" spans="1:256" ht="10.9" customHeight="1">
      <c r="A5" s="86"/>
      <c r="C5" s="86" t="s">
        <v>175</v>
      </c>
      <c r="D5" s="66" t="s">
        <v>457</v>
      </c>
      <c r="E5" s="186"/>
    </row>
    <row r="6" spans="1:256" ht="10.9" customHeight="1">
      <c r="A6" s="86" t="s">
        <v>34</v>
      </c>
      <c r="C6" s="86" t="s">
        <v>176</v>
      </c>
      <c r="D6" s="183"/>
      <c r="E6" s="183"/>
    </row>
    <row r="7" spans="1:256" ht="10.9" customHeight="1">
      <c r="A7" s="86" t="s">
        <v>40</v>
      </c>
      <c r="B7" s="108" t="s">
        <v>177</v>
      </c>
      <c r="C7" s="86" t="s">
        <v>40</v>
      </c>
      <c r="D7" s="86" t="s">
        <v>178</v>
      </c>
      <c r="E7" s="86" t="s">
        <v>179</v>
      </c>
    </row>
    <row r="8" spans="1:256" ht="10.9" customHeight="1">
      <c r="A8" s="116"/>
      <c r="C8" s="116"/>
      <c r="D8" s="86" t="s">
        <v>180</v>
      </c>
      <c r="E8" s="86" t="s">
        <v>181</v>
      </c>
    </row>
    <row r="9" spans="1:256" ht="10.9" customHeight="1">
      <c r="A9" s="86"/>
      <c r="B9" s="108" t="s">
        <v>41</v>
      </c>
      <c r="C9" s="86" t="s">
        <v>42</v>
      </c>
      <c r="D9" s="86" t="s">
        <v>43</v>
      </c>
      <c r="E9" s="86" t="s">
        <v>44</v>
      </c>
    </row>
    <row r="10" spans="1:256" ht="6" customHeight="1">
      <c r="A10" s="187"/>
      <c r="B10" s="94"/>
      <c r="C10" s="188"/>
      <c r="D10" s="188"/>
      <c r="E10" s="188"/>
    </row>
    <row r="11" spans="1:256" ht="18" customHeight="1">
      <c r="A11" s="92">
        <v>1</v>
      </c>
      <c r="B11" s="92" t="s">
        <v>253</v>
      </c>
      <c r="C11" s="189"/>
      <c r="D11" s="190"/>
      <c r="E11" s="190"/>
    </row>
    <row r="12" spans="1:256" ht="12.6" customHeight="1">
      <c r="A12" s="92">
        <v>2</v>
      </c>
      <c r="B12" s="191" t="s">
        <v>254</v>
      </c>
      <c r="C12" s="189"/>
      <c r="D12" s="359"/>
      <c r="E12" s="359"/>
    </row>
    <row r="13" spans="1:256" ht="12.6" customHeight="1">
      <c r="A13" s="92">
        <v>3</v>
      </c>
      <c r="B13" s="189" t="s">
        <v>255</v>
      </c>
      <c r="C13" s="189"/>
      <c r="D13" s="359"/>
      <c r="E13" s="359"/>
    </row>
    <row r="14" spans="1:256" ht="12.6" customHeight="1">
      <c r="A14" s="92">
        <v>4</v>
      </c>
      <c r="B14" s="189" t="s">
        <v>256</v>
      </c>
      <c r="C14" s="189"/>
      <c r="D14" s="359"/>
      <c r="E14" s="359"/>
    </row>
    <row r="15" spans="1:256" ht="12.6" customHeight="1">
      <c r="A15" s="92">
        <v>5</v>
      </c>
      <c r="B15" s="189" t="s">
        <v>257</v>
      </c>
      <c r="C15" s="189"/>
      <c r="D15" s="359"/>
      <c r="E15" s="359"/>
    </row>
    <row r="16" spans="1:256" ht="12.6" customHeight="1">
      <c r="A16" s="92">
        <v>6</v>
      </c>
      <c r="B16" s="189" t="s">
        <v>258</v>
      </c>
      <c r="C16" s="189"/>
      <c r="D16" s="359"/>
      <c r="E16" s="359"/>
    </row>
    <row r="17" spans="1:5" ht="12.6" customHeight="1">
      <c r="A17" s="92">
        <v>7</v>
      </c>
      <c r="B17" s="189" t="s">
        <v>259</v>
      </c>
      <c r="C17" s="189"/>
      <c r="D17" s="359"/>
      <c r="E17" s="359"/>
    </row>
    <row r="18" spans="1:5" ht="12.6" customHeight="1">
      <c r="A18" s="92">
        <v>8</v>
      </c>
      <c r="B18" s="189" t="s">
        <v>260</v>
      </c>
      <c r="C18" s="189"/>
      <c r="D18" s="359"/>
      <c r="E18" s="359"/>
    </row>
    <row r="19" spans="1:5" ht="12.6" customHeight="1">
      <c r="A19" s="92">
        <v>9</v>
      </c>
      <c r="B19" s="189" t="s">
        <v>261</v>
      </c>
      <c r="C19" s="189"/>
      <c r="D19" s="359"/>
      <c r="E19" s="359"/>
    </row>
    <row r="20" spans="1:5" ht="12.6" customHeight="1">
      <c r="A20" s="92">
        <v>10</v>
      </c>
      <c r="B20" s="189" t="s">
        <v>262</v>
      </c>
      <c r="C20" s="189"/>
      <c r="D20" s="359"/>
      <c r="E20" s="359"/>
    </row>
    <row r="21" spans="1:5" ht="12.6" customHeight="1">
      <c r="A21" s="92">
        <v>11</v>
      </c>
      <c r="B21" s="189" t="s">
        <v>263</v>
      </c>
      <c r="C21" s="189"/>
      <c r="D21" s="359"/>
      <c r="E21" s="359"/>
    </row>
    <row r="22" spans="1:5" ht="12.6" customHeight="1">
      <c r="A22" s="92">
        <v>12</v>
      </c>
      <c r="B22" s="189" t="s">
        <v>264</v>
      </c>
      <c r="C22" s="189"/>
      <c r="D22" s="359"/>
      <c r="E22" s="359"/>
    </row>
    <row r="23" spans="1:5" ht="12.6" customHeight="1">
      <c r="A23" s="92">
        <v>13</v>
      </c>
      <c r="B23" s="189" t="s">
        <v>265</v>
      </c>
      <c r="C23" s="189"/>
      <c r="D23" s="361"/>
      <c r="E23" s="361"/>
    </row>
    <row r="24" spans="1:5" ht="12.6" customHeight="1">
      <c r="A24" s="92">
        <v>14</v>
      </c>
      <c r="B24" s="189" t="s">
        <v>266</v>
      </c>
      <c r="C24" s="189"/>
      <c r="D24" s="362">
        <f>SUM(D12:D23)</f>
        <v>0</v>
      </c>
      <c r="E24" s="362">
        <f>SUM(E12:E23)</f>
        <v>0</v>
      </c>
    </row>
    <row r="25" spans="1:5" ht="18" customHeight="1">
      <c r="A25" s="92">
        <v>15</v>
      </c>
      <c r="B25" s="92" t="s">
        <v>267</v>
      </c>
      <c r="C25" s="189"/>
      <c r="D25" s="190"/>
      <c r="E25" s="190"/>
    </row>
    <row r="26" spans="1:5" ht="12.6" customHeight="1">
      <c r="A26" s="92">
        <v>16</v>
      </c>
      <c r="B26" s="189" t="s">
        <v>268</v>
      </c>
      <c r="C26" s="189"/>
      <c r="D26" s="359"/>
      <c r="E26" s="359"/>
    </row>
    <row r="27" spans="1:5" ht="12.6" customHeight="1">
      <c r="A27" s="92">
        <v>17</v>
      </c>
      <c r="B27" s="189" t="s">
        <v>269</v>
      </c>
      <c r="C27" s="189"/>
      <c r="D27" s="359"/>
      <c r="E27" s="359"/>
    </row>
    <row r="28" spans="1:5" ht="12.6" customHeight="1">
      <c r="A28" s="92">
        <v>18</v>
      </c>
      <c r="B28" s="189" t="s">
        <v>270</v>
      </c>
      <c r="C28" s="189"/>
      <c r="D28" s="361"/>
      <c r="E28" s="361"/>
    </row>
    <row r="29" spans="1:5" ht="12.6" customHeight="1">
      <c r="A29" s="92">
        <v>19</v>
      </c>
      <c r="B29" s="189" t="s">
        <v>271</v>
      </c>
      <c r="C29" s="189"/>
      <c r="D29" s="359"/>
      <c r="E29" s="359"/>
    </row>
    <row r="30" spans="1:5" ht="12.6" customHeight="1">
      <c r="A30" s="92">
        <v>20</v>
      </c>
      <c r="B30" s="189" t="s">
        <v>272</v>
      </c>
      <c r="C30" s="189"/>
      <c r="D30" s="359"/>
      <c r="E30" s="359"/>
    </row>
    <row r="31" spans="1:5" ht="12.6" customHeight="1">
      <c r="A31" s="92">
        <v>21</v>
      </c>
      <c r="B31" s="189" t="s">
        <v>273</v>
      </c>
      <c r="C31" s="189"/>
      <c r="D31" s="359"/>
      <c r="E31" s="359"/>
    </row>
    <row r="32" spans="1:5" ht="12.6" customHeight="1">
      <c r="A32" s="92">
        <v>22</v>
      </c>
      <c r="B32" s="189" t="s">
        <v>274</v>
      </c>
      <c r="C32" s="189"/>
      <c r="D32" s="363">
        <f>SUM(D26:D31)</f>
        <v>0</v>
      </c>
      <c r="E32" s="363">
        <f>SUM(E26:E31)</f>
        <v>0</v>
      </c>
    </row>
    <row r="33" spans="1:5" ht="18" customHeight="1">
      <c r="A33" s="92">
        <v>23</v>
      </c>
      <c r="B33" s="92" t="s">
        <v>275</v>
      </c>
      <c r="C33" s="189"/>
      <c r="D33" s="190"/>
      <c r="E33" s="190"/>
    </row>
    <row r="34" spans="1:5" ht="12.6" customHeight="1">
      <c r="A34" s="92">
        <v>24</v>
      </c>
      <c r="B34" s="189" t="s">
        <v>276</v>
      </c>
      <c r="C34" s="189"/>
      <c r="D34" s="359"/>
      <c r="E34" s="359"/>
    </row>
    <row r="35" spans="1:5" ht="12.6" customHeight="1">
      <c r="A35" s="92">
        <v>25</v>
      </c>
      <c r="B35" s="189" t="s">
        <v>277</v>
      </c>
      <c r="C35" s="189"/>
      <c r="D35" s="359"/>
      <c r="E35" s="359"/>
    </row>
    <row r="36" spans="1:5" ht="12.6" customHeight="1">
      <c r="A36" s="92">
        <v>26</v>
      </c>
      <c r="B36" s="189" t="s">
        <v>278</v>
      </c>
      <c r="C36" s="189"/>
      <c r="D36" s="359"/>
      <c r="E36" s="359"/>
    </row>
    <row r="37" spans="1:5" ht="12.6" customHeight="1">
      <c r="A37" s="92">
        <v>27</v>
      </c>
      <c r="B37" s="189" t="s">
        <v>279</v>
      </c>
      <c r="C37" s="189"/>
      <c r="D37" s="359"/>
      <c r="E37" s="359"/>
    </row>
    <row r="38" spans="1:5" ht="12.6" customHeight="1">
      <c r="A38" s="92">
        <v>28</v>
      </c>
      <c r="B38" s="189" t="s">
        <v>280</v>
      </c>
      <c r="C38" s="189"/>
      <c r="D38" s="359"/>
      <c r="E38" s="359"/>
    </row>
    <row r="39" spans="1:5" ht="12.6" customHeight="1">
      <c r="A39" s="92">
        <v>29</v>
      </c>
      <c r="B39" s="189" t="s">
        <v>281</v>
      </c>
      <c r="C39" s="189"/>
      <c r="D39" s="359"/>
      <c r="E39" s="359"/>
    </row>
    <row r="40" spans="1:5" ht="12.6" customHeight="1">
      <c r="A40" s="92">
        <v>30</v>
      </c>
      <c r="B40" s="189" t="s">
        <v>282</v>
      </c>
      <c r="C40" s="189"/>
      <c r="D40" s="359"/>
      <c r="E40" s="359"/>
    </row>
    <row r="41" spans="1:5" ht="12.6" customHeight="1">
      <c r="A41" s="92">
        <v>31</v>
      </c>
      <c r="B41" s="191" t="s">
        <v>283</v>
      </c>
      <c r="C41" s="189"/>
      <c r="D41" s="359"/>
      <c r="E41" s="359"/>
    </row>
    <row r="42" spans="1:5" ht="12.6" customHeight="1">
      <c r="A42" s="92">
        <v>32</v>
      </c>
      <c r="B42" s="189" t="s">
        <v>284</v>
      </c>
      <c r="C42" s="189"/>
      <c r="D42" s="359"/>
      <c r="E42" s="359"/>
    </row>
    <row r="43" spans="1:5" ht="12.6" customHeight="1">
      <c r="A43" s="92">
        <v>33</v>
      </c>
      <c r="B43" s="189" t="s">
        <v>285</v>
      </c>
      <c r="C43" s="189"/>
      <c r="D43" s="359"/>
      <c r="E43" s="359"/>
    </row>
    <row r="44" spans="1:5" ht="12.6" customHeight="1">
      <c r="A44" s="92">
        <v>34</v>
      </c>
      <c r="B44" s="189" t="s">
        <v>286</v>
      </c>
      <c r="C44" s="189"/>
      <c r="D44" s="359"/>
      <c r="E44" s="359"/>
    </row>
    <row r="45" spans="1:5" ht="12.6" customHeight="1">
      <c r="A45" s="92">
        <v>35</v>
      </c>
      <c r="B45" s="189" t="s">
        <v>287</v>
      </c>
      <c r="C45" s="189"/>
      <c r="D45" s="359"/>
      <c r="E45" s="359"/>
    </row>
    <row r="46" spans="1:5" ht="12.6" customHeight="1">
      <c r="A46" s="92">
        <v>36</v>
      </c>
      <c r="B46" s="189" t="s">
        <v>288</v>
      </c>
      <c r="C46" s="189"/>
      <c r="D46" s="362">
        <f>SUM(D34:D45)</f>
        <v>0</v>
      </c>
      <c r="E46" s="362">
        <f>SUM(E34:E45)</f>
        <v>0</v>
      </c>
    </row>
    <row r="47" spans="1:5" ht="9.6" customHeight="1"/>
    <row r="48" spans="1:5" ht="9.6" customHeight="1"/>
    <row r="49" spans="1:5" ht="9.6" customHeight="1"/>
    <row r="50" spans="1:5" ht="9.6" customHeight="1"/>
    <row r="51" spans="1:5" ht="9.6" customHeight="1"/>
    <row r="52" spans="1:5" ht="11.45" customHeight="1" thickBot="1">
      <c r="A52" s="148"/>
      <c r="B52" s="446" t="str">
        <f>B1</f>
        <v>Informal Statement:</v>
      </c>
      <c r="C52" s="447" t="str">
        <f>C1</f>
        <v>For the year ending December 31, 2024</v>
      </c>
      <c r="D52" s="77"/>
      <c r="E52" s="178" t="s">
        <v>251</v>
      </c>
    </row>
    <row r="53" spans="1:5" ht="11.45" customHeight="1" thickTop="1">
      <c r="A53" s="173"/>
      <c r="B53" s="5"/>
      <c r="C53" s="5"/>
      <c r="D53" s="5"/>
      <c r="E53" s="83"/>
    </row>
    <row r="54" spans="1:5" ht="18" customHeight="1">
      <c r="A54" s="179"/>
      <c r="B54" s="180" t="s">
        <v>289</v>
      </c>
      <c r="C54" s="181"/>
      <c r="D54" s="181"/>
      <c r="E54" s="182"/>
    </row>
    <row r="55" spans="1:5" ht="7.15" customHeight="1">
      <c r="A55" s="183"/>
      <c r="B55" s="184"/>
      <c r="C55" s="58"/>
      <c r="D55" s="184"/>
      <c r="E55" s="185"/>
    </row>
    <row r="56" spans="1:5" ht="10.9" customHeight="1">
      <c r="A56" s="86"/>
      <c r="C56" s="86" t="s">
        <v>175</v>
      </c>
      <c r="D56" s="66" t="s">
        <v>290</v>
      </c>
      <c r="E56" s="186"/>
    </row>
    <row r="57" spans="1:5" ht="10.9" customHeight="1">
      <c r="A57" s="86" t="s">
        <v>34</v>
      </c>
      <c r="C57" s="86" t="s">
        <v>176</v>
      </c>
      <c r="D57" s="183"/>
      <c r="E57" s="183"/>
    </row>
    <row r="58" spans="1:5" ht="10.9" customHeight="1">
      <c r="A58" s="86" t="s">
        <v>40</v>
      </c>
      <c r="B58" s="108" t="s">
        <v>177</v>
      </c>
      <c r="C58" s="86" t="s">
        <v>40</v>
      </c>
      <c r="D58" s="86" t="s">
        <v>178</v>
      </c>
      <c r="E58" s="86" t="s">
        <v>179</v>
      </c>
    </row>
    <row r="59" spans="1:5" ht="10.9" customHeight="1">
      <c r="A59" s="116"/>
      <c r="C59" s="116"/>
      <c r="D59" s="86" t="s">
        <v>180</v>
      </c>
      <c r="E59" s="86" t="s">
        <v>181</v>
      </c>
    </row>
    <row r="60" spans="1:5" ht="10.9" customHeight="1">
      <c r="A60" s="86"/>
      <c r="B60" s="108" t="s">
        <v>41</v>
      </c>
      <c r="C60" s="86" t="s">
        <v>42</v>
      </c>
      <c r="D60" s="86" t="s">
        <v>43</v>
      </c>
      <c r="E60" s="86" t="s">
        <v>44</v>
      </c>
    </row>
    <row r="61" spans="1:5" ht="6.6" customHeight="1">
      <c r="A61" s="187"/>
      <c r="B61" s="94"/>
      <c r="C61" s="188"/>
      <c r="D61" s="188"/>
      <c r="E61" s="188"/>
    </row>
    <row r="62" spans="1:5" ht="18" customHeight="1">
      <c r="A62" s="86">
        <v>37</v>
      </c>
      <c r="B62" s="92" t="s">
        <v>291</v>
      </c>
      <c r="C62" s="189"/>
      <c r="D62" s="190"/>
      <c r="E62" s="190"/>
    </row>
    <row r="63" spans="1:5" ht="12.6" customHeight="1">
      <c r="A63" s="86">
        <v>38</v>
      </c>
      <c r="B63" s="191" t="s">
        <v>292</v>
      </c>
      <c r="C63" s="189"/>
      <c r="D63" s="359"/>
      <c r="E63" s="359"/>
    </row>
    <row r="64" spans="1:5" ht="12.6" customHeight="1">
      <c r="A64" s="86">
        <v>39</v>
      </c>
      <c r="B64" s="189" t="s">
        <v>293</v>
      </c>
      <c r="C64" s="189"/>
      <c r="D64" s="359"/>
      <c r="E64" s="359"/>
    </row>
    <row r="65" spans="1:5" ht="12.6" customHeight="1">
      <c r="A65" s="86">
        <v>40</v>
      </c>
      <c r="B65" s="189" t="s">
        <v>294</v>
      </c>
      <c r="C65" s="189"/>
      <c r="D65" s="359"/>
      <c r="E65" s="359"/>
    </row>
    <row r="66" spans="1:5" ht="12.6" customHeight="1">
      <c r="A66" s="86">
        <v>41</v>
      </c>
      <c r="B66" s="189" t="s">
        <v>295</v>
      </c>
      <c r="C66" s="189"/>
      <c r="D66" s="359"/>
      <c r="E66" s="359"/>
    </row>
    <row r="67" spans="1:5" ht="12.6" customHeight="1">
      <c r="A67" s="86">
        <v>42</v>
      </c>
      <c r="B67" s="189" t="s">
        <v>296</v>
      </c>
      <c r="C67" s="189"/>
      <c r="D67" s="359"/>
      <c r="E67" s="359"/>
    </row>
    <row r="68" spans="1:5" ht="12.6" customHeight="1">
      <c r="A68" s="86">
        <v>43</v>
      </c>
      <c r="B68" s="189" t="s">
        <v>297</v>
      </c>
      <c r="C68" s="189"/>
      <c r="D68" s="359"/>
      <c r="E68" s="359"/>
    </row>
    <row r="69" spans="1:5" ht="12.6" customHeight="1">
      <c r="A69" s="86">
        <v>44</v>
      </c>
      <c r="B69" s="189" t="s">
        <v>298</v>
      </c>
      <c r="C69" s="189"/>
      <c r="D69" s="362">
        <f>SUM(D63:D68)</f>
        <v>0</v>
      </c>
      <c r="E69" s="362">
        <f>SUM(E63:E68)</f>
        <v>0</v>
      </c>
    </row>
    <row r="70" spans="1:5" ht="18" customHeight="1">
      <c r="A70" s="86">
        <v>45</v>
      </c>
      <c r="B70" s="92" t="s">
        <v>299</v>
      </c>
      <c r="C70" s="189"/>
      <c r="D70" s="190"/>
      <c r="E70" s="190"/>
    </row>
    <row r="71" spans="1:5" ht="12.6" customHeight="1">
      <c r="A71" s="86">
        <v>46</v>
      </c>
      <c r="B71" s="189" t="s">
        <v>300</v>
      </c>
      <c r="C71" s="189"/>
      <c r="D71" s="359"/>
      <c r="E71" s="359"/>
    </row>
    <row r="72" spans="1:5" ht="12.6" customHeight="1">
      <c r="A72" s="86">
        <v>47</v>
      </c>
      <c r="B72" s="189" t="s">
        <v>301</v>
      </c>
      <c r="C72" s="189"/>
      <c r="D72" s="359"/>
      <c r="E72" s="359"/>
    </row>
    <row r="73" spans="1:5" ht="12.6" customHeight="1">
      <c r="A73" s="86">
        <v>48</v>
      </c>
      <c r="B73" s="189" t="s">
        <v>302</v>
      </c>
      <c r="C73" s="189"/>
      <c r="D73" s="359"/>
      <c r="E73" s="359"/>
    </row>
    <row r="74" spans="1:5" ht="12.6" customHeight="1">
      <c r="A74" s="193">
        <v>49</v>
      </c>
      <c r="B74" s="189" t="s">
        <v>303</v>
      </c>
      <c r="C74" s="189"/>
      <c r="D74" s="359"/>
      <c r="E74" s="359"/>
    </row>
    <row r="75" spans="1:5" ht="12.6" customHeight="1">
      <c r="A75" s="193">
        <v>50</v>
      </c>
      <c r="B75" s="189" t="s">
        <v>304</v>
      </c>
      <c r="C75" s="189"/>
      <c r="D75" s="362">
        <f>SUM(D71:D74)</f>
        <v>0</v>
      </c>
      <c r="E75" s="362">
        <f>SUM(E71:E74)</f>
        <v>0</v>
      </c>
    </row>
    <row r="76" spans="1:5" ht="12" customHeight="1">
      <c r="A76" s="193">
        <v>51</v>
      </c>
      <c r="B76" s="189"/>
      <c r="C76" s="189"/>
      <c r="D76" s="362"/>
      <c r="E76" s="362"/>
    </row>
    <row r="77" spans="1:5" ht="12" customHeight="1">
      <c r="A77" s="193">
        <v>52</v>
      </c>
      <c r="B77" s="189"/>
      <c r="C77" s="189"/>
      <c r="D77" s="362"/>
      <c r="E77" s="362"/>
    </row>
    <row r="78" spans="1:5" ht="12" customHeight="1">
      <c r="A78" s="193">
        <v>53</v>
      </c>
      <c r="B78" s="189"/>
      <c r="C78" s="189"/>
      <c r="D78" s="362"/>
      <c r="E78" s="362"/>
    </row>
    <row r="79" spans="1:5" ht="12" customHeight="1">
      <c r="A79" s="193">
        <v>54</v>
      </c>
      <c r="B79" s="189"/>
      <c r="C79" s="189"/>
      <c r="D79" s="362"/>
      <c r="E79" s="362"/>
    </row>
    <row r="80" spans="1:5" ht="12" customHeight="1">
      <c r="A80" s="193">
        <v>55</v>
      </c>
      <c r="B80" s="189"/>
      <c r="C80" s="189"/>
      <c r="D80" s="362"/>
      <c r="E80" s="362"/>
    </row>
    <row r="81" spans="1:5" ht="12" customHeight="1">
      <c r="A81" s="193">
        <v>56</v>
      </c>
      <c r="B81" s="189"/>
      <c r="C81" s="189"/>
      <c r="D81" s="362"/>
      <c r="E81" s="362"/>
    </row>
    <row r="82" spans="1:5" ht="12" customHeight="1">
      <c r="A82" s="193">
        <v>57</v>
      </c>
      <c r="B82" s="189"/>
      <c r="C82" s="189"/>
      <c r="D82" s="362"/>
      <c r="E82" s="362"/>
    </row>
    <row r="83" spans="1:5" ht="12" customHeight="1">
      <c r="A83" s="193">
        <v>58</v>
      </c>
      <c r="B83" s="189"/>
      <c r="C83" s="189"/>
      <c r="D83" s="362"/>
      <c r="E83" s="362"/>
    </row>
    <row r="84" spans="1:5" ht="12" customHeight="1">
      <c r="A84" s="193">
        <v>59</v>
      </c>
      <c r="B84" s="189"/>
      <c r="C84" s="189"/>
      <c r="D84" s="362"/>
      <c r="E84" s="362"/>
    </row>
    <row r="85" spans="1:5" ht="12" customHeight="1">
      <c r="A85" s="193">
        <v>60</v>
      </c>
      <c r="B85" s="189"/>
      <c r="C85" s="189"/>
      <c r="D85" s="362"/>
      <c r="E85" s="362"/>
    </row>
    <row r="86" spans="1:5" ht="12" customHeight="1">
      <c r="A86" s="193">
        <v>61</v>
      </c>
      <c r="B86" s="189"/>
      <c r="C86" s="189"/>
      <c r="D86" s="362"/>
      <c r="E86" s="362"/>
    </row>
    <row r="87" spans="1:5" ht="12" customHeight="1">
      <c r="A87" s="193">
        <v>62</v>
      </c>
      <c r="B87" s="189"/>
      <c r="C87" s="189"/>
      <c r="D87" s="362"/>
      <c r="E87" s="362"/>
    </row>
    <row r="88" spans="1:5" ht="12" customHeight="1">
      <c r="A88" s="193">
        <v>63</v>
      </c>
      <c r="B88" s="189"/>
      <c r="C88" s="189"/>
      <c r="D88" s="362"/>
      <c r="E88" s="362"/>
    </row>
    <row r="89" spans="1:5" ht="12" customHeight="1">
      <c r="A89" s="193">
        <v>64</v>
      </c>
      <c r="B89" s="189"/>
      <c r="C89" s="189"/>
      <c r="D89" s="362"/>
      <c r="E89" s="362"/>
    </row>
    <row r="90" spans="1:5" ht="12" customHeight="1">
      <c r="A90" s="193">
        <v>65</v>
      </c>
      <c r="B90" s="189"/>
      <c r="C90" s="189"/>
      <c r="D90" s="362"/>
      <c r="E90" s="362"/>
    </row>
    <row r="91" spans="1:5" ht="12" customHeight="1">
      <c r="A91" s="193">
        <v>66</v>
      </c>
      <c r="B91" s="189"/>
      <c r="C91" s="189"/>
      <c r="D91" s="362"/>
      <c r="E91" s="362"/>
    </row>
    <row r="92" spans="1:5" ht="12" customHeight="1">
      <c r="A92" s="193">
        <v>67</v>
      </c>
      <c r="B92" s="189"/>
      <c r="C92" s="189"/>
      <c r="D92" s="362"/>
      <c r="E92" s="362"/>
    </row>
    <row r="93" spans="1:5" ht="12" customHeight="1">
      <c r="A93" s="192">
        <v>68</v>
      </c>
      <c r="B93" s="189" t="s">
        <v>305</v>
      </c>
      <c r="C93" s="189"/>
      <c r="D93" s="362">
        <f>SUM(D24+D32+D46+D69+D75)</f>
        <v>0</v>
      </c>
      <c r="E93" s="362">
        <f>SUM(E24+E32+E46+E69+E75)</f>
        <v>0</v>
      </c>
    </row>
    <row r="94" spans="1:5" ht="9.6" customHeight="1"/>
  </sheetData>
  <phoneticPr fontId="21" type="noConversion"/>
  <pageMargins left="0.5" right="0.5" top="0.5" bottom="0.55000000000000004" header="0.5" footer="0.5"/>
  <pageSetup orientation="portrait" r:id="rId1"/>
  <headerFooter alignWithMargins="0"/>
  <rowBreaks count="1" manualBreakCount="1">
    <brk id="5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15"/>
  </sheetPr>
  <dimension ref="A1:L47"/>
  <sheetViews>
    <sheetView showGridLines="0" showZeros="0" defaultGridColor="0" colorId="22" zoomScale="110" workbookViewId="0">
      <selection activeCell="B5" sqref="B5"/>
    </sheetView>
  </sheetViews>
  <sheetFormatPr defaultColWidth="9.77734375" defaultRowHeight="15.75"/>
  <cols>
    <col min="1" max="1" width="5.44140625" style="34" customWidth="1"/>
    <col min="2" max="2" width="35.5546875" style="9" customWidth="1"/>
    <col min="3" max="7" width="14" style="9" customWidth="1"/>
    <col min="8" max="8" width="14.109375" style="9" customWidth="1"/>
    <col min="9" max="10" width="9.77734375" style="9"/>
    <col min="11" max="12" width="9.77734375" style="10"/>
  </cols>
  <sheetData>
    <row r="1" spans="1:12" ht="13.5" customHeight="1" thickBot="1">
      <c r="H1" s="35"/>
    </row>
    <row r="2" spans="1:12" ht="8.25" customHeight="1" thickTop="1">
      <c r="A2" s="2"/>
      <c r="B2" s="3"/>
      <c r="C2" s="3"/>
      <c r="D2" s="3"/>
      <c r="E2" s="3"/>
      <c r="F2" s="3"/>
      <c r="G2" s="3"/>
      <c r="H2" s="4"/>
      <c r="I2"/>
      <c r="J2"/>
      <c r="K2"/>
      <c r="L2"/>
    </row>
    <row r="3" spans="1:12" ht="13.9" customHeight="1">
      <c r="A3" s="6" t="s">
        <v>29</v>
      </c>
      <c r="B3" s="7"/>
      <c r="C3" s="7"/>
      <c r="D3" s="7"/>
      <c r="E3" s="7"/>
      <c r="F3" s="7"/>
      <c r="G3" s="7"/>
      <c r="H3" s="8"/>
    </row>
    <row r="4" spans="1:12" ht="13.9" customHeight="1">
      <c r="A4" s="11" t="s">
        <v>30</v>
      </c>
      <c r="B4" s="7"/>
      <c r="C4" s="7"/>
      <c r="D4" s="7"/>
      <c r="E4" s="7"/>
      <c r="F4" s="7"/>
      <c r="G4" s="7"/>
      <c r="H4" s="8"/>
    </row>
    <row r="5" spans="1:12" ht="13.9" customHeight="1">
      <c r="A5" s="11" t="s">
        <v>31</v>
      </c>
      <c r="B5" s="7"/>
      <c r="C5" s="7"/>
      <c r="D5" s="7"/>
      <c r="E5" s="7"/>
      <c r="F5" s="7"/>
      <c r="G5" s="7"/>
      <c r="H5" s="8"/>
    </row>
    <row r="6" spans="1:12" ht="4.5" customHeight="1">
      <c r="A6" s="6"/>
      <c r="B6" s="7"/>
      <c r="C6" s="7"/>
      <c r="D6" s="7"/>
      <c r="E6" s="7"/>
      <c r="F6" s="7"/>
      <c r="G6" s="7"/>
      <c r="H6" s="8"/>
    </row>
    <row r="7" spans="1:12" ht="13.9" customHeight="1">
      <c r="A7" s="12"/>
      <c r="B7" s="13"/>
      <c r="C7" s="14" t="s">
        <v>149</v>
      </c>
      <c r="D7" s="13"/>
      <c r="E7" s="13"/>
      <c r="F7" s="13"/>
      <c r="G7" s="13"/>
      <c r="H7" s="15"/>
    </row>
    <row r="8" spans="1:12" ht="13.9" customHeight="1">
      <c r="A8" s="16"/>
      <c r="B8" s="17"/>
      <c r="C8" s="17"/>
      <c r="D8" s="17"/>
      <c r="E8" s="17"/>
      <c r="F8" s="18" t="s">
        <v>32</v>
      </c>
      <c r="G8" s="18" t="s">
        <v>32</v>
      </c>
      <c r="H8" s="17"/>
    </row>
    <row r="9" spans="1:12" ht="13.9" customHeight="1">
      <c r="A9" s="16"/>
      <c r="B9" s="17"/>
      <c r="C9" s="17"/>
      <c r="D9" s="17"/>
      <c r="E9" s="17"/>
      <c r="F9" s="18" t="s">
        <v>33</v>
      </c>
      <c r="G9" s="18" t="s">
        <v>33</v>
      </c>
      <c r="H9" s="17"/>
    </row>
    <row r="10" spans="1:12" ht="13.9" customHeight="1">
      <c r="A10" s="16" t="s">
        <v>34</v>
      </c>
      <c r="B10" s="18" t="s">
        <v>35</v>
      </c>
      <c r="C10" s="18" t="s">
        <v>36</v>
      </c>
      <c r="D10" s="18" t="s">
        <v>37</v>
      </c>
      <c r="E10" s="18" t="s">
        <v>38</v>
      </c>
      <c r="F10" s="352" t="s">
        <v>458</v>
      </c>
      <c r="G10" s="15"/>
      <c r="H10" s="18" t="s">
        <v>39</v>
      </c>
    </row>
    <row r="11" spans="1:12" ht="13.9" customHeight="1">
      <c r="A11" s="16" t="s">
        <v>40</v>
      </c>
      <c r="B11" s="17"/>
      <c r="C11" s="17"/>
      <c r="D11" s="17"/>
      <c r="E11" s="17"/>
      <c r="F11" s="17"/>
      <c r="G11" s="17"/>
      <c r="H11" s="17"/>
    </row>
    <row r="12" spans="1:12" ht="13.9" customHeight="1">
      <c r="A12" s="19"/>
      <c r="B12" s="20" t="s">
        <v>41</v>
      </c>
      <c r="C12" s="20" t="s">
        <v>42</v>
      </c>
      <c r="D12" s="20" t="s">
        <v>43</v>
      </c>
      <c r="E12" s="20" t="s">
        <v>44</v>
      </c>
      <c r="F12" s="20" t="s">
        <v>45</v>
      </c>
      <c r="G12" s="20" t="s">
        <v>46</v>
      </c>
      <c r="H12" s="20" t="s">
        <v>47</v>
      </c>
    </row>
    <row r="13" spans="1:12" ht="13.9" customHeight="1">
      <c r="A13" s="21">
        <v>1</v>
      </c>
      <c r="B13" s="21" t="s">
        <v>48</v>
      </c>
      <c r="C13" s="648"/>
      <c r="D13" s="646"/>
      <c r="E13" s="646"/>
      <c r="F13" s="648"/>
      <c r="G13" s="649"/>
      <c r="H13" s="649"/>
    </row>
    <row r="14" spans="1:12" ht="13.9" customHeight="1">
      <c r="A14" s="21">
        <v>2</v>
      </c>
      <c r="B14" s="22" t="s">
        <v>49</v>
      </c>
      <c r="C14" s="645"/>
      <c r="D14" s="646"/>
      <c r="E14" s="646"/>
      <c r="F14" s="645"/>
      <c r="G14" s="647"/>
      <c r="H14" s="647"/>
    </row>
    <row r="15" spans="1:12" ht="13.9" customHeight="1">
      <c r="A15" s="21">
        <v>3</v>
      </c>
      <c r="B15" s="22" t="s">
        <v>50</v>
      </c>
      <c r="C15" s="360"/>
      <c r="D15" s="353"/>
      <c r="E15" s="353"/>
      <c r="F15" s="360"/>
      <c r="G15" s="351"/>
      <c r="H15" s="351"/>
    </row>
    <row r="16" spans="1:12" ht="13.9" customHeight="1">
      <c r="A16" s="21">
        <v>4</v>
      </c>
      <c r="B16" s="22" t="s">
        <v>51</v>
      </c>
      <c r="C16" s="360"/>
      <c r="D16" s="353"/>
      <c r="E16" s="353"/>
      <c r="F16" s="360"/>
      <c r="G16" s="351"/>
      <c r="H16" s="351"/>
    </row>
    <row r="17" spans="1:8" ht="13.9" customHeight="1">
      <c r="A17" s="21">
        <v>5</v>
      </c>
      <c r="B17" s="22" t="s">
        <v>52</v>
      </c>
      <c r="C17" s="360"/>
      <c r="D17" s="353"/>
      <c r="E17" s="353"/>
      <c r="F17" s="360"/>
      <c r="G17" s="351"/>
      <c r="H17" s="351"/>
    </row>
    <row r="18" spans="1:8" ht="13.9" customHeight="1">
      <c r="A18" s="21">
        <v>6</v>
      </c>
      <c r="B18" s="22" t="s">
        <v>53</v>
      </c>
      <c r="C18" s="360"/>
      <c r="D18" s="353"/>
      <c r="E18" s="353"/>
      <c r="F18" s="360"/>
      <c r="G18" s="351"/>
      <c r="H18" s="351"/>
    </row>
    <row r="19" spans="1:8" ht="13.9" customHeight="1">
      <c r="A19" s="21">
        <v>7</v>
      </c>
      <c r="B19" s="22" t="s">
        <v>54</v>
      </c>
      <c r="C19" s="651">
        <f t="shared" ref="C19:H19" si="0">SUM(C15:C18)</f>
        <v>0</v>
      </c>
      <c r="D19" s="652">
        <f t="shared" si="0"/>
        <v>0</v>
      </c>
      <c r="E19" s="652">
        <f t="shared" si="0"/>
        <v>0</v>
      </c>
      <c r="F19" s="651">
        <f t="shared" si="0"/>
        <v>0</v>
      </c>
      <c r="G19" s="21">
        <f t="shared" si="0"/>
        <v>0</v>
      </c>
      <c r="H19" s="21">
        <f t="shared" si="0"/>
        <v>0</v>
      </c>
    </row>
    <row r="20" spans="1:8" ht="13.9" customHeight="1">
      <c r="A20" s="21">
        <v>8</v>
      </c>
      <c r="B20" s="22" t="s">
        <v>55</v>
      </c>
      <c r="C20" s="360"/>
      <c r="D20" s="353"/>
      <c r="E20" s="353"/>
      <c r="F20" s="360"/>
      <c r="G20" s="351"/>
      <c r="H20" s="351"/>
    </row>
    <row r="21" spans="1:8" ht="13.9" customHeight="1">
      <c r="A21" s="21">
        <v>9</v>
      </c>
      <c r="B21" s="22" t="s">
        <v>56</v>
      </c>
      <c r="C21" s="360"/>
      <c r="D21" s="353"/>
      <c r="E21" s="353"/>
      <c r="F21" s="360"/>
      <c r="G21" s="351"/>
      <c r="H21" s="351"/>
    </row>
    <row r="22" spans="1:8" ht="13.5" customHeight="1">
      <c r="A22" s="21">
        <v>10</v>
      </c>
      <c r="B22" s="22" t="s">
        <v>57</v>
      </c>
      <c r="C22" s="360"/>
      <c r="D22" s="353"/>
      <c r="E22" s="353"/>
      <c r="F22" s="360"/>
      <c r="G22" s="351"/>
      <c r="H22" s="351"/>
    </row>
    <row r="23" spans="1:8" ht="13.9" customHeight="1">
      <c r="A23" s="21">
        <v>11</v>
      </c>
      <c r="B23" s="22" t="s">
        <v>58</v>
      </c>
      <c r="C23" s="360"/>
      <c r="D23" s="353"/>
      <c r="E23" s="353"/>
      <c r="F23" s="360"/>
      <c r="G23" s="351"/>
      <c r="H23" s="351"/>
    </row>
    <row r="24" spans="1:8" ht="1.5" customHeight="1">
      <c r="A24" s="679">
        <v>12</v>
      </c>
      <c r="B24" s="677" t="s">
        <v>694</v>
      </c>
      <c r="C24" s="684">
        <f t="shared" ref="C24:H24" si="1">SUM(C19:C23)</f>
        <v>0</v>
      </c>
      <c r="D24" s="687">
        <f t="shared" si="1"/>
        <v>0</v>
      </c>
      <c r="E24" s="687">
        <f t="shared" si="1"/>
        <v>0</v>
      </c>
      <c r="F24" s="684">
        <f t="shared" si="1"/>
        <v>0</v>
      </c>
      <c r="G24" s="679">
        <f t="shared" si="1"/>
        <v>0</v>
      </c>
      <c r="H24" s="679">
        <f t="shared" si="1"/>
        <v>0</v>
      </c>
    </row>
    <row r="25" spans="1:8" ht="13.9" customHeight="1">
      <c r="A25" s="681"/>
      <c r="B25" s="686"/>
      <c r="C25" s="685"/>
      <c r="D25" s="688"/>
      <c r="E25" s="688"/>
      <c r="F25" s="685"/>
      <c r="G25" s="681"/>
      <c r="H25" s="681"/>
    </row>
    <row r="26" spans="1:8" ht="13.9" customHeight="1">
      <c r="A26" s="21">
        <v>13</v>
      </c>
      <c r="B26" s="22" t="s">
        <v>59</v>
      </c>
      <c r="C26" s="360"/>
      <c r="D26" s="353"/>
      <c r="E26" s="353"/>
      <c r="F26" s="360"/>
      <c r="G26" s="351"/>
      <c r="H26" s="351"/>
    </row>
    <row r="27" spans="1:8" ht="13.9" customHeight="1" thickBot="1">
      <c r="A27" s="23">
        <v>14</v>
      </c>
      <c r="B27" s="24" t="s">
        <v>60</v>
      </c>
      <c r="C27" s="650">
        <f t="shared" ref="C27:H27" si="2">SUM(C24:C26)</f>
        <v>0</v>
      </c>
      <c r="D27" s="653">
        <f t="shared" si="2"/>
        <v>0</v>
      </c>
      <c r="E27" s="653">
        <f t="shared" si="2"/>
        <v>0</v>
      </c>
      <c r="F27" s="650">
        <f t="shared" si="2"/>
        <v>0</v>
      </c>
      <c r="G27" s="23">
        <f t="shared" si="2"/>
        <v>0</v>
      </c>
      <c r="H27" s="23">
        <f t="shared" si="2"/>
        <v>0</v>
      </c>
    </row>
    <row r="28" spans="1:8" ht="11.25" customHeight="1" thickTop="1">
      <c r="A28" s="16"/>
      <c r="B28" s="25"/>
      <c r="C28" s="25"/>
      <c r="D28" s="25"/>
      <c r="E28" s="25"/>
      <c r="F28" s="25"/>
      <c r="G28" s="25"/>
      <c r="H28" s="17"/>
    </row>
    <row r="29" spans="1:8" ht="9" customHeight="1">
      <c r="A29" s="16"/>
      <c r="B29" s="25"/>
      <c r="C29" s="25"/>
      <c r="D29" s="25"/>
      <c r="E29" s="25"/>
      <c r="F29" s="25"/>
      <c r="G29" s="25"/>
      <c r="H29" s="17"/>
    </row>
    <row r="30" spans="1:8" ht="13.9" customHeight="1">
      <c r="A30" s="19"/>
      <c r="B30" s="26" t="s">
        <v>61</v>
      </c>
      <c r="C30" s="27"/>
      <c r="D30" s="27"/>
      <c r="E30" s="27"/>
      <c r="F30" s="27"/>
      <c r="G30" s="27"/>
      <c r="H30" s="28"/>
    </row>
    <row r="31" spans="1:8" ht="13.9" customHeight="1">
      <c r="A31" s="21">
        <v>1</v>
      </c>
      <c r="B31" s="21" t="s">
        <v>48</v>
      </c>
      <c r="C31" s="648"/>
      <c r="D31" s="649"/>
      <c r="E31" s="649"/>
      <c r="F31" s="645"/>
      <c r="G31" s="649"/>
      <c r="H31" s="649"/>
    </row>
    <row r="32" spans="1:8" ht="13.9" customHeight="1">
      <c r="A32" s="21">
        <v>2</v>
      </c>
      <c r="B32" s="22" t="s">
        <v>49</v>
      </c>
      <c r="C32" s="645"/>
      <c r="D32" s="649"/>
      <c r="E32" s="649"/>
      <c r="F32" s="645"/>
      <c r="G32" s="649"/>
      <c r="H32" s="649"/>
    </row>
    <row r="33" spans="1:8" ht="13.9" customHeight="1">
      <c r="A33" s="21">
        <v>3</v>
      </c>
      <c r="B33" s="22" t="s">
        <v>50</v>
      </c>
      <c r="C33" s="360"/>
      <c r="D33" s="22"/>
      <c r="E33" s="22"/>
      <c r="F33" s="360"/>
      <c r="G33" s="22"/>
      <c r="H33" s="22"/>
    </row>
    <row r="34" spans="1:8" ht="13.9" customHeight="1">
      <c r="A34" s="21">
        <v>4</v>
      </c>
      <c r="B34" s="22" t="s">
        <v>51</v>
      </c>
      <c r="C34" s="360"/>
      <c r="D34" s="22"/>
      <c r="E34" s="22"/>
      <c r="F34" s="360"/>
      <c r="G34" s="22"/>
      <c r="H34" s="22"/>
    </row>
    <row r="35" spans="1:8" ht="13.9" customHeight="1">
      <c r="A35" s="21">
        <v>5</v>
      </c>
      <c r="B35" s="22" t="s">
        <v>52</v>
      </c>
      <c r="C35" s="360"/>
      <c r="D35" s="22"/>
      <c r="E35" s="22"/>
      <c r="F35" s="360"/>
      <c r="G35" s="22"/>
      <c r="H35" s="22"/>
    </row>
    <row r="36" spans="1:8" ht="13.9" customHeight="1">
      <c r="A36" s="21">
        <v>6</v>
      </c>
      <c r="B36" s="22" t="s">
        <v>53</v>
      </c>
      <c r="C36" s="360"/>
      <c r="D36" s="22"/>
      <c r="E36" s="22"/>
      <c r="F36" s="360"/>
      <c r="G36" s="22"/>
      <c r="H36" s="22"/>
    </row>
    <row r="37" spans="1:8" ht="13.9" customHeight="1">
      <c r="A37" s="21">
        <v>7</v>
      </c>
      <c r="B37" s="22" t="s">
        <v>62</v>
      </c>
      <c r="C37" s="654">
        <f t="shared" ref="C37:H37" si="3">SUM(C33:C36)</f>
        <v>0</v>
      </c>
      <c r="D37" s="21">
        <f t="shared" si="3"/>
        <v>0</v>
      </c>
      <c r="E37" s="21">
        <f t="shared" si="3"/>
        <v>0</v>
      </c>
      <c r="F37" s="654">
        <f t="shared" si="3"/>
        <v>0</v>
      </c>
      <c r="G37" s="21">
        <f t="shared" si="3"/>
        <v>0</v>
      </c>
      <c r="H37" s="21">
        <f t="shared" si="3"/>
        <v>0</v>
      </c>
    </row>
    <row r="38" spans="1:8" ht="13.9" customHeight="1">
      <c r="A38" s="21">
        <v>8</v>
      </c>
      <c r="B38" s="22" t="s">
        <v>55</v>
      </c>
      <c r="C38" s="360"/>
      <c r="D38" s="22"/>
      <c r="E38" s="22"/>
      <c r="F38" s="360"/>
      <c r="G38" s="22"/>
      <c r="H38" s="22"/>
    </row>
    <row r="39" spans="1:8" ht="13.9" customHeight="1">
      <c r="A39" s="21">
        <v>9</v>
      </c>
      <c r="B39" s="22" t="s">
        <v>56</v>
      </c>
      <c r="C39" s="360"/>
      <c r="D39" s="22"/>
      <c r="E39" s="22"/>
      <c r="F39" s="360"/>
      <c r="G39" s="22"/>
      <c r="H39" s="22"/>
    </row>
    <row r="40" spans="1:8" ht="13.9" customHeight="1">
      <c r="A40" s="21">
        <v>10</v>
      </c>
      <c r="B40" s="22" t="s">
        <v>63</v>
      </c>
      <c r="C40" s="360"/>
      <c r="D40" s="22"/>
      <c r="E40" s="22"/>
      <c r="F40" s="360"/>
      <c r="G40" s="22"/>
      <c r="H40" s="22"/>
    </row>
    <row r="41" spans="1:8" ht="13.9" customHeight="1">
      <c r="A41" s="21">
        <v>11</v>
      </c>
      <c r="B41" s="22" t="s">
        <v>58</v>
      </c>
      <c r="C41" s="360"/>
      <c r="D41" s="22"/>
      <c r="E41" s="22"/>
      <c r="F41" s="360"/>
      <c r="G41" s="22"/>
      <c r="H41" s="22"/>
    </row>
    <row r="42" spans="1:8" ht="5.25" customHeight="1">
      <c r="A42" s="679">
        <v>12</v>
      </c>
      <c r="B42" s="677" t="s">
        <v>695</v>
      </c>
      <c r="C42" s="682">
        <f t="shared" ref="C42:H42" si="4">SUM(C37:C41)</f>
        <v>0</v>
      </c>
      <c r="D42" s="679">
        <f t="shared" si="4"/>
        <v>0</v>
      </c>
      <c r="E42" s="679">
        <f t="shared" si="4"/>
        <v>0</v>
      </c>
      <c r="F42" s="682">
        <f t="shared" si="4"/>
        <v>0</v>
      </c>
      <c r="G42" s="679">
        <f t="shared" si="4"/>
        <v>0</v>
      </c>
      <c r="H42" s="679">
        <f t="shared" si="4"/>
        <v>0</v>
      </c>
    </row>
    <row r="43" spans="1:8" ht="13.9" customHeight="1" thickBot="1">
      <c r="A43" s="680"/>
      <c r="B43" s="678"/>
      <c r="C43" s="683"/>
      <c r="D43" s="680"/>
      <c r="E43" s="680"/>
      <c r="F43" s="683"/>
      <c r="G43" s="680"/>
      <c r="H43" s="680"/>
    </row>
    <row r="44" spans="1:8" ht="13.9" customHeight="1" thickTop="1">
      <c r="A44" s="29" t="s">
        <v>64</v>
      </c>
      <c r="B44" s="30"/>
      <c r="C44" s="30"/>
      <c r="D44" s="30"/>
      <c r="E44" s="30"/>
      <c r="F44" s="30"/>
      <c r="G44" s="30"/>
      <c r="H44" s="31"/>
    </row>
    <row r="45" spans="1:8" ht="13.9" customHeight="1">
      <c r="A45" s="32" t="s">
        <v>65</v>
      </c>
      <c r="B45" s="25"/>
      <c r="C45" s="25"/>
      <c r="D45" s="25"/>
      <c r="E45" s="25"/>
      <c r="F45" s="25"/>
      <c r="G45" s="25"/>
      <c r="H45" s="17"/>
    </row>
    <row r="46" spans="1:8" ht="13.9" customHeight="1">
      <c r="A46" s="32" t="s">
        <v>66</v>
      </c>
      <c r="B46" s="25"/>
      <c r="C46" s="25"/>
      <c r="D46" s="25"/>
      <c r="E46" s="25"/>
      <c r="F46" s="25"/>
      <c r="G46" s="25"/>
      <c r="H46" s="17"/>
    </row>
    <row r="47" spans="1:8" ht="13.9" customHeight="1">
      <c r="A47" s="33" t="s">
        <v>67</v>
      </c>
      <c r="B47" s="13"/>
      <c r="C47" s="13"/>
      <c r="D47" s="13"/>
      <c r="E47" s="13"/>
      <c r="F47" s="13"/>
      <c r="G47" s="13"/>
      <c r="H47" s="15"/>
    </row>
  </sheetData>
  <mergeCells count="16">
    <mergeCell ref="B42:B43"/>
    <mergeCell ref="A42:A43"/>
    <mergeCell ref="G24:G25"/>
    <mergeCell ref="H24:H25"/>
    <mergeCell ref="C42:C43"/>
    <mergeCell ref="D42:D43"/>
    <mergeCell ref="E42:E43"/>
    <mergeCell ref="F42:F43"/>
    <mergeCell ref="G42:G43"/>
    <mergeCell ref="H42:H43"/>
    <mergeCell ref="C24:C25"/>
    <mergeCell ref="B24:B25"/>
    <mergeCell ref="A24:A25"/>
    <mergeCell ref="D24:D25"/>
    <mergeCell ref="E24:E25"/>
    <mergeCell ref="F24:F25"/>
  </mergeCells>
  <phoneticPr fontId="21" type="noConversion"/>
  <pageMargins left="0.2" right="0.15" top="0.25" bottom="0.25" header="0" footer="0"/>
  <pageSetup scale="90"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indexed="15"/>
  </sheetPr>
  <dimension ref="A1:S123"/>
  <sheetViews>
    <sheetView showGridLines="0" showRowColHeaders="0" showZeros="0" defaultGridColor="0" colorId="22" workbookViewId="0">
      <selection activeCell="C2" sqref="C2"/>
    </sheetView>
  </sheetViews>
  <sheetFormatPr defaultColWidth="9.6640625" defaultRowHeight="15"/>
  <cols>
    <col min="1" max="1" width="3.33203125" customWidth="1"/>
    <col min="2" max="2" width="40.6640625" customWidth="1"/>
    <col min="3" max="3" width="5.77734375" customWidth="1"/>
    <col min="4" max="4" width="16.88671875" customWidth="1"/>
    <col min="5" max="5" width="12.88671875" customWidth="1"/>
    <col min="8" max="8" width="3.6640625" customWidth="1"/>
    <col min="9" max="9" width="35.6640625" customWidth="1"/>
    <col min="10" max="10" width="6.6640625" customWidth="1"/>
    <col min="11" max="12" width="15.6640625" customWidth="1"/>
  </cols>
  <sheetData>
    <row r="1" spans="1:19" ht="12" customHeight="1" thickBot="1">
      <c r="A1" s="349"/>
      <c r="B1" s="450" t="s">
        <v>505</v>
      </c>
      <c r="C1" s="451" t="str">
        <f>Cover!C33</f>
        <v>For the year ending December 31, 2024</v>
      </c>
      <c r="D1" s="452"/>
      <c r="E1" s="349" t="s">
        <v>506</v>
      </c>
      <c r="H1" s="150"/>
      <c r="I1" s="150"/>
      <c r="J1" s="150"/>
      <c r="K1" s="150"/>
      <c r="L1" s="150"/>
      <c r="M1" s="150"/>
      <c r="N1" s="150"/>
      <c r="O1" s="150"/>
      <c r="P1" s="150"/>
      <c r="Q1" s="150"/>
      <c r="R1" s="150"/>
      <c r="S1" s="150"/>
    </row>
    <row r="2" spans="1:19" ht="13.9" customHeight="1" thickTop="1">
      <c r="A2" s="1"/>
      <c r="B2" s="167"/>
      <c r="C2" s="167"/>
      <c r="D2" s="167"/>
      <c r="E2" s="86"/>
      <c r="H2" s="150"/>
      <c r="I2" s="150"/>
      <c r="J2" s="150"/>
      <c r="K2" s="150"/>
      <c r="L2" s="150"/>
      <c r="M2" s="150"/>
      <c r="N2" s="150"/>
      <c r="O2" s="150"/>
      <c r="P2" s="150"/>
      <c r="Q2" s="150"/>
      <c r="R2" s="150"/>
      <c r="S2" s="150"/>
    </row>
    <row r="3" spans="1:19" ht="15" customHeight="1">
      <c r="A3" s="195"/>
      <c r="B3" s="196" t="s">
        <v>306</v>
      </c>
      <c r="C3" s="197"/>
      <c r="D3" s="197"/>
      <c r="E3" s="198"/>
      <c r="H3" s="150"/>
      <c r="I3" s="150"/>
      <c r="J3" s="150"/>
      <c r="K3" s="150"/>
      <c r="L3" s="150"/>
      <c r="M3" s="150"/>
      <c r="N3" s="150"/>
      <c r="O3" s="150"/>
      <c r="P3" s="150"/>
      <c r="Q3" s="150"/>
      <c r="R3" s="150"/>
      <c r="S3" s="150"/>
    </row>
    <row r="4" spans="1:19" ht="11.45" customHeight="1">
      <c r="A4" s="164" t="s">
        <v>307</v>
      </c>
      <c r="B4" s="150"/>
      <c r="C4" s="199"/>
      <c r="D4" s="199"/>
      <c r="E4" s="200"/>
      <c r="H4" s="150"/>
      <c r="I4" s="150"/>
      <c r="J4" s="150"/>
      <c r="K4" s="150"/>
      <c r="L4" s="150"/>
      <c r="M4" s="150"/>
      <c r="N4" s="150"/>
      <c r="O4" s="150"/>
      <c r="P4" s="150"/>
      <c r="Q4" s="150"/>
      <c r="R4" s="150"/>
      <c r="S4" s="150"/>
    </row>
    <row r="5" spans="1:19" ht="10.9" customHeight="1">
      <c r="A5" s="164" t="s">
        <v>308</v>
      </c>
      <c r="B5" s="150"/>
      <c r="C5" s="150"/>
      <c r="D5" s="150"/>
      <c r="E5" s="201"/>
      <c r="H5" s="150"/>
      <c r="I5" s="150"/>
      <c r="J5" s="150"/>
      <c r="K5" s="150"/>
      <c r="L5" s="150"/>
      <c r="M5" s="150"/>
      <c r="N5" s="150"/>
      <c r="O5" s="150"/>
      <c r="P5" s="150"/>
      <c r="Q5" s="150"/>
      <c r="R5" s="150"/>
      <c r="S5" s="150"/>
    </row>
    <row r="6" spans="1:19" ht="10.9" customHeight="1">
      <c r="A6" s="164" t="s">
        <v>309</v>
      </c>
      <c r="B6" s="150"/>
      <c r="C6" s="150"/>
      <c r="D6" s="150"/>
      <c r="E6" s="201"/>
      <c r="H6" s="150"/>
      <c r="I6" s="150"/>
      <c r="J6" s="150"/>
      <c r="K6" s="150"/>
      <c r="L6" s="150"/>
      <c r="M6" s="150"/>
      <c r="N6" s="150"/>
      <c r="O6" s="150"/>
      <c r="P6" s="150"/>
      <c r="Q6" s="150"/>
      <c r="R6" s="150"/>
      <c r="S6" s="150"/>
    </row>
    <row r="7" spans="1:19" ht="6" customHeight="1">
      <c r="A7" s="164"/>
      <c r="B7" s="150"/>
      <c r="C7" s="150"/>
      <c r="D7" s="150"/>
      <c r="E7" s="201"/>
      <c r="H7" s="150"/>
      <c r="I7" s="150"/>
      <c r="J7" s="150"/>
      <c r="K7" s="150"/>
      <c r="L7" s="150"/>
      <c r="M7" s="150"/>
      <c r="N7" s="150"/>
      <c r="O7" s="150"/>
      <c r="P7" s="150"/>
      <c r="Q7" s="150"/>
      <c r="R7" s="150"/>
      <c r="S7" s="150"/>
    </row>
    <row r="8" spans="1:19" ht="10.9" customHeight="1">
      <c r="A8" s="164" t="s">
        <v>310</v>
      </c>
      <c r="B8" s="150"/>
      <c r="C8" s="150"/>
      <c r="D8" s="150"/>
      <c r="E8" s="201"/>
      <c r="H8" s="150"/>
      <c r="I8" s="150"/>
      <c r="J8" s="150"/>
      <c r="K8" s="150"/>
      <c r="L8" s="150"/>
      <c r="M8" s="150"/>
      <c r="N8" s="150"/>
      <c r="O8" s="150"/>
      <c r="P8" s="150"/>
      <c r="Q8" s="150"/>
      <c r="R8" s="150"/>
      <c r="S8" s="150"/>
    </row>
    <row r="9" spans="1:19" ht="6" customHeight="1">
      <c r="A9" s="164"/>
      <c r="B9" s="150"/>
      <c r="C9" s="150"/>
      <c r="D9" s="150"/>
      <c r="E9" s="201"/>
      <c r="H9" s="150"/>
      <c r="I9" s="150"/>
      <c r="J9" s="150"/>
      <c r="K9" s="150"/>
      <c r="L9" s="150"/>
      <c r="M9" s="150"/>
      <c r="N9" s="150"/>
      <c r="O9" s="150"/>
      <c r="P9" s="150"/>
      <c r="Q9" s="150"/>
      <c r="R9" s="150"/>
      <c r="S9" s="150"/>
    </row>
    <row r="10" spans="1:19" ht="10.9" customHeight="1">
      <c r="A10" s="164" t="s">
        <v>311</v>
      </c>
      <c r="B10" s="150"/>
      <c r="C10" s="150"/>
      <c r="D10" s="150"/>
      <c r="E10" s="201"/>
      <c r="H10" s="150"/>
      <c r="I10" s="150"/>
      <c r="J10" s="150"/>
      <c r="K10" s="150"/>
      <c r="L10" s="150"/>
      <c r="M10" s="150"/>
      <c r="N10" s="150"/>
      <c r="O10" s="150"/>
      <c r="P10" s="150"/>
      <c r="Q10" s="150"/>
      <c r="R10" s="150"/>
      <c r="S10" s="150"/>
    </row>
    <row r="11" spans="1:19" ht="6" customHeight="1">
      <c r="A11" s="164"/>
      <c r="B11" s="150"/>
      <c r="C11" s="150"/>
      <c r="D11" s="150"/>
      <c r="E11" s="201"/>
      <c r="H11" s="150"/>
      <c r="I11" s="150"/>
      <c r="J11" s="150"/>
      <c r="K11" s="150"/>
      <c r="L11" s="150"/>
      <c r="M11" s="150"/>
      <c r="N11" s="150"/>
      <c r="O11" s="150"/>
      <c r="P11" s="150"/>
      <c r="Q11" s="150"/>
      <c r="R11" s="150"/>
      <c r="S11" s="150"/>
    </row>
    <row r="12" spans="1:19" ht="10.9" customHeight="1">
      <c r="A12" s="164" t="s">
        <v>312</v>
      </c>
      <c r="B12" s="150"/>
      <c r="C12" s="150"/>
      <c r="D12" s="150"/>
      <c r="E12" s="201"/>
      <c r="H12" s="150"/>
      <c r="I12" s="150"/>
      <c r="J12" s="150"/>
      <c r="K12" s="150"/>
      <c r="L12" s="150"/>
      <c r="M12" s="150"/>
      <c r="N12" s="150"/>
      <c r="O12" s="150"/>
      <c r="P12" s="150"/>
      <c r="Q12" s="150"/>
      <c r="R12" s="150"/>
      <c r="S12" s="150"/>
    </row>
    <row r="13" spans="1:19" ht="6" customHeight="1">
      <c r="A13" s="164"/>
      <c r="B13" s="150"/>
      <c r="C13" s="150"/>
      <c r="D13" s="150"/>
      <c r="E13" s="201"/>
      <c r="H13" s="150"/>
      <c r="I13" s="150"/>
      <c r="J13" s="150"/>
      <c r="K13" s="150"/>
      <c r="L13" s="150"/>
      <c r="M13" s="150"/>
      <c r="N13" s="150"/>
      <c r="O13" s="150"/>
      <c r="P13" s="150"/>
      <c r="Q13" s="150"/>
      <c r="R13" s="150"/>
      <c r="S13" s="150"/>
    </row>
    <row r="14" spans="1:19" ht="10.9" customHeight="1">
      <c r="A14" s="164" t="s">
        <v>313</v>
      </c>
      <c r="B14" s="150"/>
      <c r="C14" s="150"/>
      <c r="E14" s="202"/>
      <c r="H14" s="150"/>
      <c r="I14" s="150"/>
      <c r="J14" s="150"/>
      <c r="K14" s="150"/>
      <c r="L14" s="150"/>
      <c r="M14" s="150"/>
      <c r="N14" s="150"/>
      <c r="O14" s="150"/>
      <c r="P14" s="150"/>
      <c r="Q14" s="150"/>
      <c r="R14" s="150"/>
      <c r="S14" s="150"/>
    </row>
    <row r="15" spans="1:19" ht="10.9" customHeight="1">
      <c r="A15" s="164" t="s">
        <v>314</v>
      </c>
      <c r="B15" s="150"/>
      <c r="C15" s="150"/>
      <c r="D15" s="150"/>
      <c r="E15" s="201"/>
      <c r="H15" s="150"/>
      <c r="I15" s="150"/>
      <c r="J15" s="150"/>
      <c r="K15" s="150"/>
      <c r="L15" s="150"/>
      <c r="M15" s="150"/>
      <c r="N15" s="150"/>
      <c r="O15" s="150"/>
      <c r="P15" s="150"/>
      <c r="Q15" s="150"/>
      <c r="R15" s="150"/>
      <c r="S15" s="150"/>
    </row>
    <row r="16" spans="1:19" ht="10.9" customHeight="1">
      <c r="A16" s="164" t="s">
        <v>315</v>
      </c>
      <c r="B16" s="150"/>
      <c r="C16" s="150"/>
      <c r="D16" s="150"/>
      <c r="E16" s="201"/>
      <c r="H16" s="150"/>
      <c r="I16" s="150"/>
      <c r="J16" s="150"/>
      <c r="K16" s="150"/>
      <c r="L16" s="150"/>
      <c r="M16" s="150"/>
      <c r="N16" s="150"/>
      <c r="O16" s="150"/>
      <c r="P16" s="150"/>
      <c r="Q16" s="150"/>
      <c r="R16" s="150"/>
      <c r="S16" s="150"/>
    </row>
    <row r="17" spans="1:19" ht="10.9" customHeight="1">
      <c r="A17" s="164" t="s">
        <v>316</v>
      </c>
      <c r="B17" s="150"/>
      <c r="C17" s="150"/>
      <c r="D17" s="150"/>
      <c r="E17" s="201"/>
      <c r="H17" s="150"/>
      <c r="I17" s="150"/>
      <c r="J17" s="150"/>
      <c r="K17" s="150"/>
      <c r="L17" s="150"/>
      <c r="M17" s="150"/>
      <c r="N17" s="150"/>
      <c r="O17" s="150"/>
      <c r="P17" s="150"/>
      <c r="Q17" s="150"/>
      <c r="R17" s="150"/>
      <c r="S17" s="150"/>
    </row>
    <row r="18" spans="1:19" ht="6" customHeight="1">
      <c r="A18" s="164"/>
      <c r="B18" s="150"/>
      <c r="C18" s="150"/>
      <c r="D18" s="150"/>
      <c r="E18" s="201"/>
      <c r="H18" s="150"/>
      <c r="I18" s="150"/>
      <c r="J18" s="150"/>
      <c r="K18" s="150"/>
      <c r="L18" s="150"/>
      <c r="M18" s="150"/>
      <c r="N18" s="150"/>
      <c r="O18" s="150"/>
      <c r="P18" s="150"/>
      <c r="Q18" s="150"/>
      <c r="R18" s="150"/>
      <c r="S18" s="150"/>
    </row>
    <row r="19" spans="1:19" ht="10.9" customHeight="1">
      <c r="A19" s="164" t="s">
        <v>317</v>
      </c>
      <c r="B19" s="150"/>
      <c r="C19" s="150"/>
      <c r="D19" s="150"/>
      <c r="E19" s="201"/>
      <c r="H19" s="150"/>
      <c r="I19" s="150"/>
      <c r="J19" s="150"/>
      <c r="K19" s="150"/>
      <c r="L19" s="150"/>
      <c r="M19" s="150"/>
      <c r="N19" s="150"/>
      <c r="O19" s="150"/>
      <c r="P19" s="150"/>
      <c r="Q19" s="150"/>
      <c r="R19" s="150"/>
      <c r="S19" s="150"/>
    </row>
    <row r="20" spans="1:19" ht="10.9" customHeight="1">
      <c r="A20" s="164" t="s">
        <v>318</v>
      </c>
      <c r="B20" s="150"/>
      <c r="C20" s="150"/>
      <c r="D20" s="150"/>
      <c r="E20" s="201"/>
      <c r="H20" s="150"/>
      <c r="I20" s="150"/>
      <c r="J20" s="150"/>
      <c r="K20" s="150"/>
      <c r="L20" s="150"/>
      <c r="M20" s="150"/>
      <c r="N20" s="150"/>
      <c r="O20" s="150"/>
      <c r="P20" s="150"/>
      <c r="Q20" s="150"/>
      <c r="R20" s="150"/>
      <c r="S20" s="150"/>
    </row>
    <row r="21" spans="1:19" ht="10.9" customHeight="1">
      <c r="A21" s="164" t="s">
        <v>319</v>
      </c>
      <c r="B21" s="150"/>
      <c r="C21" s="150"/>
      <c r="D21" s="150"/>
      <c r="E21" s="201"/>
      <c r="H21" s="150"/>
      <c r="I21" s="150"/>
      <c r="J21" s="150"/>
      <c r="K21" s="150"/>
      <c r="L21" s="150"/>
      <c r="M21" s="150"/>
      <c r="N21" s="150"/>
      <c r="O21" s="150"/>
      <c r="P21" s="150"/>
      <c r="Q21" s="150"/>
      <c r="R21" s="150"/>
      <c r="S21" s="150"/>
    </row>
    <row r="22" spans="1:19" ht="10.9" customHeight="1">
      <c r="A22" s="164" t="s">
        <v>437</v>
      </c>
      <c r="B22" s="150"/>
      <c r="C22" s="150"/>
      <c r="D22" s="150"/>
      <c r="E22" s="201"/>
      <c r="H22" s="150"/>
      <c r="I22" s="150"/>
      <c r="J22" s="150"/>
      <c r="K22" s="150"/>
      <c r="L22" s="150"/>
      <c r="M22" s="150"/>
      <c r="N22" s="150"/>
      <c r="O22" s="150"/>
      <c r="P22" s="150"/>
      <c r="Q22" s="150"/>
      <c r="R22" s="150"/>
      <c r="S22" s="150"/>
    </row>
    <row r="23" spans="1:19" ht="6" customHeight="1">
      <c r="A23" s="164"/>
      <c r="B23" s="150"/>
      <c r="C23" s="150"/>
      <c r="D23" s="150"/>
      <c r="E23" s="201"/>
      <c r="H23" s="150"/>
      <c r="I23" s="150"/>
      <c r="J23" s="150"/>
      <c r="K23" s="150"/>
      <c r="L23" s="150"/>
      <c r="M23" s="150"/>
      <c r="N23" s="150"/>
      <c r="O23" s="150"/>
      <c r="P23" s="150"/>
      <c r="Q23" s="150"/>
      <c r="R23" s="150"/>
      <c r="S23" s="150"/>
    </row>
    <row r="24" spans="1:19" ht="10.9" customHeight="1">
      <c r="A24" s="164" t="s">
        <v>320</v>
      </c>
      <c r="B24" s="150"/>
      <c r="C24" s="150"/>
      <c r="D24" s="150"/>
      <c r="E24" s="201"/>
      <c r="H24" s="150"/>
      <c r="I24" s="150"/>
      <c r="J24" s="150"/>
      <c r="K24" s="150"/>
      <c r="L24" s="150"/>
      <c r="M24" s="150"/>
      <c r="N24" s="150"/>
      <c r="O24" s="150"/>
      <c r="P24" s="150"/>
      <c r="Q24" s="150"/>
      <c r="R24" s="150"/>
      <c r="S24" s="150"/>
    </row>
    <row r="25" spans="1:19" ht="6" customHeight="1">
      <c r="A25" s="164"/>
      <c r="B25" s="150"/>
      <c r="C25" s="150"/>
      <c r="D25" s="150"/>
      <c r="E25" s="201"/>
      <c r="H25" s="150"/>
      <c r="I25" s="150"/>
      <c r="J25" s="150"/>
      <c r="K25" s="150"/>
      <c r="L25" s="150"/>
      <c r="M25" s="150"/>
      <c r="N25" s="150"/>
      <c r="O25" s="150"/>
      <c r="P25" s="150"/>
      <c r="Q25" s="150"/>
      <c r="R25" s="150"/>
      <c r="S25" s="150"/>
    </row>
    <row r="26" spans="1:19" ht="10.9" customHeight="1">
      <c r="A26" s="164" t="s">
        <v>321</v>
      </c>
      <c r="B26" s="150"/>
      <c r="C26" s="150"/>
      <c r="D26" s="150"/>
      <c r="E26" s="201"/>
      <c r="H26" s="150"/>
      <c r="I26" s="150"/>
      <c r="J26" s="150"/>
      <c r="K26" s="150"/>
      <c r="L26" s="150"/>
      <c r="M26" s="150"/>
      <c r="N26" s="150"/>
      <c r="O26" s="150"/>
      <c r="P26" s="150"/>
      <c r="Q26" s="150"/>
      <c r="R26" s="150"/>
      <c r="S26" s="150"/>
    </row>
    <row r="27" spans="1:19" ht="10.9" customHeight="1">
      <c r="A27" s="164" t="s">
        <v>322</v>
      </c>
      <c r="B27" s="150"/>
      <c r="C27" s="150"/>
      <c r="D27" s="150"/>
      <c r="E27" s="201"/>
      <c r="H27" s="150"/>
      <c r="I27" s="150"/>
      <c r="J27" s="150"/>
      <c r="K27" s="150"/>
      <c r="L27" s="150"/>
      <c r="M27" s="150"/>
      <c r="N27" s="150"/>
      <c r="O27" s="150"/>
      <c r="P27" s="150"/>
      <c r="Q27" s="150"/>
      <c r="R27" s="150"/>
      <c r="S27" s="150"/>
    </row>
    <row r="28" spans="1:19" ht="10.9" customHeight="1">
      <c r="A28" s="164" t="s">
        <v>323</v>
      </c>
      <c r="B28" s="150"/>
      <c r="C28" s="150"/>
      <c r="D28" s="150"/>
      <c r="E28" s="201"/>
      <c r="H28" s="150"/>
      <c r="I28" s="150"/>
      <c r="J28" s="150"/>
      <c r="K28" s="150"/>
      <c r="L28" s="150"/>
      <c r="M28" s="150"/>
      <c r="N28" s="150"/>
      <c r="O28" s="150"/>
      <c r="P28" s="150"/>
      <c r="Q28" s="150"/>
      <c r="R28" s="150"/>
      <c r="S28" s="150"/>
    </row>
    <row r="29" spans="1:19" ht="6" customHeight="1">
      <c r="A29" s="164"/>
      <c r="B29" s="150"/>
      <c r="C29" s="150"/>
      <c r="D29" s="150"/>
      <c r="E29" s="201"/>
      <c r="H29" s="150"/>
      <c r="I29" s="150"/>
      <c r="J29" s="150"/>
      <c r="K29" s="150"/>
      <c r="L29" s="150"/>
      <c r="M29" s="150"/>
      <c r="N29" s="150"/>
      <c r="O29" s="150"/>
      <c r="P29" s="150"/>
      <c r="Q29" s="150"/>
      <c r="R29" s="150"/>
      <c r="S29" s="150"/>
    </row>
    <row r="30" spans="1:19" ht="10.9" customHeight="1">
      <c r="A30" s="164" t="s">
        <v>324</v>
      </c>
      <c r="B30" s="150"/>
      <c r="C30" s="150"/>
      <c r="D30" s="150"/>
      <c r="E30" s="201"/>
      <c r="H30" s="150"/>
      <c r="I30" s="150"/>
      <c r="J30" s="150"/>
      <c r="K30" s="150"/>
      <c r="L30" s="150"/>
      <c r="M30" s="150"/>
      <c r="N30" s="150"/>
      <c r="O30" s="150"/>
      <c r="P30" s="150"/>
      <c r="Q30" s="150"/>
      <c r="R30" s="150"/>
      <c r="S30" s="150"/>
    </row>
    <row r="31" spans="1:19" ht="4.9000000000000004" customHeight="1">
      <c r="A31" s="164"/>
      <c r="B31" s="150"/>
      <c r="C31" s="150"/>
      <c r="D31" s="150"/>
      <c r="E31" s="201"/>
      <c r="H31" s="150"/>
      <c r="I31" s="150"/>
      <c r="J31" s="150"/>
      <c r="K31" s="150"/>
      <c r="L31" s="150"/>
      <c r="M31" s="150"/>
      <c r="N31" s="150"/>
      <c r="O31" s="150"/>
      <c r="P31" s="150"/>
      <c r="Q31" s="150"/>
      <c r="R31" s="150"/>
      <c r="S31" s="150"/>
    </row>
    <row r="32" spans="1:19" ht="10.9" customHeight="1">
      <c r="A32" s="164" t="s">
        <v>325</v>
      </c>
      <c r="B32" s="150"/>
      <c r="C32" s="150"/>
      <c r="D32" s="150"/>
      <c r="E32" s="201"/>
      <c r="H32" s="150"/>
      <c r="I32" s="150"/>
      <c r="J32" s="150"/>
      <c r="K32" s="150"/>
      <c r="L32" s="150"/>
      <c r="M32" s="150"/>
      <c r="N32" s="150"/>
      <c r="O32" s="150"/>
      <c r="P32" s="150"/>
      <c r="Q32" s="150"/>
      <c r="R32" s="150"/>
      <c r="S32" s="150"/>
    </row>
    <row r="33" spans="1:19" ht="10.9" customHeight="1">
      <c r="A33" s="164" t="s">
        <v>326</v>
      </c>
      <c r="B33" s="150"/>
      <c r="C33" s="150"/>
      <c r="D33" s="150"/>
      <c r="E33" s="201"/>
      <c r="H33" s="150"/>
      <c r="I33" s="150"/>
      <c r="J33" s="150"/>
      <c r="K33" s="150"/>
      <c r="L33" s="150"/>
      <c r="M33" s="150"/>
      <c r="N33" s="150"/>
      <c r="O33" s="150"/>
      <c r="P33" s="150"/>
      <c r="Q33" s="150"/>
      <c r="R33" s="150"/>
      <c r="S33" s="150"/>
    </row>
    <row r="34" spans="1:19" ht="7.9" customHeight="1">
      <c r="A34" s="164"/>
      <c r="B34" s="150"/>
      <c r="C34" s="150"/>
      <c r="D34" s="150"/>
      <c r="E34" s="201"/>
    </row>
    <row r="35" spans="1:19" ht="11.45" customHeight="1">
      <c r="A35" s="203"/>
      <c r="B35" s="203"/>
      <c r="C35" s="203"/>
      <c r="D35" s="204" t="s">
        <v>327</v>
      </c>
      <c r="E35" s="198"/>
    </row>
    <row r="36" spans="1:19" ht="10.9" customHeight="1">
      <c r="A36" s="163" t="s">
        <v>34</v>
      </c>
      <c r="B36" s="162"/>
      <c r="C36" s="163" t="s">
        <v>328</v>
      </c>
      <c r="D36" s="163"/>
      <c r="E36" s="163"/>
    </row>
    <row r="37" spans="1:19" ht="10.9" customHeight="1">
      <c r="A37" s="163" t="s">
        <v>40</v>
      </c>
      <c r="B37" s="163" t="s">
        <v>91</v>
      </c>
      <c r="C37" s="163" t="s">
        <v>232</v>
      </c>
      <c r="D37" s="163" t="s">
        <v>329</v>
      </c>
      <c r="E37" s="163" t="s">
        <v>330</v>
      </c>
    </row>
    <row r="38" spans="1:19" ht="10.9" customHeight="1">
      <c r="A38" s="162"/>
      <c r="B38" s="162"/>
      <c r="C38" s="163" t="s">
        <v>331</v>
      </c>
      <c r="D38" s="162"/>
      <c r="E38" s="163"/>
    </row>
    <row r="39" spans="1:19" ht="10.9" customHeight="1">
      <c r="A39" s="162"/>
      <c r="B39" s="162"/>
      <c r="C39" s="163"/>
      <c r="D39" s="162"/>
      <c r="E39" s="163"/>
    </row>
    <row r="40" spans="1:19" ht="10.9" customHeight="1">
      <c r="A40" s="162"/>
      <c r="B40" s="163" t="s">
        <v>41</v>
      </c>
      <c r="C40" s="163" t="s">
        <v>42</v>
      </c>
      <c r="D40" s="163" t="s">
        <v>43</v>
      </c>
      <c r="E40" s="163" t="s">
        <v>44</v>
      </c>
    </row>
    <row r="41" spans="1:19" ht="4.9000000000000004" customHeight="1">
      <c r="A41" s="205"/>
      <c r="B41" s="206"/>
      <c r="C41" s="206"/>
      <c r="D41" s="206"/>
      <c r="E41" s="206"/>
    </row>
    <row r="42" spans="1:19" ht="16.899999999999999" customHeight="1">
      <c r="A42" s="207">
        <v>1</v>
      </c>
      <c r="B42" s="207" t="s">
        <v>332</v>
      </c>
      <c r="C42" s="208"/>
      <c r="D42" s="276"/>
      <c r="E42" s="276"/>
    </row>
    <row r="43" spans="1:19" ht="14.1" customHeight="1">
      <c r="A43" s="207">
        <v>2</v>
      </c>
      <c r="B43" s="209" t="s">
        <v>333</v>
      </c>
      <c r="C43" s="209"/>
      <c r="D43" s="271"/>
      <c r="E43" s="271"/>
    </row>
    <row r="44" spans="1:19" ht="14.1" customHeight="1">
      <c r="A44" s="207">
        <v>3</v>
      </c>
      <c r="B44" s="209" t="s">
        <v>334</v>
      </c>
      <c r="C44" s="208"/>
      <c r="D44" s="276"/>
      <c r="E44" s="276"/>
    </row>
    <row r="45" spans="1:19" ht="14.1" customHeight="1">
      <c r="A45" s="207">
        <v>4</v>
      </c>
      <c r="B45" s="209" t="s">
        <v>335</v>
      </c>
      <c r="C45" s="210"/>
      <c r="D45" s="270"/>
      <c r="E45" s="270"/>
    </row>
    <row r="46" spans="1:19" ht="14.1" customHeight="1">
      <c r="A46" s="207">
        <v>5</v>
      </c>
      <c r="B46" s="209" t="s">
        <v>336</v>
      </c>
      <c r="C46" s="209"/>
      <c r="D46" s="271"/>
      <c r="E46" s="271"/>
    </row>
    <row r="47" spans="1:19" ht="14.1" customHeight="1">
      <c r="A47" s="207">
        <v>6</v>
      </c>
      <c r="B47" s="209" t="s">
        <v>337</v>
      </c>
      <c r="C47" s="209"/>
      <c r="D47" s="271"/>
      <c r="E47" s="271"/>
    </row>
    <row r="48" spans="1:19" ht="14.1" customHeight="1">
      <c r="A48" s="207">
        <v>7</v>
      </c>
      <c r="B48" s="209" t="s">
        <v>338</v>
      </c>
      <c r="C48" s="209"/>
      <c r="D48" s="271"/>
      <c r="E48" s="271"/>
    </row>
    <row r="49" spans="1:5" ht="14.1" customHeight="1">
      <c r="A49" s="207">
        <v>8</v>
      </c>
      <c r="B49" s="209" t="s">
        <v>339</v>
      </c>
      <c r="C49" s="209"/>
      <c r="D49" s="271"/>
      <c r="E49" s="271"/>
    </row>
    <row r="50" spans="1:5" ht="14.1" customHeight="1">
      <c r="A50" s="207">
        <v>9</v>
      </c>
      <c r="B50" s="209" t="s">
        <v>340</v>
      </c>
      <c r="C50" s="209"/>
      <c r="D50" s="271"/>
      <c r="E50" s="271"/>
    </row>
    <row r="51" spans="1:5" ht="14.1" customHeight="1">
      <c r="A51" s="207">
        <v>10</v>
      </c>
      <c r="B51" s="209" t="s">
        <v>341</v>
      </c>
      <c r="C51" s="209"/>
      <c r="D51" s="271"/>
      <c r="E51" s="271"/>
    </row>
    <row r="52" spans="1:5" ht="14.1" customHeight="1">
      <c r="A52" s="207">
        <v>11</v>
      </c>
      <c r="B52" s="209" t="s">
        <v>342</v>
      </c>
      <c r="C52" s="209"/>
      <c r="D52" s="271"/>
      <c r="E52" s="271"/>
    </row>
    <row r="53" spans="1:5" ht="14.1" customHeight="1">
      <c r="A53" s="207">
        <v>12</v>
      </c>
      <c r="B53" s="209" t="s">
        <v>343</v>
      </c>
      <c r="C53" s="209"/>
      <c r="D53" s="271"/>
      <c r="E53" s="271"/>
    </row>
    <row r="54" spans="1:5" ht="14.1" customHeight="1">
      <c r="A54" s="207">
        <v>13</v>
      </c>
      <c r="B54" s="209" t="s">
        <v>344</v>
      </c>
      <c r="C54" s="209"/>
      <c r="D54" s="271"/>
      <c r="E54" s="271"/>
    </row>
    <row r="55" spans="1:5" ht="14.1" customHeight="1">
      <c r="A55" s="194">
        <v>14</v>
      </c>
      <c r="B55" s="211" t="s">
        <v>345</v>
      </c>
      <c r="C55" s="212"/>
      <c r="D55" s="272"/>
      <c r="E55" s="272"/>
    </row>
    <row r="56" spans="1:5" ht="14.1" customHeight="1">
      <c r="A56" s="207">
        <v>15</v>
      </c>
      <c r="B56" s="209" t="s">
        <v>346</v>
      </c>
      <c r="C56" s="209"/>
      <c r="D56" s="271"/>
      <c r="E56" s="271"/>
    </row>
    <row r="57" spans="1:5" ht="14.1" customHeight="1">
      <c r="A57" s="207">
        <v>16</v>
      </c>
      <c r="B57" s="209" t="s">
        <v>347</v>
      </c>
      <c r="C57" s="209"/>
      <c r="D57" s="271"/>
      <c r="E57" s="271"/>
    </row>
    <row r="58" spans="1:5" ht="14.1" customHeight="1">
      <c r="A58" s="207">
        <v>17</v>
      </c>
      <c r="B58" s="209" t="s">
        <v>348</v>
      </c>
      <c r="C58" s="209"/>
      <c r="D58" s="271"/>
      <c r="E58" s="271"/>
    </row>
    <row r="59" spans="1:5" ht="14.1" customHeight="1">
      <c r="A59" s="207">
        <v>18</v>
      </c>
      <c r="B59" s="209" t="s">
        <v>349</v>
      </c>
      <c r="C59" s="213"/>
      <c r="D59" s="273"/>
      <c r="E59" s="273"/>
    </row>
    <row r="60" spans="1:5" ht="14.1" customHeight="1">
      <c r="A60" s="207">
        <v>19</v>
      </c>
      <c r="B60" s="209" t="s">
        <v>350</v>
      </c>
      <c r="C60" s="213"/>
      <c r="D60" s="277">
        <f>SUM(D45:D59)</f>
        <v>0</v>
      </c>
      <c r="E60" s="277">
        <f>SUM(E45:E59)</f>
        <v>0</v>
      </c>
    </row>
    <row r="61" spans="1:5" ht="12" customHeight="1">
      <c r="A61" s="194">
        <v>20</v>
      </c>
      <c r="B61" s="212" t="s">
        <v>351</v>
      </c>
      <c r="C61" s="203"/>
      <c r="D61" s="278"/>
      <c r="E61" s="279"/>
    </row>
    <row r="62" spans="1:5" ht="13.5" customHeight="1">
      <c r="A62" s="214"/>
      <c r="B62" s="215" t="s">
        <v>2</v>
      </c>
      <c r="C62" s="205"/>
      <c r="D62" s="280">
        <f>D43-D60</f>
        <v>0</v>
      </c>
      <c r="E62" s="280">
        <f>E43-E60</f>
        <v>0</v>
      </c>
    </row>
    <row r="63" spans="1:5" ht="3.95" customHeight="1">
      <c r="A63" s="1"/>
      <c r="E63" s="202"/>
    </row>
    <row r="64" spans="1:5">
      <c r="A64" s="164" t="s">
        <v>352</v>
      </c>
      <c r="E64" s="202"/>
    </row>
    <row r="65" spans="1:5">
      <c r="A65" s="689"/>
      <c r="B65" s="690"/>
      <c r="C65" s="690"/>
      <c r="D65" s="690"/>
      <c r="E65" s="691"/>
    </row>
    <row r="66" spans="1:5">
      <c r="A66" s="692"/>
      <c r="B66" s="693"/>
      <c r="C66" s="693"/>
      <c r="D66" s="693"/>
      <c r="E66" s="694"/>
    </row>
    <row r="67" spans="1:5" ht="15.75" thickBot="1">
      <c r="A67" s="148"/>
      <c r="B67" s="148" t="str">
        <f>B1</f>
        <v xml:space="preserve">                                                                                          Informal Statement:</v>
      </c>
      <c r="C67" s="447" t="str">
        <f>C1</f>
        <v>For the year ending December 31, 2024</v>
      </c>
      <c r="D67" s="77"/>
      <c r="E67" s="178" t="s">
        <v>507</v>
      </c>
    </row>
    <row r="68" spans="1:5" ht="7.5" customHeight="1" thickTop="1">
      <c r="A68" s="173"/>
      <c r="B68" s="5"/>
      <c r="C68" s="5"/>
      <c r="D68" s="5"/>
      <c r="E68" s="83"/>
    </row>
    <row r="69" spans="1:5" ht="14.25" customHeight="1">
      <c r="A69" s="179"/>
      <c r="B69" s="180" t="s">
        <v>353</v>
      </c>
      <c r="C69" s="181"/>
      <c r="D69" s="181"/>
      <c r="E69" s="182"/>
    </row>
    <row r="70" spans="1:5" ht="7.5" customHeight="1">
      <c r="A70" s="183"/>
      <c r="B70" s="184"/>
      <c r="C70" s="58"/>
      <c r="D70" s="184"/>
      <c r="E70" s="185"/>
    </row>
    <row r="71" spans="1:5" ht="10.5" customHeight="1">
      <c r="A71" s="86"/>
      <c r="B71" s="66"/>
      <c r="C71" s="86" t="s">
        <v>175</v>
      </c>
      <c r="D71" s="66"/>
      <c r="E71" s="186"/>
    </row>
    <row r="72" spans="1:5" ht="12.75" customHeight="1">
      <c r="A72" s="86" t="s">
        <v>34</v>
      </c>
      <c r="B72" s="66"/>
      <c r="C72" s="86" t="s">
        <v>176</v>
      </c>
      <c r="D72" s="183"/>
      <c r="E72" s="183" t="s">
        <v>354</v>
      </c>
    </row>
    <row r="73" spans="1:5" ht="12.75" customHeight="1">
      <c r="A73" s="86" t="s">
        <v>40</v>
      </c>
      <c r="B73" s="108" t="s">
        <v>91</v>
      </c>
      <c r="C73" s="86" t="s">
        <v>40</v>
      </c>
      <c r="D73" s="86" t="s">
        <v>329</v>
      </c>
      <c r="E73" s="86" t="s">
        <v>355</v>
      </c>
    </row>
    <row r="74" spans="1:5" ht="12.75" customHeight="1">
      <c r="A74" s="86"/>
      <c r="B74" s="108" t="s">
        <v>41</v>
      </c>
      <c r="C74" s="86" t="s">
        <v>42</v>
      </c>
      <c r="D74" s="86" t="s">
        <v>43</v>
      </c>
      <c r="E74" s="86" t="s">
        <v>44</v>
      </c>
    </row>
    <row r="75" spans="1:5" ht="6.75" customHeight="1">
      <c r="A75" s="187"/>
      <c r="B75" s="94"/>
      <c r="C75" s="188"/>
      <c r="D75" s="188"/>
      <c r="E75" s="188"/>
    </row>
    <row r="76" spans="1:5" ht="14.1" customHeight="1">
      <c r="A76" s="92">
        <v>21</v>
      </c>
      <c r="B76" s="189" t="s">
        <v>356</v>
      </c>
      <c r="C76" s="189"/>
      <c r="D76" s="274">
        <f>D62</f>
        <v>0</v>
      </c>
      <c r="E76" s="274">
        <f>E62</f>
        <v>0</v>
      </c>
    </row>
    <row r="77" spans="1:5" ht="14.1" customHeight="1">
      <c r="A77" s="92">
        <v>22</v>
      </c>
      <c r="B77" s="92" t="s">
        <v>357</v>
      </c>
      <c r="C77" s="189"/>
      <c r="D77" s="275"/>
      <c r="E77" s="275"/>
    </row>
    <row r="78" spans="1:5" ht="14.1" customHeight="1">
      <c r="A78" s="92">
        <v>23</v>
      </c>
      <c r="B78" s="189" t="s">
        <v>358</v>
      </c>
      <c r="C78" s="189"/>
      <c r="D78" s="275"/>
      <c r="E78" s="275"/>
    </row>
    <row r="79" spans="1:5" ht="14.1" customHeight="1">
      <c r="A79" s="92">
        <v>24</v>
      </c>
      <c r="B79" s="189" t="s">
        <v>359</v>
      </c>
      <c r="C79" s="189"/>
      <c r="D79" s="275"/>
      <c r="E79" s="275"/>
    </row>
    <row r="80" spans="1:5" ht="14.1" customHeight="1">
      <c r="A80" s="92">
        <v>25</v>
      </c>
      <c r="B80" s="189" t="s">
        <v>360</v>
      </c>
      <c r="C80" s="189"/>
      <c r="D80" s="271"/>
      <c r="E80" s="271"/>
    </row>
    <row r="81" spans="1:5" ht="14.1" customHeight="1">
      <c r="A81" s="92">
        <v>26</v>
      </c>
      <c r="B81" s="189" t="s">
        <v>361</v>
      </c>
      <c r="C81" s="189"/>
      <c r="D81" s="271"/>
      <c r="E81" s="271"/>
    </row>
    <row r="82" spans="1:5" ht="14.1" customHeight="1">
      <c r="A82" s="92">
        <v>27</v>
      </c>
      <c r="B82" s="189" t="s">
        <v>362</v>
      </c>
      <c r="C82" s="189"/>
      <c r="D82" s="271"/>
      <c r="E82" s="271"/>
    </row>
    <row r="83" spans="1:5" ht="14.1" customHeight="1">
      <c r="A83" s="92">
        <v>28</v>
      </c>
      <c r="B83" s="189" t="s">
        <v>363</v>
      </c>
      <c r="C83" s="189"/>
      <c r="D83" s="271"/>
      <c r="E83" s="271"/>
    </row>
    <row r="84" spans="1:5" ht="14.1" customHeight="1">
      <c r="A84" s="92">
        <v>29</v>
      </c>
      <c r="B84" s="189" t="s">
        <v>364</v>
      </c>
      <c r="C84" s="189"/>
      <c r="D84" s="271"/>
      <c r="E84" s="271"/>
    </row>
    <row r="85" spans="1:5" ht="14.1" customHeight="1">
      <c r="A85" s="92">
        <v>30</v>
      </c>
      <c r="B85" s="189" t="s">
        <v>365</v>
      </c>
      <c r="C85" s="189"/>
      <c r="D85" s="271"/>
      <c r="E85" s="271"/>
    </row>
    <row r="86" spans="1:5" ht="14.1" customHeight="1">
      <c r="A86" s="92">
        <v>31</v>
      </c>
      <c r="B86" s="189" t="s">
        <v>366</v>
      </c>
      <c r="C86" s="189"/>
      <c r="D86" s="271"/>
      <c r="E86" s="271"/>
    </row>
    <row r="87" spans="1:5" ht="14.1" customHeight="1">
      <c r="A87" s="92">
        <v>32</v>
      </c>
      <c r="B87" s="189" t="s">
        <v>367</v>
      </c>
      <c r="C87" s="189"/>
      <c r="D87" s="271"/>
      <c r="E87" s="271"/>
    </row>
    <row r="88" spans="1:5" ht="14.1" customHeight="1">
      <c r="A88" s="92">
        <v>33</v>
      </c>
      <c r="B88" s="189" t="s">
        <v>368</v>
      </c>
      <c r="C88" s="189"/>
      <c r="D88" s="271"/>
      <c r="E88" s="271"/>
    </row>
    <row r="89" spans="1:5" ht="14.1" customHeight="1">
      <c r="A89" s="92">
        <v>34</v>
      </c>
      <c r="B89" s="189" t="s">
        <v>369</v>
      </c>
      <c r="C89" s="189"/>
      <c r="D89" s="271"/>
      <c r="E89" s="271"/>
    </row>
    <row r="90" spans="1:5" ht="14.1" customHeight="1">
      <c r="A90" s="92">
        <v>35</v>
      </c>
      <c r="B90" s="189" t="s">
        <v>370</v>
      </c>
      <c r="C90" s="189"/>
      <c r="D90" s="274">
        <f>SUM(D80:D89)</f>
        <v>0</v>
      </c>
      <c r="E90" s="274">
        <f>SUM(E80:E89)</f>
        <v>0</v>
      </c>
    </row>
    <row r="91" spans="1:5" ht="14.1" customHeight="1">
      <c r="A91" s="92">
        <v>36</v>
      </c>
      <c r="B91" s="189" t="s">
        <v>371</v>
      </c>
      <c r="C91" s="189"/>
      <c r="D91" s="275"/>
      <c r="E91" s="275"/>
    </row>
    <row r="92" spans="1:5" ht="14.1" customHeight="1">
      <c r="A92" s="92">
        <v>37</v>
      </c>
      <c r="B92" s="189" t="s">
        <v>372</v>
      </c>
      <c r="C92" s="189"/>
      <c r="D92" s="271"/>
      <c r="E92" s="271"/>
    </row>
    <row r="93" spans="1:5" ht="14.1" customHeight="1">
      <c r="A93" s="92">
        <v>38</v>
      </c>
      <c r="B93" s="189" t="s">
        <v>373</v>
      </c>
      <c r="C93" s="189"/>
      <c r="D93" s="271"/>
      <c r="E93" s="271"/>
    </row>
    <row r="94" spans="1:5" ht="14.1" customHeight="1">
      <c r="A94" s="92">
        <v>39</v>
      </c>
      <c r="B94" s="189" t="s">
        <v>374</v>
      </c>
      <c r="C94" s="189"/>
      <c r="D94" s="271"/>
      <c r="E94" s="271"/>
    </row>
    <row r="95" spans="1:5" ht="14.1" customHeight="1">
      <c r="A95" s="92">
        <v>40</v>
      </c>
      <c r="B95" s="189" t="s">
        <v>375</v>
      </c>
      <c r="C95" s="189"/>
      <c r="D95" s="274">
        <f>SUM(D92:D94)</f>
        <v>0</v>
      </c>
      <c r="E95" s="274">
        <f>SUM(E92:E94)</f>
        <v>0</v>
      </c>
    </row>
    <row r="96" spans="1:5" ht="14.1" customHeight="1">
      <c r="A96" s="92">
        <v>41</v>
      </c>
      <c r="B96" s="189" t="s">
        <v>376</v>
      </c>
      <c r="C96" s="189"/>
      <c r="D96" s="275"/>
      <c r="E96" s="275"/>
    </row>
    <row r="97" spans="1:5" ht="14.1" customHeight="1">
      <c r="A97" s="92">
        <v>42</v>
      </c>
      <c r="B97" s="189" t="s">
        <v>377</v>
      </c>
      <c r="C97" s="189"/>
      <c r="D97" s="271"/>
      <c r="E97" s="271"/>
    </row>
    <row r="98" spans="1:5" ht="12.75" customHeight="1">
      <c r="A98" s="92">
        <v>43</v>
      </c>
      <c r="B98" s="189" t="s">
        <v>378</v>
      </c>
      <c r="C98" s="189"/>
      <c r="D98" s="271"/>
      <c r="E98" s="271"/>
    </row>
    <row r="99" spans="1:5" ht="12.75" customHeight="1">
      <c r="A99" s="92">
        <v>44</v>
      </c>
      <c r="B99" s="189" t="s">
        <v>379</v>
      </c>
      <c r="C99" s="189"/>
      <c r="D99" s="271"/>
      <c r="E99" s="271"/>
    </row>
    <row r="100" spans="1:5" ht="12.75" customHeight="1">
      <c r="A100" s="92">
        <v>45</v>
      </c>
      <c r="B100" s="189" t="s">
        <v>380</v>
      </c>
      <c r="C100" s="189"/>
      <c r="D100" s="271"/>
      <c r="E100" s="271"/>
    </row>
    <row r="101" spans="1:5" ht="12.75" customHeight="1">
      <c r="A101" s="92">
        <v>46</v>
      </c>
      <c r="B101" s="189" t="s">
        <v>381</v>
      </c>
      <c r="C101" s="189"/>
      <c r="D101" s="271"/>
      <c r="E101" s="271"/>
    </row>
    <row r="102" spans="1:5" ht="12.75" customHeight="1">
      <c r="A102" s="92">
        <v>47</v>
      </c>
      <c r="B102" s="189" t="s">
        <v>382</v>
      </c>
      <c r="C102" s="189"/>
      <c r="D102" s="271"/>
      <c r="E102" s="271"/>
    </row>
    <row r="103" spans="1:5" ht="12.75" customHeight="1">
      <c r="A103" s="92">
        <v>48</v>
      </c>
      <c r="B103" s="189" t="s">
        <v>383</v>
      </c>
      <c r="C103" s="189"/>
      <c r="D103" s="271"/>
      <c r="E103" s="271"/>
    </row>
    <row r="104" spans="1:5" ht="14.1" customHeight="1">
      <c r="A104" s="92">
        <v>49</v>
      </c>
      <c r="B104" s="189" t="s">
        <v>384</v>
      </c>
      <c r="C104" s="189"/>
      <c r="D104" s="274">
        <f>SUM(D97:D103)</f>
        <v>0</v>
      </c>
      <c r="E104" s="274">
        <f>SUM(E97:E103)</f>
        <v>0</v>
      </c>
    </row>
    <row r="105" spans="1:5" ht="12.75" customHeight="1">
      <c r="A105" s="92">
        <v>50</v>
      </c>
      <c r="B105" s="189" t="s">
        <v>385</v>
      </c>
      <c r="C105" s="189"/>
      <c r="D105" s="274">
        <f>SUM(D90+D95+D104)</f>
        <v>0</v>
      </c>
      <c r="E105" s="274">
        <f>SUM(E90+E95+E104)</f>
        <v>0</v>
      </c>
    </row>
    <row r="106" spans="1:5" ht="12.75" customHeight="1">
      <c r="A106" s="92">
        <v>51</v>
      </c>
      <c r="B106" s="92" t="s">
        <v>386</v>
      </c>
      <c r="C106" s="189"/>
      <c r="D106" s="275"/>
      <c r="E106" s="275"/>
    </row>
    <row r="107" spans="1:5" ht="12.75" customHeight="1">
      <c r="A107" s="92">
        <v>52</v>
      </c>
      <c r="B107" s="189" t="s">
        <v>387</v>
      </c>
      <c r="C107" s="189"/>
      <c r="D107" s="271"/>
      <c r="E107" s="271"/>
    </row>
    <row r="108" spans="1:5" ht="12.75" customHeight="1">
      <c r="A108" s="92">
        <v>53</v>
      </c>
      <c r="B108" s="189" t="s">
        <v>388</v>
      </c>
      <c r="C108" s="189"/>
      <c r="D108" s="271"/>
      <c r="E108" s="271"/>
    </row>
    <row r="109" spans="1:5" ht="12.75" customHeight="1">
      <c r="A109" s="92">
        <v>54</v>
      </c>
      <c r="B109" s="189" t="s">
        <v>389</v>
      </c>
      <c r="C109" s="189"/>
      <c r="D109" s="271"/>
      <c r="E109" s="271"/>
    </row>
    <row r="110" spans="1:5" ht="12.75" customHeight="1">
      <c r="A110" s="92">
        <v>55</v>
      </c>
      <c r="B110" s="189" t="s">
        <v>390</v>
      </c>
      <c r="C110" s="189"/>
      <c r="D110" s="271"/>
      <c r="E110" s="271"/>
    </row>
    <row r="111" spans="1:5" ht="12.75" customHeight="1">
      <c r="A111" s="92">
        <v>56</v>
      </c>
      <c r="B111" s="189" t="s">
        <v>391</v>
      </c>
      <c r="C111" s="189"/>
      <c r="D111" s="271"/>
      <c r="E111" s="271"/>
    </row>
    <row r="112" spans="1:5" ht="12.75" customHeight="1">
      <c r="A112" s="92">
        <v>57</v>
      </c>
      <c r="B112" s="189" t="s">
        <v>392</v>
      </c>
      <c r="C112" s="189"/>
      <c r="D112" s="271"/>
      <c r="E112" s="271"/>
    </row>
    <row r="113" spans="1:5" ht="12.75" customHeight="1">
      <c r="A113" s="92">
        <v>58</v>
      </c>
      <c r="B113" s="189" t="s">
        <v>393</v>
      </c>
      <c r="C113" s="189"/>
      <c r="D113" s="271"/>
      <c r="E113" s="271"/>
    </row>
    <row r="114" spans="1:5" ht="12.75" customHeight="1">
      <c r="A114" s="92">
        <v>59</v>
      </c>
      <c r="B114" s="189" t="s">
        <v>394</v>
      </c>
      <c r="C114" s="189"/>
      <c r="D114" s="271"/>
      <c r="E114" s="271"/>
    </row>
    <row r="115" spans="1:5" ht="12.75" customHeight="1">
      <c r="A115" s="92">
        <v>60</v>
      </c>
      <c r="B115" s="189" t="s">
        <v>395</v>
      </c>
      <c r="C115" s="189"/>
      <c r="D115" s="274">
        <f>SUM(D107:D114)</f>
        <v>0</v>
      </c>
      <c r="E115" s="274">
        <f>SUM(E107:E114)</f>
        <v>0</v>
      </c>
    </row>
    <row r="116" spans="1:5" ht="12.75" customHeight="1">
      <c r="A116" s="92">
        <v>61</v>
      </c>
      <c r="B116" s="189" t="s">
        <v>396</v>
      </c>
      <c r="C116" s="189"/>
      <c r="D116" s="274">
        <f>SUM(D76+D105+D115)</f>
        <v>0</v>
      </c>
      <c r="E116" s="274">
        <f>SUM(E76+E105+E115)</f>
        <v>0</v>
      </c>
    </row>
    <row r="117" spans="1:5" ht="12.75" customHeight="1">
      <c r="A117" s="92">
        <v>62</v>
      </c>
      <c r="B117" s="92" t="s">
        <v>397</v>
      </c>
      <c r="C117" s="189"/>
      <c r="D117" s="275"/>
      <c r="E117" s="275"/>
    </row>
    <row r="118" spans="1:5" ht="12.75" customHeight="1">
      <c r="A118" s="92">
        <v>63</v>
      </c>
      <c r="B118" s="189" t="s">
        <v>398</v>
      </c>
      <c r="C118" s="189"/>
      <c r="D118" s="271"/>
      <c r="E118" s="271"/>
    </row>
    <row r="119" spans="1:5" ht="12.75" customHeight="1">
      <c r="A119" s="92">
        <v>64</v>
      </c>
      <c r="B119" s="189" t="s">
        <v>399</v>
      </c>
      <c r="C119" s="189"/>
      <c r="D119" s="271"/>
      <c r="E119" s="271"/>
    </row>
    <row r="120" spans="1:5" ht="12.75" customHeight="1">
      <c r="A120" s="92">
        <v>65</v>
      </c>
      <c r="B120" s="189" t="s">
        <v>400</v>
      </c>
      <c r="C120" s="189"/>
      <c r="D120" s="274">
        <f>SUM(D118-D119)</f>
        <v>0</v>
      </c>
      <c r="E120" s="274">
        <f>SUM(E118-E119)</f>
        <v>0</v>
      </c>
    </row>
    <row r="121" spans="1:5" ht="12.75" customHeight="1">
      <c r="A121" s="92">
        <v>66</v>
      </c>
      <c r="B121" s="189" t="s">
        <v>1</v>
      </c>
      <c r="C121" s="189"/>
      <c r="D121" s="271"/>
      <c r="E121" s="271"/>
    </row>
    <row r="122" spans="1:5" ht="12.75" customHeight="1">
      <c r="A122" s="92">
        <v>67</v>
      </c>
      <c r="B122" s="189" t="s">
        <v>401</v>
      </c>
      <c r="C122" s="189"/>
      <c r="D122" s="274">
        <f>SUM(D120-D121)</f>
        <v>0</v>
      </c>
      <c r="E122" s="274">
        <f>SUM(E120-E121)</f>
        <v>0</v>
      </c>
    </row>
    <row r="123" spans="1:5" ht="12.75" customHeight="1">
      <c r="A123" s="92">
        <v>68</v>
      </c>
      <c r="B123" s="189" t="s">
        <v>402</v>
      </c>
      <c r="C123" s="189"/>
      <c r="D123" s="274">
        <f>SUM(D116+D122)</f>
        <v>0</v>
      </c>
      <c r="E123" s="274">
        <f>SUM(E116+E122)</f>
        <v>0</v>
      </c>
    </row>
  </sheetData>
  <mergeCells count="2">
    <mergeCell ref="A65:E65"/>
    <mergeCell ref="A66:E66"/>
  </mergeCells>
  <pageMargins left="0.55000000000000004" right="0.43" top="0.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40"/>
  </sheetPr>
  <dimension ref="A1:IV100"/>
  <sheetViews>
    <sheetView showGridLines="0" showRowColHeaders="0" showZeros="0" defaultGridColor="0" colorId="22" zoomScale="120" zoomScaleNormal="120" workbookViewId="0">
      <selection activeCell="L17" sqref="L17"/>
    </sheetView>
  </sheetViews>
  <sheetFormatPr defaultColWidth="9.77734375" defaultRowHeight="11.25"/>
  <cols>
    <col min="1" max="1" width="3.77734375" style="66" customWidth="1"/>
    <col min="2" max="2" width="27.77734375" style="66" customWidth="1"/>
    <col min="3" max="3" width="14.77734375" style="66" customWidth="1"/>
    <col min="4" max="4" width="12.77734375" style="389" customWidth="1"/>
    <col min="5" max="6" width="12.77734375" style="66" customWidth="1"/>
    <col min="7" max="7" width="14.77734375" style="66" customWidth="1"/>
    <col min="8" max="8" width="19.21875" style="66" customWidth="1"/>
    <col min="9" max="16384" width="9.77734375" style="66"/>
  </cols>
  <sheetData>
    <row r="1" spans="1:256" ht="18" customHeight="1" thickBot="1">
      <c r="A1" s="64" t="s">
        <v>438</v>
      </c>
      <c r="B1" s="65"/>
      <c r="C1" s="52"/>
      <c r="D1" s="375" t="s">
        <v>503</v>
      </c>
      <c r="E1" s="448" t="str">
        <f>Cover!C33</f>
        <v>For the year ending December 31, 2024</v>
      </c>
      <c r="F1" s="5"/>
      <c r="G1" s="695">
        <f>Cover!C8</f>
        <v>0</v>
      </c>
      <c r="H1" s="69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7.9" customHeight="1" thickTop="1">
      <c r="A2" s="67"/>
      <c r="B2" s="68"/>
      <c r="C2" s="69"/>
      <c r="D2" s="376"/>
      <c r="E2" s="70"/>
      <c r="F2" s="70"/>
      <c r="G2" s="70"/>
      <c r="H2" s="71"/>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95" customHeight="1">
      <c r="A3" s="72"/>
      <c r="B3" s="73"/>
      <c r="C3" s="53" t="s">
        <v>451</v>
      </c>
      <c r="D3" s="377"/>
      <c r="E3" s="5"/>
      <c r="F3" s="5"/>
      <c r="G3" s="5"/>
      <c r="H3" s="316"/>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ustomHeight="1">
      <c r="A4" s="72"/>
      <c r="B4" s="64" t="s">
        <v>514</v>
      </c>
      <c r="C4" s="5"/>
      <c r="D4" s="378"/>
      <c r="E4" s="5"/>
      <c r="F4" s="5"/>
      <c r="G4" s="5"/>
      <c r="H4" s="7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ustomHeight="1">
      <c r="A5" s="72"/>
      <c r="B5" s="64" t="s">
        <v>85</v>
      </c>
      <c r="C5" s="5"/>
      <c r="D5" s="378"/>
      <c r="E5" s="5"/>
      <c r="F5" s="5"/>
      <c r="G5" s="5"/>
      <c r="H5" s="74"/>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7.9" customHeight="1" thickBot="1">
      <c r="A6" s="75"/>
      <c r="B6" s="76"/>
      <c r="C6" s="77"/>
      <c r="D6" s="379"/>
      <c r="E6" s="77"/>
      <c r="F6" s="77"/>
      <c r="G6" s="77"/>
      <c r="H6" s="78"/>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7.9" customHeight="1" thickTop="1">
      <c r="A7" s="79"/>
      <c r="B7" s="58"/>
      <c r="C7" s="80"/>
      <c r="D7" s="380"/>
      <c r="E7" s="80"/>
      <c r="F7" s="80"/>
      <c r="G7" s="80"/>
      <c r="H7" s="81"/>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9.9499999999999993" customHeight="1">
      <c r="A8" s="82" t="s">
        <v>34</v>
      </c>
      <c r="B8" s="83"/>
      <c r="C8" s="84" t="s">
        <v>86</v>
      </c>
      <c r="D8" s="381" t="s">
        <v>87</v>
      </c>
      <c r="E8" s="84" t="s">
        <v>88</v>
      </c>
      <c r="F8" s="84" t="s">
        <v>89</v>
      </c>
      <c r="G8" s="84" t="s">
        <v>90</v>
      </c>
      <c r="H8" s="85" t="s">
        <v>90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9.9499999999999993" customHeight="1">
      <c r="A9" s="82" t="s">
        <v>40</v>
      </c>
      <c r="B9" s="86" t="s">
        <v>91</v>
      </c>
      <c r="C9" s="84" t="s">
        <v>92</v>
      </c>
      <c r="D9" s="381" t="s">
        <v>92</v>
      </c>
      <c r="E9" s="84" t="s">
        <v>92</v>
      </c>
      <c r="F9" s="84" t="s">
        <v>92</v>
      </c>
      <c r="G9" s="84" t="s">
        <v>92</v>
      </c>
      <c r="H9" s="85" t="s">
        <v>93</v>
      </c>
    </row>
    <row r="10" spans="1:256" ht="9.9499999999999993" customHeight="1">
      <c r="A10" s="82"/>
      <c r="B10" s="86" t="s">
        <v>41</v>
      </c>
      <c r="C10" s="84" t="s">
        <v>42</v>
      </c>
      <c r="D10" s="381" t="s">
        <v>43</v>
      </c>
      <c r="E10" s="84" t="s">
        <v>44</v>
      </c>
      <c r="F10" s="84" t="s">
        <v>45</v>
      </c>
      <c r="G10" s="84" t="s">
        <v>46</v>
      </c>
      <c r="H10" s="85" t="s">
        <v>47</v>
      </c>
    </row>
    <row r="11" spans="1:256" ht="7.9" customHeight="1">
      <c r="A11" s="87"/>
      <c r="B11" s="88"/>
      <c r="C11" s="89"/>
      <c r="D11" s="382"/>
      <c r="E11" s="89"/>
      <c r="F11" s="89"/>
      <c r="G11" s="89"/>
      <c r="H11" s="90"/>
    </row>
    <row r="12" spans="1:256" ht="16.5" customHeight="1">
      <c r="A12" s="82">
        <v>1</v>
      </c>
      <c r="B12" s="91" t="s">
        <v>94</v>
      </c>
      <c r="C12" s="92" t="s">
        <v>95</v>
      </c>
      <c r="D12" s="383" t="s">
        <v>95</v>
      </c>
      <c r="E12" s="92" t="s">
        <v>95</v>
      </c>
      <c r="F12" s="92" t="s">
        <v>95</v>
      </c>
      <c r="G12" s="92" t="s">
        <v>95</v>
      </c>
      <c r="H12" s="93" t="s">
        <v>95</v>
      </c>
    </row>
    <row r="13" spans="1:256" ht="12" customHeight="1">
      <c r="A13" s="82">
        <v>2</v>
      </c>
      <c r="B13" s="94" t="s">
        <v>96</v>
      </c>
      <c r="C13" s="300"/>
      <c r="D13" s="384"/>
      <c r="E13" s="317"/>
      <c r="F13" s="317"/>
      <c r="G13" s="318">
        <f>SUM(C13:F13)</f>
        <v>0</v>
      </c>
      <c r="H13" s="319"/>
    </row>
    <row r="14" spans="1:256" ht="12" customHeight="1">
      <c r="A14" s="82">
        <v>3</v>
      </c>
      <c r="B14" s="95" t="s">
        <v>97</v>
      </c>
      <c r="C14" s="300"/>
      <c r="D14" s="384"/>
      <c r="E14" s="317"/>
      <c r="F14" s="317"/>
      <c r="G14" s="318">
        <f>SUM(C14:F14)</f>
        <v>0</v>
      </c>
      <c r="H14" s="319"/>
    </row>
    <row r="15" spans="1:256" ht="12" customHeight="1">
      <c r="A15" s="82">
        <v>4</v>
      </c>
      <c r="B15" s="95" t="s">
        <v>98</v>
      </c>
      <c r="C15" s="300"/>
      <c r="D15" s="384"/>
      <c r="E15" s="317"/>
      <c r="F15" s="317"/>
      <c r="G15" s="318">
        <f>SUM(C15:F15)</f>
        <v>0</v>
      </c>
      <c r="H15" s="319"/>
    </row>
    <row r="16" spans="1:256" ht="12.75" customHeight="1" thickBot="1">
      <c r="A16" s="82">
        <v>5</v>
      </c>
      <c r="B16" s="95" t="s">
        <v>99</v>
      </c>
      <c r="C16" s="320">
        <f t="shared" ref="C16:H16" si="0">SUM(C13:C15)</f>
        <v>0</v>
      </c>
      <c r="D16" s="385">
        <f t="shared" si="0"/>
        <v>0</v>
      </c>
      <c r="E16" s="321">
        <f t="shared" si="0"/>
        <v>0</v>
      </c>
      <c r="F16" s="321">
        <f t="shared" si="0"/>
        <v>0</v>
      </c>
      <c r="G16" s="320">
        <f t="shared" si="0"/>
        <v>0</v>
      </c>
      <c r="H16" s="322">
        <f t="shared" si="0"/>
        <v>0</v>
      </c>
    </row>
    <row r="17" spans="1:8" ht="16.5" customHeight="1" thickTop="1">
      <c r="A17" s="82">
        <v>6</v>
      </c>
      <c r="B17" s="91" t="s">
        <v>100</v>
      </c>
      <c r="C17" s="92" t="s">
        <v>95</v>
      </c>
      <c r="D17" s="383" t="s">
        <v>95</v>
      </c>
      <c r="E17" s="92" t="s">
        <v>95</v>
      </c>
      <c r="F17" s="92" t="s">
        <v>95</v>
      </c>
      <c r="G17" s="92" t="s">
        <v>95</v>
      </c>
      <c r="H17" s="93" t="s">
        <v>95</v>
      </c>
    </row>
    <row r="18" spans="1:8" ht="12" customHeight="1">
      <c r="A18" s="82">
        <v>7</v>
      </c>
      <c r="B18" s="94" t="s">
        <v>403</v>
      </c>
      <c r="C18" s="300"/>
      <c r="D18" s="384"/>
      <c r="E18" s="317"/>
      <c r="F18" s="317"/>
      <c r="G18" s="318">
        <f t="shared" ref="G18:G30" si="1">SUM(C18:F18)</f>
        <v>0</v>
      </c>
      <c r="H18" s="319"/>
    </row>
    <row r="19" spans="1:8" ht="12" customHeight="1">
      <c r="A19" s="82">
        <v>8</v>
      </c>
      <c r="B19" s="95" t="s">
        <v>404</v>
      </c>
      <c r="C19" s="300"/>
      <c r="D19" s="384"/>
      <c r="E19" s="317"/>
      <c r="F19" s="317"/>
      <c r="G19" s="318">
        <f t="shared" si="1"/>
        <v>0</v>
      </c>
      <c r="H19" s="319"/>
    </row>
    <row r="20" spans="1:8" ht="12" customHeight="1">
      <c r="A20" s="82">
        <v>9</v>
      </c>
      <c r="B20" s="95" t="s">
        <v>405</v>
      </c>
      <c r="C20" s="300"/>
      <c r="D20" s="384"/>
      <c r="E20" s="317"/>
      <c r="F20" s="317"/>
      <c r="G20" s="318">
        <f t="shared" si="1"/>
        <v>0</v>
      </c>
      <c r="H20" s="319"/>
    </row>
    <row r="21" spans="1:8" ht="12" customHeight="1">
      <c r="A21" s="82">
        <v>10</v>
      </c>
      <c r="B21" s="95" t="s">
        <v>406</v>
      </c>
      <c r="C21" s="300"/>
      <c r="D21" s="384"/>
      <c r="E21" s="317"/>
      <c r="F21" s="317"/>
      <c r="G21" s="318">
        <f t="shared" si="1"/>
        <v>0</v>
      </c>
      <c r="H21" s="319"/>
    </row>
    <row r="22" spans="1:8" ht="12" customHeight="1">
      <c r="A22" s="82">
        <v>11</v>
      </c>
      <c r="B22" s="95" t="s">
        <v>407</v>
      </c>
      <c r="C22" s="300"/>
      <c r="D22" s="384"/>
      <c r="E22" s="317"/>
      <c r="F22" s="317"/>
      <c r="G22" s="318">
        <f t="shared" si="1"/>
        <v>0</v>
      </c>
      <c r="H22" s="319"/>
    </row>
    <row r="23" spans="1:8" ht="12" customHeight="1">
      <c r="A23" s="82">
        <v>12</v>
      </c>
      <c r="B23" s="95" t="s">
        <v>408</v>
      </c>
      <c r="C23" s="300"/>
      <c r="D23" s="384"/>
      <c r="E23" s="317"/>
      <c r="F23" s="317"/>
      <c r="G23" s="318">
        <f t="shared" si="1"/>
        <v>0</v>
      </c>
      <c r="H23" s="319"/>
    </row>
    <row r="24" spans="1:8" ht="12" customHeight="1">
      <c r="A24" s="82">
        <v>13</v>
      </c>
      <c r="B24" s="95" t="s">
        <v>409</v>
      </c>
      <c r="C24" s="300"/>
      <c r="D24" s="384"/>
      <c r="E24" s="317"/>
      <c r="F24" s="317"/>
      <c r="G24" s="318">
        <f t="shared" si="1"/>
        <v>0</v>
      </c>
      <c r="H24" s="319"/>
    </row>
    <row r="25" spans="1:8" ht="12" customHeight="1">
      <c r="A25" s="82">
        <v>14</v>
      </c>
      <c r="B25" s="95" t="s">
        <v>410</v>
      </c>
      <c r="C25" s="300"/>
      <c r="D25" s="384"/>
      <c r="E25" s="317"/>
      <c r="F25" s="317"/>
      <c r="G25" s="318">
        <f t="shared" si="1"/>
        <v>0</v>
      </c>
      <c r="H25" s="319"/>
    </row>
    <row r="26" spans="1:8" ht="12" customHeight="1">
      <c r="A26" s="82">
        <v>15</v>
      </c>
      <c r="B26" s="95" t="s">
        <v>411</v>
      </c>
      <c r="C26" s="300"/>
      <c r="D26" s="384"/>
      <c r="E26" s="317"/>
      <c r="F26" s="317"/>
      <c r="G26" s="318">
        <f t="shared" si="1"/>
        <v>0</v>
      </c>
      <c r="H26" s="319"/>
    </row>
    <row r="27" spans="1:8" ht="12" customHeight="1">
      <c r="A27" s="82">
        <v>16</v>
      </c>
      <c r="B27" s="95" t="s">
        <v>412</v>
      </c>
      <c r="C27" s="300"/>
      <c r="D27" s="384"/>
      <c r="E27" s="317"/>
      <c r="F27" s="317"/>
      <c r="G27" s="318">
        <f t="shared" si="1"/>
        <v>0</v>
      </c>
      <c r="H27" s="319"/>
    </row>
    <row r="28" spans="1:8" ht="12" customHeight="1">
      <c r="A28" s="82">
        <v>17</v>
      </c>
      <c r="B28" s="95" t="s">
        <v>413</v>
      </c>
      <c r="C28" s="300"/>
      <c r="D28" s="384"/>
      <c r="E28" s="317"/>
      <c r="F28" s="317"/>
      <c r="G28" s="318">
        <f t="shared" si="1"/>
        <v>0</v>
      </c>
      <c r="H28" s="319"/>
    </row>
    <row r="29" spans="1:8" ht="12" customHeight="1">
      <c r="A29" s="82">
        <v>18</v>
      </c>
      <c r="B29" s="95" t="s">
        <v>414</v>
      </c>
      <c r="C29" s="300"/>
      <c r="D29" s="384"/>
      <c r="E29" s="317"/>
      <c r="F29" s="317"/>
      <c r="G29" s="318">
        <f t="shared" si="1"/>
        <v>0</v>
      </c>
      <c r="H29" s="319"/>
    </row>
    <row r="30" spans="1:8" ht="12" customHeight="1">
      <c r="A30" s="82">
        <v>19</v>
      </c>
      <c r="B30" s="95" t="s">
        <v>415</v>
      </c>
      <c r="C30" s="300"/>
      <c r="D30" s="384"/>
      <c r="E30" s="317"/>
      <c r="F30" s="317"/>
      <c r="G30" s="318">
        <f t="shared" si="1"/>
        <v>0</v>
      </c>
      <c r="H30" s="319"/>
    </row>
    <row r="31" spans="1:8" ht="12.75" customHeight="1" thickBot="1">
      <c r="A31" s="96">
        <v>20</v>
      </c>
      <c r="B31" s="95" t="s">
        <v>439</v>
      </c>
      <c r="C31" s="320">
        <f t="shared" ref="C31:H31" si="2">SUM(C18:C30)</f>
        <v>0</v>
      </c>
      <c r="D31" s="385">
        <f t="shared" si="2"/>
        <v>0</v>
      </c>
      <c r="E31" s="321">
        <f t="shared" si="2"/>
        <v>0</v>
      </c>
      <c r="F31" s="321">
        <f t="shared" si="2"/>
        <v>0</v>
      </c>
      <c r="G31" s="320">
        <f t="shared" si="2"/>
        <v>0</v>
      </c>
      <c r="H31" s="322">
        <f t="shared" si="2"/>
        <v>0</v>
      </c>
    </row>
    <row r="32" spans="1:8" ht="16.5" customHeight="1" thickTop="1">
      <c r="A32" s="96">
        <v>21</v>
      </c>
      <c r="B32" s="91" t="s">
        <v>440</v>
      </c>
      <c r="C32" s="323" t="s">
        <v>95</v>
      </c>
      <c r="D32" s="386" t="s">
        <v>95</v>
      </c>
      <c r="E32" s="323" t="s">
        <v>95</v>
      </c>
      <c r="F32" s="323" t="s">
        <v>95</v>
      </c>
      <c r="G32" s="323" t="s">
        <v>95</v>
      </c>
      <c r="H32" s="324" t="s">
        <v>95</v>
      </c>
    </row>
    <row r="33" spans="1:8" ht="12" customHeight="1">
      <c r="A33" s="96">
        <v>22</v>
      </c>
      <c r="B33" s="66" t="s">
        <v>101</v>
      </c>
      <c r="C33" s="300"/>
      <c r="D33" s="384"/>
      <c r="E33" s="317"/>
      <c r="F33" s="317"/>
      <c r="G33" s="318">
        <f>SUM(C33:F33)</f>
        <v>0</v>
      </c>
      <c r="H33" s="319"/>
    </row>
    <row r="34" spans="1:8" ht="12" customHeight="1">
      <c r="A34" s="96">
        <v>23</v>
      </c>
      <c r="B34" s="95" t="s">
        <v>416</v>
      </c>
      <c r="C34" s="300"/>
      <c r="D34" s="384"/>
      <c r="E34" s="317"/>
      <c r="F34" s="317"/>
      <c r="G34" s="318">
        <f>SUM(C34:F34)</f>
        <v>0</v>
      </c>
      <c r="H34" s="319"/>
    </row>
    <row r="35" spans="1:8" ht="12" customHeight="1">
      <c r="A35" s="96">
        <v>24</v>
      </c>
      <c r="B35" s="95" t="s">
        <v>417</v>
      </c>
      <c r="C35" s="345"/>
      <c r="D35" s="387"/>
      <c r="E35" s="346"/>
      <c r="F35" s="346"/>
      <c r="G35" s="318">
        <f>SUM(C35:F35)</f>
        <v>0</v>
      </c>
      <c r="H35" s="347"/>
    </row>
    <row r="36" spans="1:8" ht="12" customHeight="1">
      <c r="A36" s="96">
        <v>25</v>
      </c>
      <c r="B36" s="95" t="s">
        <v>418</v>
      </c>
      <c r="C36" s="345"/>
      <c r="D36" s="387"/>
      <c r="E36" s="346"/>
      <c r="F36" s="346"/>
      <c r="G36" s="318">
        <f>SUM(C36:F36)</f>
        <v>0</v>
      </c>
      <c r="H36" s="347"/>
    </row>
    <row r="37" spans="1:8" ht="12.75" customHeight="1" thickBot="1">
      <c r="A37" s="96">
        <v>26</v>
      </c>
      <c r="B37" s="95" t="s">
        <v>441</v>
      </c>
      <c r="C37" s="320">
        <f t="shared" ref="C37:H37" si="3">SUM(C33:C36)</f>
        <v>0</v>
      </c>
      <c r="D37" s="385">
        <f t="shared" si="3"/>
        <v>0</v>
      </c>
      <c r="E37" s="321">
        <f t="shared" si="3"/>
        <v>0</v>
      </c>
      <c r="F37" s="321">
        <f t="shared" si="3"/>
        <v>0</v>
      </c>
      <c r="G37" s="320">
        <f t="shared" si="3"/>
        <v>0</v>
      </c>
      <c r="H37" s="322">
        <f t="shared" si="3"/>
        <v>0</v>
      </c>
    </row>
    <row r="38" spans="1:8" ht="16.5" customHeight="1" thickTop="1">
      <c r="A38" s="96">
        <v>27</v>
      </c>
      <c r="B38" s="91" t="s">
        <v>103</v>
      </c>
      <c r="C38" s="323" t="s">
        <v>95</v>
      </c>
      <c r="D38" s="386" t="s">
        <v>95</v>
      </c>
      <c r="E38" s="323" t="s">
        <v>95</v>
      </c>
      <c r="F38" s="323" t="s">
        <v>95</v>
      </c>
      <c r="G38" s="323" t="s">
        <v>95</v>
      </c>
      <c r="H38" s="324" t="s">
        <v>95</v>
      </c>
    </row>
    <row r="39" spans="1:8" ht="12" customHeight="1">
      <c r="A39" s="96">
        <v>28</v>
      </c>
      <c r="B39" s="66" t="s">
        <v>101</v>
      </c>
      <c r="C39" s="300"/>
      <c r="D39" s="384"/>
      <c r="E39" s="317"/>
      <c r="F39" s="317"/>
      <c r="G39" s="318">
        <f>SUM(C39:F39)</f>
        <v>0</v>
      </c>
      <c r="H39" s="319"/>
    </row>
    <row r="40" spans="1:8" ht="12" customHeight="1">
      <c r="A40" s="96">
        <v>29</v>
      </c>
      <c r="B40" s="95" t="s">
        <v>102</v>
      </c>
      <c r="C40" s="300"/>
      <c r="D40" s="384"/>
      <c r="E40" s="317"/>
      <c r="F40" s="317"/>
      <c r="G40" s="318">
        <f>SUM(C40:F40)</f>
        <v>0</v>
      </c>
      <c r="H40" s="319"/>
    </row>
    <row r="41" spans="1:8" ht="12" customHeight="1">
      <c r="A41" s="96">
        <v>30</v>
      </c>
      <c r="B41" s="95" t="s">
        <v>104</v>
      </c>
      <c r="C41" s="300"/>
      <c r="D41" s="384"/>
      <c r="E41" s="317"/>
      <c r="F41" s="317"/>
      <c r="G41" s="318">
        <f>SUM(C41:F41)</f>
        <v>0</v>
      </c>
      <c r="H41" s="319"/>
    </row>
    <row r="42" spans="1:8" ht="12" customHeight="1">
      <c r="A42" s="96">
        <v>31</v>
      </c>
      <c r="B42" s="95" t="s">
        <v>419</v>
      </c>
      <c r="C42" s="300"/>
      <c r="D42" s="384"/>
      <c r="E42" s="317"/>
      <c r="F42" s="317"/>
      <c r="G42" s="318">
        <f>SUM(C42:F42)</f>
        <v>0</v>
      </c>
      <c r="H42" s="319"/>
    </row>
    <row r="43" spans="1:8" ht="12" customHeight="1">
      <c r="A43" s="96">
        <v>32</v>
      </c>
      <c r="B43" s="95" t="s">
        <v>442</v>
      </c>
      <c r="C43" s="300"/>
      <c r="D43" s="384"/>
      <c r="E43" s="317"/>
      <c r="F43" s="317"/>
      <c r="G43" s="318">
        <f>SUM(C43:F43)</f>
        <v>0</v>
      </c>
      <c r="H43" s="319"/>
    </row>
    <row r="44" spans="1:8" ht="12.75" customHeight="1" thickBot="1">
      <c r="A44" s="96">
        <v>33</v>
      </c>
      <c r="B44" s="95" t="s">
        <v>443</v>
      </c>
      <c r="C44" s="320">
        <f t="shared" ref="C44:H44" si="4">SUM(C39:C43)</f>
        <v>0</v>
      </c>
      <c r="D44" s="385">
        <f t="shared" si="4"/>
        <v>0</v>
      </c>
      <c r="E44" s="321">
        <f t="shared" si="4"/>
        <v>0</v>
      </c>
      <c r="F44" s="321">
        <f t="shared" si="4"/>
        <v>0</v>
      </c>
      <c r="G44" s="320">
        <f t="shared" si="4"/>
        <v>0</v>
      </c>
      <c r="H44" s="322">
        <f t="shared" si="4"/>
        <v>0</v>
      </c>
    </row>
    <row r="45" spans="1:8" ht="12" customHeight="1" thickTop="1">
      <c r="A45" s="96">
        <v>34</v>
      </c>
      <c r="B45" s="95"/>
      <c r="C45" s="325"/>
      <c r="D45" s="388"/>
      <c r="E45" s="325"/>
      <c r="F45" s="325"/>
      <c r="G45" s="325"/>
      <c r="H45" s="326"/>
    </row>
    <row r="46" spans="1:8" ht="12" customHeight="1">
      <c r="A46" s="96">
        <v>35</v>
      </c>
      <c r="B46" s="95"/>
      <c r="C46" s="325"/>
      <c r="D46" s="388"/>
      <c r="E46" s="325"/>
      <c r="F46" s="325"/>
      <c r="G46" s="325"/>
      <c r="H46" s="326"/>
    </row>
    <row r="47" spans="1:8" ht="12" customHeight="1">
      <c r="A47" s="96">
        <v>36</v>
      </c>
      <c r="B47" s="95"/>
      <c r="C47" s="325"/>
      <c r="D47" s="388"/>
      <c r="E47" s="325"/>
      <c r="F47" s="325"/>
      <c r="G47" s="325"/>
      <c r="H47" s="326"/>
    </row>
    <row r="48" spans="1:8" ht="12" customHeight="1" thickBot="1">
      <c r="A48" s="97">
        <v>37</v>
      </c>
      <c r="B48" s="98"/>
      <c r="C48" s="327"/>
      <c r="D48" s="385"/>
      <c r="E48" s="327"/>
      <c r="F48" s="327"/>
      <c r="G48" s="327"/>
      <c r="H48" s="328"/>
    </row>
    <row r="49" spans="1:8" ht="10.9" customHeight="1" thickTop="1">
      <c r="A49" s="99"/>
    </row>
    <row r="50" spans="1:8" ht="10.9" customHeight="1">
      <c r="A50" s="99"/>
    </row>
    <row r="51" spans="1:8" ht="10.9" customHeight="1">
      <c r="A51" s="99"/>
    </row>
    <row r="52" spans="1:8" ht="12.95" customHeight="1" thickBot="1">
      <c r="A52" s="66" t="s">
        <v>444</v>
      </c>
      <c r="B52" s="5"/>
      <c r="C52" s="52"/>
      <c r="D52" s="375" t="str">
        <f>D1</f>
        <v>Informal Statement:</v>
      </c>
      <c r="E52" s="448" t="str">
        <f>E1</f>
        <v>For the year ending December 31, 2024</v>
      </c>
      <c r="F52" s="5"/>
      <c r="G52" s="5"/>
      <c r="H52" s="329"/>
    </row>
    <row r="53" spans="1:8" ht="7.9" customHeight="1" thickTop="1">
      <c r="A53" s="100"/>
      <c r="B53" s="101"/>
      <c r="C53" s="102"/>
      <c r="D53" s="390"/>
      <c r="E53" s="102"/>
      <c r="F53" s="102"/>
      <c r="G53" s="102"/>
      <c r="H53" s="71"/>
    </row>
    <row r="54" spans="1:8" ht="9.9499999999999993" customHeight="1">
      <c r="A54" s="82" t="s">
        <v>34</v>
      </c>
      <c r="B54" s="103"/>
      <c r="C54" s="84" t="s">
        <v>86</v>
      </c>
      <c r="D54" s="381" t="s">
        <v>87</v>
      </c>
      <c r="E54" s="84" t="s">
        <v>88</v>
      </c>
      <c r="F54" s="84" t="s">
        <v>89</v>
      </c>
      <c r="G54" s="84" t="s">
        <v>90</v>
      </c>
      <c r="H54" s="85" t="s">
        <v>90</v>
      </c>
    </row>
    <row r="55" spans="1:8" ht="9.9499999999999993" customHeight="1">
      <c r="A55" s="82" t="s">
        <v>40</v>
      </c>
      <c r="B55" s="86" t="s">
        <v>91</v>
      </c>
      <c r="C55" s="84" t="s">
        <v>92</v>
      </c>
      <c r="D55" s="381" t="s">
        <v>92</v>
      </c>
      <c r="E55" s="84" t="s">
        <v>92</v>
      </c>
      <c r="F55" s="84" t="s">
        <v>92</v>
      </c>
      <c r="G55" s="84" t="s">
        <v>92</v>
      </c>
      <c r="H55" s="85" t="s">
        <v>93</v>
      </c>
    </row>
    <row r="56" spans="1:8" ht="9.9499999999999993" customHeight="1">
      <c r="A56" s="82"/>
      <c r="B56" s="86" t="s">
        <v>41</v>
      </c>
      <c r="C56" s="84" t="s">
        <v>42</v>
      </c>
      <c r="D56" s="381" t="s">
        <v>43</v>
      </c>
      <c r="E56" s="84" t="s">
        <v>44</v>
      </c>
      <c r="F56" s="84" t="s">
        <v>45</v>
      </c>
      <c r="G56" s="84" t="s">
        <v>46</v>
      </c>
      <c r="H56" s="85" t="s">
        <v>47</v>
      </c>
    </row>
    <row r="57" spans="1:8" ht="7.9" customHeight="1">
      <c r="A57" s="87"/>
      <c r="B57" s="88"/>
      <c r="C57" s="89"/>
      <c r="D57" s="382"/>
      <c r="E57" s="89"/>
      <c r="F57" s="89"/>
      <c r="G57" s="89"/>
      <c r="H57" s="90"/>
    </row>
    <row r="58" spans="1:8" ht="15.95" customHeight="1">
      <c r="A58" s="104">
        <v>38</v>
      </c>
      <c r="B58" s="105" t="s">
        <v>105</v>
      </c>
      <c r="C58" s="92" t="s">
        <v>95</v>
      </c>
      <c r="D58" s="383" t="s">
        <v>95</v>
      </c>
      <c r="E58" s="92" t="s">
        <v>95</v>
      </c>
      <c r="F58" s="92" t="s">
        <v>95</v>
      </c>
      <c r="G58" s="92" t="s">
        <v>95</v>
      </c>
      <c r="H58" s="93" t="s">
        <v>95</v>
      </c>
    </row>
    <row r="59" spans="1:8" ht="12" customHeight="1">
      <c r="A59" s="82">
        <v>39</v>
      </c>
      <c r="B59" s="66" t="s">
        <v>101</v>
      </c>
      <c r="C59" s="300"/>
      <c r="D59" s="384"/>
      <c r="E59" s="317"/>
      <c r="F59" s="317"/>
      <c r="G59" s="318">
        <f t="shared" ref="G59:G66" si="5">SUM(C59:F59)</f>
        <v>0</v>
      </c>
      <c r="H59" s="319"/>
    </row>
    <row r="60" spans="1:8" ht="12" customHeight="1">
      <c r="A60" s="82">
        <v>40</v>
      </c>
      <c r="B60" s="95" t="s">
        <v>102</v>
      </c>
      <c r="C60" s="300"/>
      <c r="D60" s="384"/>
      <c r="E60" s="317"/>
      <c r="F60" s="317"/>
      <c r="G60" s="318">
        <f t="shared" si="5"/>
        <v>0</v>
      </c>
      <c r="H60" s="319"/>
    </row>
    <row r="61" spans="1:8" ht="12" customHeight="1">
      <c r="A61" s="82">
        <v>41</v>
      </c>
      <c r="B61" s="95" t="s">
        <v>104</v>
      </c>
      <c r="C61" s="300"/>
      <c r="D61" s="384"/>
      <c r="E61" s="317"/>
      <c r="F61" s="317"/>
      <c r="G61" s="318">
        <f t="shared" si="5"/>
        <v>0</v>
      </c>
      <c r="H61" s="319"/>
    </row>
    <row r="62" spans="1:8" ht="12" customHeight="1">
      <c r="A62" s="82">
        <v>42</v>
      </c>
      <c r="B62" s="95" t="s">
        <v>106</v>
      </c>
      <c r="C62" s="300"/>
      <c r="D62" s="384"/>
      <c r="E62" s="317"/>
      <c r="F62" s="317"/>
      <c r="G62" s="318">
        <f t="shared" si="5"/>
        <v>0</v>
      </c>
      <c r="H62" s="319"/>
    </row>
    <row r="63" spans="1:8" ht="12" customHeight="1">
      <c r="A63" s="82">
        <v>43</v>
      </c>
      <c r="B63" s="95" t="s">
        <v>420</v>
      </c>
      <c r="C63" s="300"/>
      <c r="D63" s="384"/>
      <c r="E63" s="317"/>
      <c r="F63" s="317"/>
      <c r="G63" s="318">
        <f t="shared" si="5"/>
        <v>0</v>
      </c>
      <c r="H63" s="319"/>
    </row>
    <row r="64" spans="1:8" ht="12.75" customHeight="1">
      <c r="A64" s="82">
        <v>44</v>
      </c>
      <c r="B64" s="106" t="s">
        <v>421</v>
      </c>
      <c r="C64" s="300"/>
      <c r="D64" s="384"/>
      <c r="E64" s="317"/>
      <c r="F64" s="317"/>
      <c r="G64" s="318">
        <f t="shared" si="5"/>
        <v>0</v>
      </c>
      <c r="H64" s="330"/>
    </row>
    <row r="65" spans="1:8" ht="12" customHeight="1">
      <c r="A65" s="82">
        <v>45</v>
      </c>
      <c r="B65" s="95" t="s">
        <v>422</v>
      </c>
      <c r="C65" s="300"/>
      <c r="D65" s="384"/>
      <c r="E65" s="317"/>
      <c r="F65" s="317"/>
      <c r="G65" s="318">
        <f t="shared" si="5"/>
        <v>0</v>
      </c>
      <c r="H65" s="319"/>
    </row>
    <row r="66" spans="1:8" ht="12" customHeight="1">
      <c r="A66" s="82">
        <v>46</v>
      </c>
      <c r="B66" s="95" t="s">
        <v>423</v>
      </c>
      <c r="C66" s="300"/>
      <c r="D66" s="384"/>
      <c r="E66" s="317"/>
      <c r="F66" s="317"/>
      <c r="G66" s="318">
        <f t="shared" si="5"/>
        <v>0</v>
      </c>
      <c r="H66" s="319"/>
    </row>
    <row r="67" spans="1:8" ht="14.25" customHeight="1" thickBot="1">
      <c r="A67" s="96">
        <v>47</v>
      </c>
      <c r="B67" s="95" t="s">
        <v>445</v>
      </c>
      <c r="C67" s="320">
        <f t="shared" ref="C67:H67" si="6">SUM(C59:C66)</f>
        <v>0</v>
      </c>
      <c r="D67" s="385">
        <f t="shared" si="6"/>
        <v>0</v>
      </c>
      <c r="E67" s="321">
        <f t="shared" si="6"/>
        <v>0</v>
      </c>
      <c r="F67" s="321">
        <f t="shared" si="6"/>
        <v>0</v>
      </c>
      <c r="G67" s="320">
        <f t="shared" si="6"/>
        <v>0</v>
      </c>
      <c r="H67" s="322">
        <f t="shared" si="6"/>
        <v>0</v>
      </c>
    </row>
    <row r="68" spans="1:8" ht="15.95" customHeight="1" thickTop="1">
      <c r="A68" s="348">
        <v>48</v>
      </c>
      <c r="B68" s="91" t="s">
        <v>107</v>
      </c>
      <c r="C68" s="92" t="s">
        <v>95</v>
      </c>
      <c r="D68" s="383" t="s">
        <v>95</v>
      </c>
      <c r="E68" s="92" t="s">
        <v>95</v>
      </c>
      <c r="F68" s="92" t="s">
        <v>95</v>
      </c>
      <c r="G68" s="92" t="s">
        <v>95</v>
      </c>
      <c r="H68" s="93" t="s">
        <v>95</v>
      </c>
    </row>
    <row r="69" spans="1:8" ht="12" customHeight="1">
      <c r="A69" s="96">
        <v>49</v>
      </c>
      <c r="B69" s="66" t="s">
        <v>101</v>
      </c>
      <c r="C69" s="300"/>
      <c r="D69" s="384"/>
      <c r="E69" s="317"/>
      <c r="F69" s="317"/>
      <c r="G69" s="318">
        <f t="shared" ref="G69:G85" si="7">SUM(C69:F69)</f>
        <v>0</v>
      </c>
      <c r="H69" s="319"/>
    </row>
    <row r="70" spans="1:8" ht="12" customHeight="1">
      <c r="A70" s="96">
        <v>50</v>
      </c>
      <c r="B70" s="95" t="s">
        <v>102</v>
      </c>
      <c r="C70" s="300"/>
      <c r="D70" s="384"/>
      <c r="E70" s="317"/>
      <c r="F70" s="317"/>
      <c r="G70" s="318">
        <f t="shared" si="7"/>
        <v>0</v>
      </c>
      <c r="H70" s="319"/>
    </row>
    <row r="71" spans="1:8" ht="12" customHeight="1">
      <c r="A71" s="96">
        <v>51</v>
      </c>
      <c r="B71" s="95" t="s">
        <v>108</v>
      </c>
      <c r="C71" s="300"/>
      <c r="D71" s="384"/>
      <c r="E71" s="317"/>
      <c r="F71" s="317"/>
      <c r="G71" s="318">
        <f t="shared" si="7"/>
        <v>0</v>
      </c>
      <c r="H71" s="319"/>
    </row>
    <row r="72" spans="1:8" ht="12" customHeight="1">
      <c r="A72" s="96">
        <v>52</v>
      </c>
      <c r="B72" s="95" t="s">
        <v>109</v>
      </c>
      <c r="C72" s="300"/>
      <c r="D72" s="384"/>
      <c r="E72" s="317"/>
      <c r="F72" s="317"/>
      <c r="G72" s="318">
        <f t="shared" si="7"/>
        <v>0</v>
      </c>
      <c r="H72" s="319"/>
    </row>
    <row r="73" spans="1:8" ht="12" customHeight="1">
      <c r="A73" s="96">
        <v>53</v>
      </c>
      <c r="B73" s="95" t="s">
        <v>110</v>
      </c>
      <c r="C73" s="300"/>
      <c r="D73" s="384"/>
      <c r="E73" s="317"/>
      <c r="F73" s="317"/>
      <c r="G73" s="318">
        <f t="shared" si="7"/>
        <v>0</v>
      </c>
      <c r="H73" s="319"/>
    </row>
    <row r="74" spans="1:8" ht="12" customHeight="1">
      <c r="A74" s="96">
        <v>54</v>
      </c>
      <c r="B74" s="95" t="s">
        <v>111</v>
      </c>
      <c r="C74" s="300"/>
      <c r="D74" s="384"/>
      <c r="E74" s="317"/>
      <c r="F74" s="317"/>
      <c r="G74" s="318">
        <f t="shared" si="7"/>
        <v>0</v>
      </c>
      <c r="H74" s="319"/>
    </row>
    <row r="75" spans="1:8" ht="12" customHeight="1">
      <c r="A75" s="96">
        <v>55</v>
      </c>
      <c r="B75" s="95" t="s">
        <v>112</v>
      </c>
      <c r="C75" s="300"/>
      <c r="D75" s="384"/>
      <c r="E75" s="317"/>
      <c r="F75" s="317"/>
      <c r="G75" s="318">
        <f t="shared" si="7"/>
        <v>0</v>
      </c>
      <c r="H75" s="319"/>
    </row>
    <row r="76" spans="1:8" ht="12" customHeight="1">
      <c r="A76" s="96">
        <v>56</v>
      </c>
      <c r="B76" s="95" t="s">
        <v>113</v>
      </c>
      <c r="C76" s="300"/>
      <c r="D76" s="384"/>
      <c r="E76" s="317"/>
      <c r="F76" s="317"/>
      <c r="G76" s="318">
        <f t="shared" si="7"/>
        <v>0</v>
      </c>
      <c r="H76" s="319"/>
    </row>
    <row r="77" spans="1:8" ht="12" customHeight="1">
      <c r="A77" s="96">
        <v>57</v>
      </c>
      <c r="B77" s="95" t="s">
        <v>114</v>
      </c>
      <c r="C77" s="300"/>
      <c r="D77" s="384"/>
      <c r="E77" s="317"/>
      <c r="F77" s="317"/>
      <c r="G77" s="318">
        <f t="shared" si="7"/>
        <v>0</v>
      </c>
      <c r="H77" s="319"/>
    </row>
    <row r="78" spans="1:8" ht="12" customHeight="1">
      <c r="A78" s="96">
        <v>58</v>
      </c>
      <c r="B78" s="95" t="s">
        <v>115</v>
      </c>
      <c r="C78" s="300"/>
      <c r="D78" s="384"/>
      <c r="E78" s="317"/>
      <c r="F78" s="317"/>
      <c r="G78" s="318">
        <f t="shared" si="7"/>
        <v>0</v>
      </c>
      <c r="H78" s="319"/>
    </row>
    <row r="79" spans="1:8" ht="12" customHeight="1">
      <c r="A79" s="96">
        <v>59</v>
      </c>
      <c r="B79" s="106" t="s">
        <v>446</v>
      </c>
      <c r="C79" s="300"/>
      <c r="D79" s="384"/>
      <c r="E79" s="317"/>
      <c r="F79" s="317"/>
      <c r="G79" s="318">
        <f t="shared" si="7"/>
        <v>0</v>
      </c>
      <c r="H79" s="319"/>
    </row>
    <row r="80" spans="1:8" ht="12" customHeight="1">
      <c r="A80" s="96">
        <v>60</v>
      </c>
      <c r="B80" s="95"/>
      <c r="C80" s="300"/>
      <c r="D80" s="384"/>
      <c r="E80" s="317"/>
      <c r="F80" s="317"/>
      <c r="G80" s="318">
        <f t="shared" si="7"/>
        <v>0</v>
      </c>
      <c r="H80" s="319"/>
    </row>
    <row r="81" spans="1:8" ht="12" customHeight="1">
      <c r="A81" s="96">
        <v>61</v>
      </c>
      <c r="B81" s="106"/>
      <c r="C81" s="300"/>
      <c r="D81" s="384"/>
      <c r="E81" s="317"/>
      <c r="F81" s="317"/>
      <c r="G81" s="318">
        <f t="shared" si="7"/>
        <v>0</v>
      </c>
      <c r="H81" s="330"/>
    </row>
    <row r="82" spans="1:8" ht="12" customHeight="1">
      <c r="A82" s="96">
        <v>62</v>
      </c>
      <c r="B82" s="95"/>
      <c r="C82" s="300"/>
      <c r="D82" s="384"/>
      <c r="E82" s="317"/>
      <c r="F82" s="317"/>
      <c r="G82" s="318">
        <f t="shared" si="7"/>
        <v>0</v>
      </c>
      <c r="H82" s="319"/>
    </row>
    <row r="83" spans="1:8" ht="12" customHeight="1">
      <c r="A83" s="96">
        <v>63</v>
      </c>
      <c r="B83" s="95"/>
      <c r="C83" s="300"/>
      <c r="D83" s="384"/>
      <c r="E83" s="317"/>
      <c r="F83" s="317"/>
      <c r="G83" s="318">
        <f t="shared" si="7"/>
        <v>0</v>
      </c>
      <c r="H83" s="319"/>
    </row>
    <row r="84" spans="1:8" ht="12" customHeight="1">
      <c r="A84" s="96">
        <v>64</v>
      </c>
      <c r="B84" s="95"/>
      <c r="C84" s="300"/>
      <c r="D84" s="384"/>
      <c r="E84" s="317"/>
      <c r="F84" s="317"/>
      <c r="G84" s="318">
        <f t="shared" si="7"/>
        <v>0</v>
      </c>
      <c r="H84" s="319"/>
    </row>
    <row r="85" spans="1:8" ht="12" customHeight="1" thickBot="1">
      <c r="A85" s="96">
        <v>65</v>
      </c>
      <c r="B85" s="95"/>
      <c r="C85" s="300"/>
      <c r="D85" s="384"/>
      <c r="E85" s="317"/>
      <c r="F85" s="317"/>
      <c r="G85" s="318">
        <f t="shared" si="7"/>
        <v>0</v>
      </c>
      <c r="H85" s="319"/>
    </row>
    <row r="86" spans="1:8" ht="13.5" customHeight="1" thickTop="1" thickBot="1">
      <c r="A86" s="96">
        <v>66</v>
      </c>
      <c r="B86" s="106" t="s">
        <v>447</v>
      </c>
      <c r="C86" s="331">
        <f t="shared" ref="C86:H86" si="8">SUM(C69:C85)</f>
        <v>0</v>
      </c>
      <c r="D86" s="391">
        <f t="shared" si="8"/>
        <v>0</v>
      </c>
      <c r="E86" s="332">
        <f t="shared" si="8"/>
        <v>0</v>
      </c>
      <c r="F86" s="332">
        <f t="shared" si="8"/>
        <v>0</v>
      </c>
      <c r="G86" s="331">
        <f t="shared" si="8"/>
        <v>0</v>
      </c>
      <c r="H86" s="333">
        <f t="shared" si="8"/>
        <v>0</v>
      </c>
    </row>
    <row r="87" spans="1:8" ht="12" customHeight="1" thickTop="1">
      <c r="A87" s="96">
        <v>67</v>
      </c>
      <c r="B87" s="95"/>
      <c r="C87" s="318"/>
      <c r="D87" s="388"/>
      <c r="E87" s="334"/>
      <c r="F87" s="334"/>
      <c r="G87" s="318"/>
      <c r="H87" s="335"/>
    </row>
    <row r="88" spans="1:8" ht="12.75" customHeight="1">
      <c r="A88" s="96">
        <v>68</v>
      </c>
      <c r="B88" s="95" t="s">
        <v>448</v>
      </c>
      <c r="C88" s="300"/>
      <c r="D88" s="384"/>
      <c r="E88" s="317"/>
      <c r="F88" s="317"/>
      <c r="G88" s="318">
        <f>SUM(C88:F88)</f>
        <v>0</v>
      </c>
      <c r="H88" s="319"/>
    </row>
    <row r="89" spans="1:8" ht="12" customHeight="1" thickBot="1">
      <c r="A89" s="96">
        <v>69</v>
      </c>
      <c r="B89" s="95"/>
      <c r="C89" s="318"/>
      <c r="D89" s="388"/>
      <c r="E89" s="334"/>
      <c r="F89" s="334"/>
      <c r="G89" s="318"/>
      <c r="H89" s="335"/>
    </row>
    <row r="90" spans="1:8" ht="12.75" customHeight="1" thickTop="1" thickBot="1">
      <c r="A90" s="96">
        <v>70</v>
      </c>
      <c r="B90" s="95" t="s">
        <v>449</v>
      </c>
      <c r="C90" s="337">
        <f t="shared" ref="C90:H90" si="9">C86-C88</f>
        <v>0</v>
      </c>
      <c r="D90" s="337">
        <f t="shared" si="9"/>
        <v>0</v>
      </c>
      <c r="E90" s="337">
        <f t="shared" si="9"/>
        <v>0</v>
      </c>
      <c r="F90" s="337">
        <f t="shared" si="9"/>
        <v>0</v>
      </c>
      <c r="G90" s="336">
        <f t="shared" si="9"/>
        <v>0</v>
      </c>
      <c r="H90" s="338">
        <f t="shared" si="9"/>
        <v>0</v>
      </c>
    </row>
    <row r="91" spans="1:8" ht="12" customHeight="1" thickTop="1">
      <c r="A91" s="96">
        <v>71</v>
      </c>
      <c r="B91" s="95"/>
      <c r="C91" s="318"/>
      <c r="D91" s="388"/>
      <c r="E91" s="334"/>
      <c r="F91" s="334"/>
      <c r="G91" s="318"/>
      <c r="H91" s="335"/>
    </row>
    <row r="92" spans="1:8" ht="12" customHeight="1">
      <c r="A92" s="96">
        <v>72</v>
      </c>
      <c r="B92" s="95"/>
      <c r="C92" s="318"/>
      <c r="D92" s="388"/>
      <c r="E92" s="334"/>
      <c r="F92" s="334"/>
      <c r="G92" s="318"/>
      <c r="H92" s="335"/>
    </row>
    <row r="93" spans="1:8" ht="12" customHeight="1" thickBot="1">
      <c r="A93" s="96">
        <v>73</v>
      </c>
      <c r="B93" s="95"/>
      <c r="C93" s="318"/>
      <c r="D93" s="388"/>
      <c r="E93" s="334"/>
      <c r="F93" s="334"/>
      <c r="G93" s="318"/>
      <c r="H93" s="335"/>
    </row>
    <row r="94" spans="1:8" ht="12.75" customHeight="1" thickTop="1" thickBot="1">
      <c r="A94" s="96">
        <v>74</v>
      </c>
      <c r="B94" s="95" t="s">
        <v>450</v>
      </c>
      <c r="C94" s="336">
        <f>SUM(C16,C31,C37,C44,C67,C90)</f>
        <v>0</v>
      </c>
      <c r="D94" s="392">
        <f>SUM(D16,D31,D37,D44,D67,D90)</f>
        <v>0</v>
      </c>
      <c r="E94" s="336">
        <f>SUM(E16,E31,E37,E44,E67,E90)</f>
        <v>0</v>
      </c>
      <c r="F94" s="336">
        <f>SUM(F16,F31,F37,F44,F67,F90)</f>
        <v>0</v>
      </c>
      <c r="G94" s="336">
        <f>SUM(G16,G31,G37,G44,G67,G90)</f>
        <v>0</v>
      </c>
      <c r="H94" s="338">
        <f>SUM(H16+H31+H37+H44+H67+H90)</f>
        <v>0</v>
      </c>
    </row>
    <row r="95" spans="1:8" ht="12" customHeight="1" thickTop="1">
      <c r="A95" s="96">
        <v>75</v>
      </c>
      <c r="B95" s="95"/>
      <c r="C95" s="325"/>
      <c r="D95" s="388"/>
      <c r="E95" s="325"/>
      <c r="F95" s="334"/>
      <c r="G95" s="325"/>
      <c r="H95" s="326"/>
    </row>
    <row r="96" spans="1:8" ht="12" customHeight="1">
      <c r="A96" s="82">
        <v>76</v>
      </c>
      <c r="B96" s="95"/>
      <c r="C96" s="339"/>
      <c r="D96" s="393"/>
      <c r="E96" s="339"/>
      <c r="F96" s="340"/>
      <c r="G96" s="339"/>
      <c r="H96" s="341"/>
    </row>
    <row r="97" spans="1:8" ht="12" customHeight="1">
      <c r="A97" s="82">
        <v>77</v>
      </c>
      <c r="B97" s="95"/>
      <c r="C97" s="339"/>
      <c r="D97" s="393"/>
      <c r="E97" s="339"/>
      <c r="F97" s="340"/>
      <c r="G97" s="339"/>
      <c r="H97" s="341"/>
    </row>
    <row r="98" spans="1:8" ht="12" customHeight="1">
      <c r="A98" s="82">
        <v>78</v>
      </c>
      <c r="B98" s="95"/>
      <c r="C98" s="339"/>
      <c r="D98" s="393"/>
      <c r="E98" s="339"/>
      <c r="F98" s="340"/>
      <c r="G98" s="339"/>
      <c r="H98" s="341"/>
    </row>
    <row r="99" spans="1:8" ht="12" customHeight="1" thickBot="1">
      <c r="A99" s="107">
        <v>79</v>
      </c>
      <c r="B99" s="98"/>
      <c r="C99" s="342"/>
      <c r="D99" s="394"/>
      <c r="E99" s="342"/>
      <c r="F99" s="343"/>
      <c r="G99" s="342"/>
      <c r="H99" s="344"/>
    </row>
    <row r="100" spans="1:8" ht="12" thickTop="1">
      <c r="A100" s="108"/>
    </row>
  </sheetData>
  <mergeCells count="1">
    <mergeCell ref="G1:H1"/>
  </mergeCells>
  <phoneticPr fontId="21" type="noConversion"/>
  <pageMargins left="0.5" right="0.25" top="0.5" bottom="0.5" header="0.5" footer="0.46"/>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rgb="FFFF0000"/>
  </sheetPr>
  <dimension ref="A1:D65"/>
  <sheetViews>
    <sheetView showGridLines="0" showRowColHeaders="0" showZeros="0" defaultGridColor="0" colorId="22" workbookViewId="0">
      <selection activeCell="G16" sqref="G16"/>
    </sheetView>
  </sheetViews>
  <sheetFormatPr defaultColWidth="9.6640625" defaultRowHeight="15"/>
  <cols>
    <col min="1" max="1" width="4.6640625" style="108" customWidth="1"/>
    <col min="2" max="2" width="39.88671875" customWidth="1"/>
    <col min="3" max="3" width="16.6640625" customWidth="1"/>
    <col min="4" max="4" width="19.88671875" customWidth="1"/>
  </cols>
  <sheetData>
    <row r="1" spans="1:4" ht="16.149999999999999" customHeight="1" thickBot="1">
      <c r="A1" s="216"/>
      <c r="B1" s="109"/>
      <c r="C1" s="5"/>
      <c r="D1" s="66" t="s">
        <v>424</v>
      </c>
    </row>
    <row r="2" spans="1:4" ht="6.4" customHeight="1" thickTop="1">
      <c r="A2" s="110"/>
      <c r="B2" s="111"/>
      <c r="C2" s="70"/>
      <c r="D2" s="71"/>
    </row>
    <row r="3" spans="1:4" ht="11.45" customHeight="1">
      <c r="A3" s="112"/>
      <c r="B3" s="113" t="s">
        <v>425</v>
      </c>
      <c r="C3" s="5"/>
      <c r="D3" s="74"/>
    </row>
    <row r="4" spans="1:4" ht="12.6" customHeight="1">
      <c r="A4" s="112"/>
      <c r="B4" s="64" t="s">
        <v>426</v>
      </c>
      <c r="C4" s="5"/>
      <c r="D4" s="74"/>
    </row>
    <row r="5" spans="1:4" ht="10.9" customHeight="1">
      <c r="A5" s="112"/>
      <c r="B5" s="64" t="s">
        <v>690</v>
      </c>
      <c r="C5" s="5"/>
      <c r="D5" s="74"/>
    </row>
    <row r="6" spans="1:4" ht="6.4" customHeight="1" thickBot="1">
      <c r="A6" s="114"/>
      <c r="B6" s="115"/>
      <c r="C6" s="77"/>
      <c r="D6" s="78"/>
    </row>
    <row r="7" spans="1:4" ht="9" customHeight="1" thickTop="1">
      <c r="A7" s="60"/>
      <c r="B7" s="116"/>
      <c r="C7" s="116"/>
      <c r="D7" s="117"/>
    </row>
    <row r="8" spans="1:4" ht="12" customHeight="1">
      <c r="A8" s="60" t="s">
        <v>34</v>
      </c>
      <c r="B8" s="86" t="s">
        <v>116</v>
      </c>
      <c r="C8" s="86" t="s">
        <v>90</v>
      </c>
      <c r="D8" s="118" t="s">
        <v>90</v>
      </c>
    </row>
    <row r="9" spans="1:4" ht="11.45" customHeight="1">
      <c r="A9" s="60" t="s">
        <v>40</v>
      </c>
      <c r="B9" s="86"/>
      <c r="C9" s="86" t="s">
        <v>92</v>
      </c>
      <c r="D9" s="118" t="s">
        <v>93</v>
      </c>
    </row>
    <row r="10" spans="1:4" ht="11.45" customHeight="1">
      <c r="A10" s="60"/>
      <c r="B10" s="86" t="s">
        <v>41</v>
      </c>
      <c r="C10" s="86" t="s">
        <v>42</v>
      </c>
      <c r="D10" s="118" t="s">
        <v>43</v>
      </c>
    </row>
    <row r="11" spans="1:4" ht="9" customHeight="1">
      <c r="A11" s="119"/>
      <c r="B11" s="88"/>
      <c r="C11" s="88"/>
      <c r="D11" s="120"/>
    </row>
    <row r="12" spans="1:4" ht="15" customHeight="1">
      <c r="A12" s="60">
        <v>1</v>
      </c>
      <c r="B12" s="655"/>
      <c r="C12" s="309"/>
      <c r="D12" s="310"/>
    </row>
    <row r="13" spans="1:4" ht="15" customHeight="1">
      <c r="A13" s="121">
        <v>2</v>
      </c>
      <c r="B13" s="312"/>
      <c r="C13" s="309"/>
      <c r="D13" s="310"/>
    </row>
    <row r="14" spans="1:4" ht="15" customHeight="1">
      <c r="A14" s="121">
        <v>3</v>
      </c>
      <c r="B14" s="312"/>
      <c r="C14" s="309"/>
      <c r="D14" s="310"/>
    </row>
    <row r="15" spans="1:4" ht="15" customHeight="1">
      <c r="A15" s="121">
        <v>4</v>
      </c>
      <c r="B15" s="312"/>
      <c r="C15" s="309"/>
      <c r="D15" s="310"/>
    </row>
    <row r="16" spans="1:4" ht="15" customHeight="1">
      <c r="A16" s="121">
        <v>5</v>
      </c>
      <c r="B16" s="312"/>
      <c r="C16" s="309"/>
      <c r="D16" s="310"/>
    </row>
    <row r="17" spans="1:4" ht="15" customHeight="1">
      <c r="A17" s="121">
        <v>6</v>
      </c>
      <c r="B17" s="312"/>
      <c r="C17" s="309"/>
      <c r="D17" s="310"/>
    </row>
    <row r="18" spans="1:4" ht="15" customHeight="1">
      <c r="A18" s="121">
        <v>7</v>
      </c>
      <c r="B18" s="312"/>
      <c r="C18" s="309"/>
      <c r="D18" s="310"/>
    </row>
    <row r="19" spans="1:4" ht="15" customHeight="1">
      <c r="A19" s="121">
        <v>8</v>
      </c>
      <c r="B19" s="312"/>
      <c r="C19" s="309"/>
      <c r="D19" s="310"/>
    </row>
    <row r="20" spans="1:4" ht="15" customHeight="1">
      <c r="A20" s="121">
        <v>9</v>
      </c>
      <c r="B20" s="312"/>
      <c r="C20" s="309"/>
      <c r="D20" s="310"/>
    </row>
    <row r="21" spans="1:4" ht="15" customHeight="1">
      <c r="A21" s="121">
        <v>10</v>
      </c>
      <c r="B21" s="312"/>
      <c r="C21" s="309"/>
      <c r="D21" s="310"/>
    </row>
    <row r="22" spans="1:4" ht="15" customHeight="1">
      <c r="A22" s="121">
        <v>11</v>
      </c>
      <c r="B22" s="312"/>
      <c r="C22" s="309"/>
      <c r="D22" s="310"/>
    </row>
    <row r="23" spans="1:4" ht="15" customHeight="1">
      <c r="A23" s="121">
        <v>12</v>
      </c>
      <c r="B23" s="312"/>
      <c r="C23" s="309"/>
      <c r="D23" s="310"/>
    </row>
    <row r="24" spans="1:4" ht="15" customHeight="1">
      <c r="A24" s="121">
        <v>13</v>
      </c>
      <c r="B24" s="312"/>
      <c r="C24" s="309"/>
      <c r="D24" s="310"/>
    </row>
    <row r="25" spans="1:4" ht="15" customHeight="1">
      <c r="A25" s="121">
        <v>14</v>
      </c>
      <c r="B25" s="312"/>
      <c r="C25" s="309"/>
      <c r="D25" s="310"/>
    </row>
    <row r="26" spans="1:4" ht="15" customHeight="1">
      <c r="A26" s="121">
        <v>15</v>
      </c>
      <c r="B26" s="312"/>
      <c r="C26" s="309"/>
      <c r="D26" s="310"/>
    </row>
    <row r="27" spans="1:4" ht="15" customHeight="1">
      <c r="A27" s="121">
        <v>16</v>
      </c>
      <c r="B27" s="312"/>
      <c r="C27" s="309"/>
      <c r="D27" s="310"/>
    </row>
    <row r="28" spans="1:4" ht="15" customHeight="1">
      <c r="A28" s="121">
        <v>17</v>
      </c>
      <c r="B28" s="312"/>
      <c r="C28" s="309"/>
      <c r="D28" s="310"/>
    </row>
    <row r="29" spans="1:4" ht="15" customHeight="1">
      <c r="A29" s="121">
        <v>18</v>
      </c>
      <c r="B29" s="312"/>
      <c r="C29" s="309"/>
      <c r="D29" s="310"/>
    </row>
    <row r="30" spans="1:4" ht="15" customHeight="1">
      <c r="A30" s="121">
        <v>19</v>
      </c>
      <c r="B30" s="312"/>
      <c r="C30" s="309"/>
      <c r="D30" s="310"/>
    </row>
    <row r="31" spans="1:4" ht="15" customHeight="1">
      <c r="A31" s="121">
        <v>20</v>
      </c>
      <c r="B31" s="312"/>
      <c r="C31" s="309"/>
      <c r="D31" s="310"/>
    </row>
    <row r="32" spans="1:4" ht="15" customHeight="1">
      <c r="A32" s="121">
        <v>21</v>
      </c>
      <c r="B32" s="312"/>
      <c r="C32" s="309"/>
      <c r="D32" s="310"/>
    </row>
    <row r="33" spans="1:4" ht="15" customHeight="1">
      <c r="A33" s="121">
        <v>22</v>
      </c>
      <c r="B33" s="312"/>
      <c r="C33" s="309"/>
      <c r="D33" s="310"/>
    </row>
    <row r="34" spans="1:4" ht="15" customHeight="1">
      <c r="A34" s="121">
        <v>23</v>
      </c>
      <c r="B34" s="312"/>
      <c r="C34" s="309"/>
      <c r="D34" s="310"/>
    </row>
    <row r="35" spans="1:4" ht="15" customHeight="1">
      <c r="A35" s="121">
        <v>24</v>
      </c>
      <c r="B35" s="312"/>
      <c r="C35" s="309"/>
      <c r="D35" s="310"/>
    </row>
    <row r="36" spans="1:4" ht="15" customHeight="1">
      <c r="A36" s="121">
        <v>25</v>
      </c>
      <c r="B36" s="312"/>
      <c r="C36" s="309"/>
      <c r="D36" s="310"/>
    </row>
    <row r="37" spans="1:4" ht="15" customHeight="1">
      <c r="A37" s="121">
        <v>26</v>
      </c>
      <c r="B37" s="312"/>
      <c r="C37" s="309"/>
      <c r="D37" s="310"/>
    </row>
    <row r="38" spans="1:4" ht="15" customHeight="1">
      <c r="A38" s="121">
        <v>27</v>
      </c>
      <c r="B38" s="312"/>
      <c r="C38" s="309"/>
      <c r="D38" s="310"/>
    </row>
    <row r="39" spans="1:4" ht="15" customHeight="1">
      <c r="A39" s="121">
        <v>28</v>
      </c>
      <c r="B39" s="312"/>
      <c r="C39" s="309"/>
      <c r="D39" s="310"/>
    </row>
    <row r="40" spans="1:4" ht="15" customHeight="1">
      <c r="A40" s="121">
        <v>29</v>
      </c>
      <c r="B40" s="312"/>
      <c r="C40" s="309"/>
      <c r="D40" s="310"/>
    </row>
    <row r="41" spans="1:4" ht="15" customHeight="1">
      <c r="A41" s="121">
        <v>30</v>
      </c>
      <c r="B41" s="312"/>
      <c r="C41" s="309"/>
      <c r="D41" s="310"/>
    </row>
    <row r="42" spans="1:4" ht="15" customHeight="1">
      <c r="A42" s="121">
        <v>31</v>
      </c>
      <c r="B42" s="312"/>
      <c r="C42" s="309"/>
      <c r="D42" s="310"/>
    </row>
    <row r="43" spans="1:4" ht="15" customHeight="1">
      <c r="A43" s="121">
        <v>32</v>
      </c>
      <c r="B43" s="312"/>
      <c r="C43" s="309"/>
      <c r="D43" s="310"/>
    </row>
    <row r="44" spans="1:4" ht="15" customHeight="1">
      <c r="A44" s="121">
        <v>33</v>
      </c>
      <c r="B44" s="312"/>
      <c r="C44" s="309"/>
      <c r="D44" s="310"/>
    </row>
    <row r="45" spans="1:4" ht="15" customHeight="1">
      <c r="A45" s="121">
        <v>34</v>
      </c>
      <c r="B45" s="312"/>
      <c r="C45" s="309"/>
      <c r="D45" s="310"/>
    </row>
    <row r="46" spans="1:4" ht="15" customHeight="1">
      <c r="A46" s="121">
        <v>35</v>
      </c>
      <c r="B46" s="312"/>
      <c r="C46" s="309"/>
      <c r="D46" s="310"/>
    </row>
    <row r="47" spans="1:4" ht="15" customHeight="1">
      <c r="A47" s="121">
        <v>36</v>
      </c>
      <c r="B47" s="312"/>
      <c r="C47" s="309"/>
      <c r="D47" s="310"/>
    </row>
    <row r="48" spans="1:4" ht="15" customHeight="1">
      <c r="A48" s="121">
        <v>37</v>
      </c>
      <c r="B48" s="312"/>
      <c r="C48" s="309"/>
      <c r="D48" s="310"/>
    </row>
    <row r="49" spans="1:4" ht="15" customHeight="1">
      <c r="A49" s="121">
        <v>38</v>
      </c>
      <c r="B49" s="312"/>
      <c r="C49" s="309"/>
      <c r="D49" s="310"/>
    </row>
    <row r="50" spans="1:4" ht="15" customHeight="1">
      <c r="A50" s="121">
        <v>39</v>
      </c>
      <c r="B50" s="312"/>
      <c r="C50" s="309"/>
      <c r="D50" s="310"/>
    </row>
    <row r="51" spans="1:4" ht="15" customHeight="1" thickBot="1">
      <c r="A51" s="217">
        <v>40</v>
      </c>
      <c r="B51" s="656"/>
      <c r="C51" s="311"/>
      <c r="D51" s="313"/>
    </row>
    <row r="52" spans="1:4" ht="15.75" thickTop="1"/>
    <row r="65" spans="2:2">
      <c r="B65" s="65"/>
    </row>
  </sheetData>
  <phoneticPr fontId="21" type="noConversion"/>
  <pageMargins left="0.5" right="0.25" top="0.5" bottom="0.5" header="0.5" footer="0.5"/>
  <pageSetup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indexed="40"/>
  </sheetPr>
  <dimension ref="A1:H38"/>
  <sheetViews>
    <sheetView showGridLines="0" showRowColHeaders="0" showZeros="0" defaultGridColor="0" colorId="22" zoomScaleNormal="100" workbookViewId="0">
      <selection activeCell="D10" sqref="D10"/>
    </sheetView>
  </sheetViews>
  <sheetFormatPr defaultColWidth="9.77734375" defaultRowHeight="15"/>
  <cols>
    <col min="1" max="1" width="22.77734375" customWidth="1"/>
    <col min="2" max="2" width="17.5546875" customWidth="1"/>
    <col min="3" max="3" width="15.77734375" customWidth="1"/>
    <col min="4" max="4" width="18.44140625" customWidth="1"/>
    <col min="5" max="5" width="16.77734375" customWidth="1"/>
    <col min="6" max="6" width="10.5546875" customWidth="1"/>
    <col min="7" max="7" width="14.33203125" customWidth="1"/>
  </cols>
  <sheetData>
    <row r="1" spans="1:8">
      <c r="F1" s="667">
        <f>Cover!C8</f>
        <v>0</v>
      </c>
      <c r="G1" s="699"/>
    </row>
    <row r="2" spans="1:8" ht="15.75" thickBot="1">
      <c r="A2" s="150" t="s">
        <v>3</v>
      </c>
      <c r="B2" s="151"/>
      <c r="G2" s="150"/>
    </row>
    <row r="3" spans="1:8" ht="9" customHeight="1" thickTop="1">
      <c r="A3" s="152"/>
      <c r="B3" s="153"/>
      <c r="C3" s="153"/>
      <c r="D3" s="153"/>
      <c r="E3" s="153"/>
      <c r="F3" s="153"/>
      <c r="G3" s="154"/>
    </row>
    <row r="4" spans="1:8" ht="12" customHeight="1">
      <c r="A4" s="155" t="s">
        <v>515</v>
      </c>
      <c r="G4" s="156"/>
    </row>
    <row r="5" spans="1:8" ht="12.75" customHeight="1">
      <c r="A5" s="157"/>
      <c r="B5" s="66"/>
      <c r="C5" s="445" t="str">
        <f>Cover!C33</f>
        <v>For the year ending December 31, 2024</v>
      </c>
      <c r="G5" s="156"/>
    </row>
    <row r="6" spans="1:8" ht="9" customHeight="1" thickBot="1">
      <c r="A6" s="158"/>
      <c r="B6" s="159"/>
      <c r="C6" s="159"/>
      <c r="D6" s="159"/>
      <c r="E6" s="159"/>
      <c r="F6" s="159"/>
      <c r="G6" s="160"/>
    </row>
    <row r="7" spans="1:8" ht="6" customHeight="1" thickTop="1">
      <c r="A7" s="161"/>
      <c r="B7" s="162"/>
      <c r="C7" s="162"/>
      <c r="D7" s="162"/>
      <c r="E7" s="162"/>
      <c r="F7" s="1"/>
      <c r="G7" s="156"/>
    </row>
    <row r="8" spans="1:8" ht="10.9" customHeight="1">
      <c r="A8" s="161"/>
      <c r="B8" s="162"/>
      <c r="C8" s="162"/>
      <c r="D8" s="291" t="s">
        <v>144</v>
      </c>
      <c r="E8" s="292" t="s">
        <v>144</v>
      </c>
      <c r="F8" s="697" t="s">
        <v>4</v>
      </c>
      <c r="G8" s="698"/>
    </row>
    <row r="9" spans="1:8" ht="10.9" customHeight="1">
      <c r="A9" s="293" t="s">
        <v>145</v>
      </c>
      <c r="B9" s="294" t="s">
        <v>146</v>
      </c>
      <c r="C9" s="294" t="s">
        <v>147</v>
      </c>
      <c r="D9" s="291" t="s">
        <v>702</v>
      </c>
      <c r="E9" s="292" t="s">
        <v>700</v>
      </c>
      <c r="F9" s="697" t="s">
        <v>5</v>
      </c>
      <c r="G9" s="698"/>
      <c r="H9" s="150"/>
    </row>
    <row r="10" spans="1:8" ht="10.9" customHeight="1">
      <c r="A10" s="293" t="s">
        <v>41</v>
      </c>
      <c r="B10" s="294" t="s">
        <v>42</v>
      </c>
      <c r="C10" s="294" t="s">
        <v>43</v>
      </c>
      <c r="D10" s="291" t="s">
        <v>44</v>
      </c>
      <c r="E10" s="292" t="s">
        <v>45</v>
      </c>
      <c r="F10" s="295"/>
      <c r="G10" s="296" t="s">
        <v>46</v>
      </c>
      <c r="H10" s="150"/>
    </row>
    <row r="11" spans="1:8" ht="6" customHeight="1" thickBot="1">
      <c r="A11" s="165"/>
      <c r="B11" s="166"/>
      <c r="C11" s="166"/>
      <c r="D11" s="297"/>
      <c r="E11" s="297"/>
      <c r="F11" s="298"/>
      <c r="G11" s="160"/>
    </row>
    <row r="12" spans="1:8" ht="18" customHeight="1" thickTop="1">
      <c r="A12" s="299"/>
      <c r="B12" s="268"/>
      <c r="C12" s="300"/>
      <c r="D12" s="301"/>
      <c r="E12" s="301"/>
      <c r="F12" s="302"/>
      <c r="G12" s="303"/>
    </row>
    <row r="13" spans="1:8" ht="18" customHeight="1">
      <c r="A13" s="299"/>
      <c r="B13" s="268"/>
      <c r="C13" s="300"/>
      <c r="D13" s="300"/>
      <c r="E13" s="300"/>
      <c r="F13" s="302"/>
      <c r="G13" s="303"/>
    </row>
    <row r="14" spans="1:8" ht="18" customHeight="1">
      <c r="A14" s="299"/>
      <c r="B14" s="268"/>
      <c r="C14" s="300"/>
      <c r="D14" s="300"/>
      <c r="E14" s="300"/>
      <c r="F14" s="302"/>
      <c r="G14" s="303"/>
    </row>
    <row r="15" spans="1:8" ht="18" customHeight="1">
      <c r="A15" s="299"/>
      <c r="B15" s="268"/>
      <c r="C15" s="300"/>
      <c r="D15" s="300"/>
      <c r="E15" s="300"/>
      <c r="F15" s="302"/>
      <c r="G15" s="303"/>
    </row>
    <row r="16" spans="1:8" ht="18" customHeight="1">
      <c r="A16" s="299"/>
      <c r="B16" s="268"/>
      <c r="C16" s="300"/>
      <c r="D16" s="300"/>
      <c r="E16" s="300"/>
      <c r="F16" s="302"/>
      <c r="G16" s="303"/>
    </row>
    <row r="17" spans="1:7" ht="18" customHeight="1">
      <c r="A17" s="299"/>
      <c r="B17" s="268"/>
      <c r="C17" s="300"/>
      <c r="D17" s="300"/>
      <c r="E17" s="300"/>
      <c r="F17" s="302"/>
      <c r="G17" s="303"/>
    </row>
    <row r="18" spans="1:7" ht="18" customHeight="1">
      <c r="A18" s="299"/>
      <c r="B18" s="268"/>
      <c r="C18" s="300"/>
      <c r="D18" s="300"/>
      <c r="E18" s="300"/>
      <c r="F18" s="302"/>
      <c r="G18" s="303"/>
    </row>
    <row r="19" spans="1:7" ht="18" customHeight="1">
      <c r="A19" s="299"/>
      <c r="B19" s="268"/>
      <c r="C19" s="300"/>
      <c r="D19" s="300"/>
      <c r="E19" s="300"/>
      <c r="F19" s="302"/>
      <c r="G19" s="303"/>
    </row>
    <row r="20" spans="1:7" ht="18" customHeight="1">
      <c r="A20" s="299"/>
      <c r="B20" s="268"/>
      <c r="C20" s="300"/>
      <c r="D20" s="300"/>
      <c r="E20" s="300"/>
      <c r="F20" s="302"/>
      <c r="G20" s="303"/>
    </row>
    <row r="21" spans="1:7" ht="18" customHeight="1">
      <c r="A21" s="299"/>
      <c r="B21" s="268"/>
      <c r="C21" s="300"/>
      <c r="D21" s="300"/>
      <c r="E21" s="300"/>
      <c r="F21" s="302"/>
      <c r="G21" s="303"/>
    </row>
    <row r="22" spans="1:7" ht="18" customHeight="1">
      <c r="A22" s="299"/>
      <c r="B22" s="268"/>
      <c r="C22" s="300"/>
      <c r="D22" s="300"/>
      <c r="E22" s="300"/>
      <c r="F22" s="302"/>
      <c r="G22" s="303"/>
    </row>
    <row r="23" spans="1:7" ht="18" customHeight="1">
      <c r="A23" s="299"/>
      <c r="B23" s="268"/>
      <c r="C23" s="300"/>
      <c r="D23" s="300"/>
      <c r="E23" s="300"/>
      <c r="F23" s="302"/>
      <c r="G23" s="303"/>
    </row>
    <row r="24" spans="1:7" ht="18" customHeight="1">
      <c r="A24" s="299"/>
      <c r="B24" s="268"/>
      <c r="C24" s="300"/>
      <c r="D24" s="300"/>
      <c r="E24" s="300"/>
      <c r="F24" s="302"/>
      <c r="G24" s="303"/>
    </row>
    <row r="25" spans="1:7" ht="18" customHeight="1">
      <c r="A25" s="299"/>
      <c r="B25" s="268"/>
      <c r="C25" s="300"/>
      <c r="D25" s="300"/>
      <c r="E25" s="300"/>
      <c r="F25" s="302"/>
      <c r="G25" s="303"/>
    </row>
    <row r="26" spans="1:7" ht="18" customHeight="1">
      <c r="A26" s="299"/>
      <c r="B26" s="268"/>
      <c r="C26" s="300"/>
      <c r="D26" s="300"/>
      <c r="E26" s="300"/>
      <c r="F26" s="302"/>
      <c r="G26" s="303"/>
    </row>
    <row r="27" spans="1:7" ht="18" customHeight="1">
      <c r="A27" s="299"/>
      <c r="B27" s="268"/>
      <c r="C27" s="300"/>
      <c r="D27" s="300"/>
      <c r="E27" s="300"/>
      <c r="F27" s="302"/>
      <c r="G27" s="303"/>
    </row>
    <row r="28" spans="1:7" ht="18" customHeight="1">
      <c r="A28" s="299"/>
      <c r="B28" s="268"/>
      <c r="C28" s="300"/>
      <c r="D28" s="300"/>
      <c r="E28" s="300"/>
      <c r="F28" s="302"/>
      <c r="G28" s="303"/>
    </row>
    <row r="29" spans="1:7" ht="18" customHeight="1">
      <c r="A29" s="299"/>
      <c r="B29" s="268"/>
      <c r="C29" s="300"/>
      <c r="D29" s="300"/>
      <c r="E29" s="300"/>
      <c r="F29" s="302"/>
      <c r="G29" s="303"/>
    </row>
    <row r="30" spans="1:7" ht="18" customHeight="1">
      <c r="A30" s="299"/>
      <c r="B30" s="268"/>
      <c r="C30" s="300"/>
      <c r="D30" s="300"/>
      <c r="E30" s="300"/>
      <c r="F30" s="302"/>
      <c r="G30" s="303"/>
    </row>
    <row r="31" spans="1:7" ht="18" customHeight="1">
      <c r="A31" s="299"/>
      <c r="B31" s="268"/>
      <c r="C31" s="300"/>
      <c r="D31" s="300"/>
      <c r="E31" s="300"/>
      <c r="F31" s="302"/>
      <c r="G31" s="303"/>
    </row>
    <row r="32" spans="1:7" ht="18" customHeight="1">
      <c r="A32" s="299"/>
      <c r="B32" s="268"/>
      <c r="C32" s="300"/>
      <c r="D32" s="300"/>
      <c r="E32" s="300"/>
      <c r="F32" s="302"/>
      <c r="G32" s="303"/>
    </row>
    <row r="33" spans="1:7" ht="18" customHeight="1">
      <c r="A33" s="299"/>
      <c r="B33" s="268"/>
      <c r="C33" s="300"/>
      <c r="D33" s="300"/>
      <c r="E33" s="300"/>
      <c r="F33" s="302"/>
      <c r="G33" s="303"/>
    </row>
    <row r="34" spans="1:7" ht="18" customHeight="1">
      <c r="A34" s="299"/>
      <c r="B34" s="268"/>
      <c r="C34" s="300"/>
      <c r="D34" s="300"/>
      <c r="E34" s="300"/>
      <c r="F34" s="302"/>
      <c r="G34" s="303"/>
    </row>
    <row r="35" spans="1:7" ht="18" customHeight="1">
      <c r="A35" s="299"/>
      <c r="B35" s="268"/>
      <c r="C35" s="300"/>
      <c r="D35" s="300"/>
      <c r="E35" s="300"/>
      <c r="F35" s="302"/>
      <c r="G35" s="303"/>
    </row>
    <row r="36" spans="1:7" ht="18" customHeight="1">
      <c r="A36" s="299"/>
      <c r="B36" s="268"/>
      <c r="C36" s="300"/>
      <c r="D36" s="300"/>
      <c r="E36" s="300"/>
      <c r="F36" s="302"/>
      <c r="G36" s="303"/>
    </row>
    <row r="37" spans="1:7" ht="18" customHeight="1" thickBot="1">
      <c r="A37" s="304"/>
      <c r="B37" s="305"/>
      <c r="C37" s="306"/>
      <c r="D37" s="306"/>
      <c r="E37" s="306"/>
      <c r="F37" s="307"/>
      <c r="G37" s="308"/>
    </row>
    <row r="38" spans="1:7" ht="15.75" thickTop="1"/>
  </sheetData>
  <mergeCells count="3">
    <mergeCell ref="F8:G8"/>
    <mergeCell ref="F9:G9"/>
    <mergeCell ref="F1:G1"/>
  </mergeCells>
  <phoneticPr fontId="21" type="noConversion"/>
  <pageMargins left="0.5" right="0.5" top="0.5" bottom="0.5" header="0.5" footer="0.38"/>
  <pageSetup scale="90" orientation="landscape"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rgb="FFFF0000"/>
  </sheetPr>
  <dimension ref="A1:F56"/>
  <sheetViews>
    <sheetView showGridLines="0" showRowColHeaders="0" showZeros="0" defaultGridColor="0" colorId="22" zoomScale="90" zoomScaleNormal="90" workbookViewId="0">
      <selection activeCell="F7" sqref="F7"/>
    </sheetView>
  </sheetViews>
  <sheetFormatPr defaultColWidth="9.77734375" defaultRowHeight="15"/>
  <cols>
    <col min="1" max="1" width="6.44140625" customWidth="1"/>
    <col min="2" max="2" width="11.33203125" customWidth="1"/>
    <col min="3" max="3" width="31.77734375" customWidth="1"/>
    <col min="4" max="4" width="12.77734375" customWidth="1"/>
    <col min="5" max="5" width="15.88671875" customWidth="1"/>
    <col min="6" max="6" width="21.88671875" customWidth="1"/>
  </cols>
  <sheetData>
    <row r="1" spans="1:6">
      <c r="A1" s="35" t="s">
        <v>68</v>
      </c>
      <c r="B1" s="25"/>
      <c r="C1" s="25"/>
      <c r="D1" s="25"/>
      <c r="E1" s="666">
        <f>Cover!C8</f>
        <v>0</v>
      </c>
      <c r="F1" s="666"/>
    </row>
    <row r="2" spans="1:6" ht="15.75" thickBot="1">
      <c r="A2" s="25"/>
      <c r="B2" s="25"/>
      <c r="C2" s="25"/>
      <c r="D2" s="25"/>
      <c r="E2" s="25"/>
      <c r="F2" s="30"/>
    </row>
    <row r="3" spans="1:6" ht="15.75" thickTop="1">
      <c r="A3" s="36"/>
      <c r="B3" s="3"/>
      <c r="C3" s="3"/>
      <c r="D3" s="3"/>
      <c r="E3" s="3"/>
      <c r="F3" s="37"/>
    </row>
    <row r="4" spans="1:6">
      <c r="A4" s="38"/>
      <c r="B4" s="25"/>
      <c r="C4" s="175"/>
      <c r="D4" s="175"/>
      <c r="E4" s="464"/>
      <c r="F4" s="462"/>
    </row>
    <row r="5" spans="1:6">
      <c r="A5" s="38"/>
      <c r="B5" s="25"/>
      <c r="C5" s="25"/>
      <c r="D5" s="25"/>
      <c r="E5" s="25"/>
      <c r="F5" s="39"/>
    </row>
    <row r="6" spans="1:6">
      <c r="A6" s="38"/>
      <c r="B6" s="25"/>
      <c r="C6" s="40" t="s">
        <v>69</v>
      </c>
      <c r="D6" s="40"/>
      <c r="E6" s="25"/>
      <c r="F6" s="39"/>
    </row>
    <row r="7" spans="1:6">
      <c r="A7" s="38"/>
      <c r="B7" s="25"/>
      <c r="E7" s="25"/>
      <c r="F7" s="39"/>
    </row>
    <row r="8" spans="1:6">
      <c r="A8" s="38"/>
      <c r="B8" s="25"/>
      <c r="C8" s="25" t="s">
        <v>167</v>
      </c>
      <c r="D8" s="25"/>
      <c r="E8" s="25"/>
      <c r="F8" s="39"/>
    </row>
    <row r="9" spans="1:6">
      <c r="A9" s="38"/>
      <c r="B9" s="700" t="s">
        <v>170</v>
      </c>
      <c r="C9" s="690"/>
      <c r="D9" s="690"/>
      <c r="E9" s="690"/>
      <c r="F9" s="698"/>
    </row>
    <row r="10" spans="1:6">
      <c r="A10" s="169"/>
      <c r="B10" s="701" t="s">
        <v>169</v>
      </c>
      <c r="C10" s="690"/>
      <c r="D10" s="690"/>
      <c r="E10" s="690"/>
      <c r="F10" s="698"/>
    </row>
    <row r="11" spans="1:6">
      <c r="A11" s="169"/>
      <c r="B11" s="701" t="s">
        <v>168</v>
      </c>
      <c r="C11" s="690"/>
      <c r="D11" s="690"/>
      <c r="E11" s="690"/>
      <c r="F11" s="698"/>
    </row>
    <row r="12" spans="1:6" ht="15.75" thickBot="1">
      <c r="A12" s="41"/>
      <c r="B12" s="42"/>
      <c r="C12" s="42"/>
      <c r="D12" s="42"/>
      <c r="E12" s="42"/>
      <c r="F12" s="43"/>
    </row>
    <row r="13" spans="1:6" ht="15.75" thickTop="1">
      <c r="A13" s="44"/>
      <c r="B13" s="17"/>
      <c r="C13" s="17"/>
      <c r="D13" s="17"/>
      <c r="E13" s="17"/>
      <c r="F13" s="45" t="s">
        <v>70</v>
      </c>
    </row>
    <row r="14" spans="1:6">
      <c r="A14" s="46" t="s">
        <v>71</v>
      </c>
      <c r="B14" s="47" t="s">
        <v>72</v>
      </c>
      <c r="C14" s="47" t="s">
        <v>73</v>
      </c>
      <c r="D14" s="47" t="s">
        <v>145</v>
      </c>
      <c r="E14" s="47" t="s">
        <v>74</v>
      </c>
      <c r="F14" s="45" t="s">
        <v>75</v>
      </c>
    </row>
    <row r="15" spans="1:6">
      <c r="A15" s="48" t="s">
        <v>76</v>
      </c>
      <c r="B15" s="49" t="s">
        <v>77</v>
      </c>
      <c r="C15" s="49" t="s">
        <v>78</v>
      </c>
      <c r="D15" s="49"/>
      <c r="E15" s="49"/>
      <c r="F15" s="50" t="s">
        <v>79</v>
      </c>
    </row>
    <row r="16" spans="1:6">
      <c r="A16" s="281"/>
      <c r="B16" s="282"/>
      <c r="C16" s="283"/>
      <c r="D16" s="283"/>
      <c r="E16" s="284"/>
      <c r="F16" s="285"/>
    </row>
    <row r="17" spans="1:6">
      <c r="A17" s="281"/>
      <c r="B17" s="282"/>
      <c r="C17" s="283"/>
      <c r="D17" s="283"/>
      <c r="E17" s="284"/>
      <c r="F17" s="285"/>
    </row>
    <row r="18" spans="1:6">
      <c r="A18" s="281"/>
      <c r="B18" s="282"/>
      <c r="C18" s="283"/>
      <c r="D18" s="283"/>
      <c r="E18" s="284"/>
      <c r="F18" s="285"/>
    </row>
    <row r="19" spans="1:6">
      <c r="A19" s="281"/>
      <c r="B19" s="282"/>
      <c r="C19" s="283"/>
      <c r="D19" s="283"/>
      <c r="E19" s="284"/>
      <c r="F19" s="285"/>
    </row>
    <row r="20" spans="1:6">
      <c r="A20" s="281"/>
      <c r="B20" s="282"/>
      <c r="C20" s="283"/>
      <c r="D20" s="283"/>
      <c r="E20" s="284"/>
      <c r="F20" s="285"/>
    </row>
    <row r="21" spans="1:6">
      <c r="A21" s="281"/>
      <c r="B21" s="282"/>
      <c r="C21" s="283"/>
      <c r="D21" s="283"/>
      <c r="E21" s="284"/>
      <c r="F21" s="285"/>
    </row>
    <row r="22" spans="1:6">
      <c r="A22" s="281"/>
      <c r="B22" s="282"/>
      <c r="C22" s="283"/>
      <c r="D22" s="283"/>
      <c r="E22" s="284"/>
      <c r="F22" s="285"/>
    </row>
    <row r="23" spans="1:6">
      <c r="A23" s="281"/>
      <c r="B23" s="282"/>
      <c r="C23" s="283"/>
      <c r="D23" s="283"/>
      <c r="E23" s="284"/>
      <c r="F23" s="285"/>
    </row>
    <row r="24" spans="1:6">
      <c r="A24" s="281"/>
      <c r="B24" s="282"/>
      <c r="C24" s="283"/>
      <c r="D24" s="283"/>
      <c r="E24" s="284"/>
      <c r="F24" s="285"/>
    </row>
    <row r="25" spans="1:6">
      <c r="A25" s="281"/>
      <c r="B25" s="282"/>
      <c r="C25" s="283"/>
      <c r="D25" s="283"/>
      <c r="E25" s="284"/>
      <c r="F25" s="285"/>
    </row>
    <row r="26" spans="1:6">
      <c r="A26" s="281"/>
      <c r="B26" s="282"/>
      <c r="C26" s="283"/>
      <c r="D26" s="283"/>
      <c r="E26" s="284"/>
      <c r="F26" s="285"/>
    </row>
    <row r="27" spans="1:6">
      <c r="A27" s="281"/>
      <c r="B27" s="282"/>
      <c r="C27" s="283"/>
      <c r="D27" s="283"/>
      <c r="E27" s="284"/>
      <c r="F27" s="285"/>
    </row>
    <row r="28" spans="1:6">
      <c r="A28" s="281"/>
      <c r="B28" s="282"/>
      <c r="C28" s="283"/>
      <c r="D28" s="283"/>
      <c r="E28" s="284"/>
      <c r="F28" s="285"/>
    </row>
    <row r="29" spans="1:6">
      <c r="A29" s="281"/>
      <c r="B29" s="282"/>
      <c r="C29" s="283"/>
      <c r="D29" s="283"/>
      <c r="E29" s="284"/>
      <c r="F29" s="285"/>
    </row>
    <row r="30" spans="1:6">
      <c r="A30" s="281"/>
      <c r="B30" s="282"/>
      <c r="C30" s="283"/>
      <c r="D30" s="283"/>
      <c r="E30" s="284"/>
      <c r="F30" s="285"/>
    </row>
    <row r="31" spans="1:6">
      <c r="A31" s="281"/>
      <c r="B31" s="282"/>
      <c r="C31" s="283"/>
      <c r="D31" s="283"/>
      <c r="E31" s="284"/>
      <c r="F31" s="285"/>
    </row>
    <row r="32" spans="1:6">
      <c r="A32" s="281"/>
      <c r="B32" s="282"/>
      <c r="C32" s="283"/>
      <c r="D32" s="283"/>
      <c r="E32" s="284"/>
      <c r="F32" s="285"/>
    </row>
    <row r="33" spans="1:6">
      <c r="A33" s="281"/>
      <c r="B33" s="282"/>
      <c r="C33" s="283"/>
      <c r="D33" s="283"/>
      <c r="E33" s="284"/>
      <c r="F33" s="285"/>
    </row>
    <row r="34" spans="1:6">
      <c r="A34" s="281"/>
      <c r="B34" s="282"/>
      <c r="C34" s="283"/>
      <c r="D34" s="283"/>
      <c r="E34" s="284"/>
      <c r="F34" s="285"/>
    </row>
    <row r="35" spans="1:6">
      <c r="A35" s="281"/>
      <c r="B35" s="282"/>
      <c r="C35" s="283"/>
      <c r="D35" s="283"/>
      <c r="E35" s="284"/>
      <c r="F35" s="285"/>
    </row>
    <row r="36" spans="1:6">
      <c r="A36" s="281"/>
      <c r="B36" s="282"/>
      <c r="C36" s="283"/>
      <c r="D36" s="283"/>
      <c r="E36" s="284"/>
      <c r="F36" s="285"/>
    </row>
    <row r="37" spans="1:6">
      <c r="A37" s="281"/>
      <c r="B37" s="282"/>
      <c r="C37" s="283"/>
      <c r="D37" s="283"/>
      <c r="E37" s="284"/>
      <c r="F37" s="285"/>
    </row>
    <row r="38" spans="1:6">
      <c r="A38" s="281"/>
      <c r="B38" s="282"/>
      <c r="C38" s="283"/>
      <c r="D38" s="283"/>
      <c r="E38" s="284"/>
      <c r="F38" s="285"/>
    </row>
    <row r="39" spans="1:6">
      <c r="A39" s="281"/>
      <c r="B39" s="282"/>
      <c r="C39" s="283"/>
      <c r="D39" s="283"/>
      <c r="E39" s="284"/>
      <c r="F39" s="285"/>
    </row>
    <row r="40" spans="1:6">
      <c r="A40" s="281"/>
      <c r="B40" s="282"/>
      <c r="C40" s="283"/>
      <c r="D40" s="283"/>
      <c r="E40" s="284"/>
      <c r="F40" s="285"/>
    </row>
    <row r="41" spans="1:6">
      <c r="A41" s="281"/>
      <c r="B41" s="282"/>
      <c r="C41" s="283"/>
      <c r="D41" s="283"/>
      <c r="E41" s="284"/>
      <c r="F41" s="285"/>
    </row>
    <row r="42" spans="1:6">
      <c r="A42" s="281"/>
      <c r="B42" s="282"/>
      <c r="C42" s="283"/>
      <c r="D42" s="283"/>
      <c r="E42" s="284"/>
      <c r="F42" s="285"/>
    </row>
    <row r="43" spans="1:6">
      <c r="A43" s="281"/>
      <c r="B43" s="282"/>
      <c r="C43" s="283"/>
      <c r="D43" s="283"/>
      <c r="E43" s="284"/>
      <c r="F43" s="285"/>
    </row>
    <row r="44" spans="1:6">
      <c r="A44" s="281"/>
      <c r="B44" s="282"/>
      <c r="C44" s="283"/>
      <c r="D44" s="283"/>
      <c r="E44" s="284"/>
      <c r="F44" s="285"/>
    </row>
    <row r="45" spans="1:6">
      <c r="A45" s="281"/>
      <c r="B45" s="282"/>
      <c r="C45" s="283"/>
      <c r="D45" s="283"/>
      <c r="E45" s="284"/>
      <c r="F45" s="285"/>
    </row>
    <row r="46" spans="1:6">
      <c r="A46" s="281"/>
      <c r="B46" s="282"/>
      <c r="C46" s="283"/>
      <c r="D46" s="283"/>
      <c r="E46" s="284"/>
      <c r="F46" s="285"/>
    </row>
    <row r="47" spans="1:6">
      <c r="A47" s="281"/>
      <c r="B47" s="282"/>
      <c r="C47" s="283"/>
      <c r="D47" s="283"/>
      <c r="E47" s="284"/>
      <c r="F47" s="285"/>
    </row>
    <row r="48" spans="1:6">
      <c r="A48" s="281"/>
      <c r="B48" s="282"/>
      <c r="C48" s="283"/>
      <c r="D48" s="283"/>
      <c r="E48" s="284"/>
      <c r="F48" s="285"/>
    </row>
    <row r="49" spans="1:6">
      <c r="A49" s="281"/>
      <c r="B49" s="282"/>
      <c r="C49" s="283"/>
      <c r="D49" s="283"/>
      <c r="E49" s="284"/>
      <c r="F49" s="285"/>
    </row>
    <row r="50" spans="1:6">
      <c r="A50" s="281"/>
      <c r="B50" s="282"/>
      <c r="C50" s="283"/>
      <c r="D50" s="283"/>
      <c r="E50" s="284"/>
      <c r="F50" s="285"/>
    </row>
    <row r="51" spans="1:6">
      <c r="A51" s="281"/>
      <c r="B51" s="282"/>
      <c r="C51" s="283"/>
      <c r="D51" s="283"/>
      <c r="E51" s="284"/>
      <c r="F51" s="285"/>
    </row>
    <row r="52" spans="1:6" ht="15.75" thickBot="1">
      <c r="A52" s="286"/>
      <c r="B52" s="287"/>
      <c r="C52" s="288"/>
      <c r="D52" s="288"/>
      <c r="E52" s="289"/>
      <c r="F52" s="290"/>
    </row>
    <row r="53" spans="1:6" ht="15.75" thickTop="1">
      <c r="A53" s="25"/>
      <c r="B53" s="25"/>
      <c r="C53" s="25"/>
      <c r="D53" s="25"/>
      <c r="E53" s="25"/>
      <c r="F53" s="25"/>
    </row>
    <row r="54" spans="1:6">
      <c r="A54" s="25"/>
      <c r="B54" s="25"/>
      <c r="C54" s="25"/>
      <c r="D54" s="25"/>
      <c r="E54" s="25"/>
      <c r="F54" s="25"/>
    </row>
    <row r="55" spans="1:6">
      <c r="A55" s="25"/>
      <c r="B55" s="25"/>
      <c r="C55" s="25"/>
      <c r="D55" s="25"/>
      <c r="E55" s="25"/>
      <c r="F55" s="25"/>
    </row>
    <row r="56" spans="1:6">
      <c r="A56" s="25"/>
      <c r="B56" s="25"/>
      <c r="C56" s="25"/>
      <c r="D56" s="25"/>
      <c r="E56" s="25"/>
      <c r="F56" s="25"/>
    </row>
  </sheetData>
  <mergeCells count="4">
    <mergeCell ref="E1:F1"/>
    <mergeCell ref="B9:F9"/>
    <mergeCell ref="B10:F10"/>
    <mergeCell ref="B11:F11"/>
  </mergeCells>
  <phoneticPr fontId="21" type="noConversion"/>
  <pageMargins left="0.5" right="0.5" top="0.5" bottom="0.5" header="0.5" footer="0.55000000000000004"/>
  <pageSetup scale="90"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rgb="FFFF0000"/>
  </sheetPr>
  <dimension ref="A1:E50"/>
  <sheetViews>
    <sheetView showGridLines="0" showRowColHeaders="0" defaultGridColor="0" colorId="22" workbookViewId="0">
      <selection activeCell="C1" sqref="C1"/>
    </sheetView>
  </sheetViews>
  <sheetFormatPr defaultColWidth="9.6640625" defaultRowHeight="15"/>
  <cols>
    <col min="1" max="1" width="18.6640625" customWidth="1"/>
    <col min="2" max="2" width="17.6640625" customWidth="1"/>
    <col min="3" max="3" width="25.6640625" customWidth="1"/>
    <col min="4" max="4" width="16.88671875" customWidth="1"/>
  </cols>
  <sheetData>
    <row r="1" spans="1:4">
      <c r="A1" s="66" t="s">
        <v>427</v>
      </c>
      <c r="B1" s="137" t="s">
        <v>504</v>
      </c>
      <c r="C1" s="170" t="str">
        <f>Cover!C33</f>
        <v>For the year ending December 31, 2024</v>
      </c>
      <c r="D1" s="66"/>
    </row>
    <row r="3" spans="1:4">
      <c r="A3" s="5"/>
      <c r="B3" s="53" t="s">
        <v>428</v>
      </c>
    </row>
    <row r="4" spans="1:4" ht="3.2" customHeight="1"/>
    <row r="5" spans="1:4">
      <c r="A5" s="5"/>
      <c r="B5" s="123" t="s">
        <v>429</v>
      </c>
    </row>
    <row r="6" spans="1:4" ht="15.75" thickBot="1"/>
    <row r="7" spans="1:4" ht="17.649999999999999" customHeight="1" thickTop="1">
      <c r="A7" s="218" t="s">
        <v>145</v>
      </c>
      <c r="B7" s="219" t="s">
        <v>74</v>
      </c>
      <c r="C7" s="220" t="s">
        <v>430</v>
      </c>
      <c r="D7" s="221"/>
    </row>
    <row r="8" spans="1:4">
      <c r="A8" s="314"/>
      <c r="B8" s="356"/>
      <c r="C8" s="704"/>
      <c r="D8" s="705"/>
    </row>
    <row r="9" spans="1:4">
      <c r="A9" s="314"/>
      <c r="B9" s="356"/>
      <c r="C9" s="702"/>
      <c r="D9" s="703"/>
    </row>
    <row r="10" spans="1:4">
      <c r="A10" s="314"/>
      <c r="B10" s="356"/>
      <c r="C10" s="702"/>
      <c r="D10" s="703"/>
    </row>
    <row r="11" spans="1:4">
      <c r="A11" s="314"/>
      <c r="B11" s="356"/>
      <c r="C11" s="702"/>
      <c r="D11" s="703"/>
    </row>
    <row r="12" spans="1:4">
      <c r="A12" s="314"/>
      <c r="B12" s="356"/>
      <c r="C12" s="702"/>
      <c r="D12" s="703"/>
    </row>
    <row r="13" spans="1:4">
      <c r="A13" s="314"/>
      <c r="B13" s="356"/>
      <c r="C13" s="702"/>
      <c r="D13" s="703"/>
    </row>
    <row r="14" spans="1:4">
      <c r="A14" s="314"/>
      <c r="B14" s="356"/>
      <c r="C14" s="702"/>
      <c r="D14" s="703"/>
    </row>
    <row r="15" spans="1:4">
      <c r="A15" s="314"/>
      <c r="B15" s="356"/>
      <c r="C15" s="702"/>
      <c r="D15" s="703"/>
    </row>
    <row r="16" spans="1:4">
      <c r="A16" s="314"/>
      <c r="B16" s="356"/>
      <c r="C16" s="702"/>
      <c r="D16" s="703"/>
    </row>
    <row r="17" spans="1:5">
      <c r="A17" s="314"/>
      <c r="B17" s="356"/>
      <c r="C17" s="702"/>
      <c r="D17" s="703"/>
    </row>
    <row r="18" spans="1:5">
      <c r="A18" s="314"/>
      <c r="B18" s="356"/>
      <c r="C18" s="702"/>
      <c r="D18" s="703"/>
    </row>
    <row r="19" spans="1:5">
      <c r="A19" s="314"/>
      <c r="B19" s="356"/>
      <c r="C19" s="702"/>
      <c r="D19" s="703"/>
    </row>
    <row r="20" spans="1:5">
      <c r="A20" s="314"/>
      <c r="B20" s="356"/>
      <c r="C20" s="702"/>
      <c r="D20" s="703"/>
    </row>
    <row r="21" spans="1:5">
      <c r="A21" s="314"/>
      <c r="B21" s="356"/>
      <c r="C21" s="702"/>
      <c r="D21" s="703"/>
    </row>
    <row r="22" spans="1:5">
      <c r="A22" s="314"/>
      <c r="B22" s="356"/>
      <c r="C22" s="702"/>
      <c r="D22" s="703"/>
    </row>
    <row r="23" spans="1:5">
      <c r="A23" s="314"/>
      <c r="B23" s="356"/>
      <c r="C23" s="702"/>
      <c r="D23" s="703"/>
    </row>
    <row r="24" spans="1:5">
      <c r="A24" s="314"/>
      <c r="B24" s="356"/>
      <c r="C24" s="702"/>
      <c r="D24" s="703"/>
    </row>
    <row r="25" spans="1:5">
      <c r="A25" s="314"/>
      <c r="B25" s="356"/>
      <c r="C25" s="702"/>
      <c r="D25" s="703"/>
    </row>
    <row r="26" spans="1:5">
      <c r="A26" s="314"/>
      <c r="B26" s="356"/>
      <c r="C26" s="702"/>
      <c r="D26" s="703"/>
    </row>
    <row r="27" spans="1:5">
      <c r="A27" s="314"/>
      <c r="B27" s="356"/>
      <c r="C27" s="702"/>
      <c r="D27" s="703"/>
    </row>
    <row r="28" spans="1:5">
      <c r="A28" s="314"/>
      <c r="B28" s="356"/>
      <c r="C28" s="702"/>
      <c r="D28" s="703"/>
    </row>
    <row r="29" spans="1:5">
      <c r="A29" s="314"/>
      <c r="B29" s="356"/>
      <c r="C29" s="706"/>
      <c r="D29" s="707"/>
      <c r="E29" s="463"/>
    </row>
    <row r="30" spans="1:5">
      <c r="A30" s="314"/>
      <c r="B30" s="356"/>
      <c r="C30" s="702"/>
      <c r="D30" s="703"/>
    </row>
    <row r="31" spans="1:5">
      <c r="A31" s="314"/>
      <c r="B31" s="356"/>
      <c r="C31" s="702"/>
      <c r="D31" s="703"/>
    </row>
    <row r="32" spans="1:5">
      <c r="A32" s="314"/>
      <c r="B32" s="356"/>
      <c r="C32" s="702"/>
      <c r="D32" s="703"/>
    </row>
    <row r="33" spans="1:4">
      <c r="A33" s="314"/>
      <c r="B33" s="356"/>
      <c r="C33" s="702"/>
      <c r="D33" s="703"/>
    </row>
    <row r="34" spans="1:4">
      <c r="A34" s="314"/>
      <c r="B34" s="356"/>
      <c r="C34" s="702"/>
      <c r="D34" s="703"/>
    </row>
    <row r="35" spans="1:4">
      <c r="A35" s="314"/>
      <c r="B35" s="356"/>
      <c r="C35" s="702"/>
      <c r="D35" s="703"/>
    </row>
    <row r="36" spans="1:4">
      <c r="A36" s="314"/>
      <c r="B36" s="356"/>
      <c r="C36" s="702"/>
      <c r="D36" s="703"/>
    </row>
    <row r="37" spans="1:4">
      <c r="A37" s="314"/>
      <c r="B37" s="356"/>
      <c r="C37" s="702"/>
      <c r="D37" s="703"/>
    </row>
    <row r="38" spans="1:4">
      <c r="A38" s="314"/>
      <c r="B38" s="356"/>
      <c r="C38" s="702"/>
      <c r="D38" s="703"/>
    </row>
    <row r="39" spans="1:4">
      <c r="A39" s="314"/>
      <c r="B39" s="356"/>
      <c r="C39" s="702"/>
      <c r="D39" s="703"/>
    </row>
    <row r="40" spans="1:4">
      <c r="A40" s="314"/>
      <c r="B40" s="356"/>
      <c r="C40" s="702"/>
      <c r="D40" s="703"/>
    </row>
    <row r="41" spans="1:4">
      <c r="A41" s="314"/>
      <c r="B41" s="356"/>
      <c r="C41" s="702"/>
      <c r="D41" s="703"/>
    </row>
    <row r="42" spans="1:4">
      <c r="A42" s="314"/>
      <c r="B42" s="356"/>
      <c r="C42" s="702"/>
      <c r="D42" s="703"/>
    </row>
    <row r="43" spans="1:4">
      <c r="A43" s="314"/>
      <c r="B43" s="356"/>
      <c r="C43" s="702"/>
      <c r="D43" s="703"/>
    </row>
    <row r="44" spans="1:4">
      <c r="A44" s="314"/>
      <c r="B44" s="357"/>
      <c r="C44" s="702"/>
      <c r="D44" s="703"/>
    </row>
    <row r="45" spans="1:4">
      <c r="A45" s="314"/>
      <c r="B45" s="357"/>
      <c r="C45" s="702"/>
      <c r="D45" s="703"/>
    </row>
    <row r="46" spans="1:4">
      <c r="A46" s="314"/>
      <c r="B46" s="357"/>
      <c r="C46" s="702"/>
      <c r="D46" s="703"/>
    </row>
    <row r="47" spans="1:4">
      <c r="A47" s="314"/>
      <c r="B47" s="357"/>
      <c r="C47" s="702"/>
      <c r="D47" s="703"/>
    </row>
    <row r="48" spans="1:4">
      <c r="A48" s="314"/>
      <c r="B48" s="357"/>
      <c r="C48" s="702"/>
      <c r="D48" s="703"/>
    </row>
    <row r="49" spans="1:4" ht="15.75" thickBot="1">
      <c r="A49" s="315"/>
      <c r="B49" s="358"/>
      <c r="C49" s="708"/>
      <c r="D49" s="709"/>
    </row>
    <row r="50" spans="1:4" ht="15.75" thickTop="1"/>
  </sheetData>
  <mergeCells count="42">
    <mergeCell ref="C49:D49"/>
    <mergeCell ref="C38:D38"/>
    <mergeCell ref="C39:D39"/>
    <mergeCell ref="C40:D40"/>
    <mergeCell ref="C41:D41"/>
    <mergeCell ref="C43:D43"/>
    <mergeCell ref="C42:D42"/>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3:D23"/>
    <mergeCell ref="C22:D22"/>
    <mergeCell ref="C24:D24"/>
    <mergeCell ref="C13:D13"/>
    <mergeCell ref="C8:D8"/>
    <mergeCell ref="C9:D9"/>
    <mergeCell ref="C10:D10"/>
    <mergeCell ref="C11:D11"/>
    <mergeCell ref="C12:D12"/>
  </mergeCells>
  <phoneticPr fontId="21" type="noConversion"/>
  <pageMargins left="0.5" right="0.5" top="0.5" bottom="0.3" header="0.5" footer="0.5"/>
  <pageSetup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0"/>
  </sheetPr>
  <dimension ref="A1:J47"/>
  <sheetViews>
    <sheetView showGridLines="0" showRowColHeaders="0" workbookViewId="0">
      <selection activeCell="M23" sqref="M23"/>
    </sheetView>
  </sheetViews>
  <sheetFormatPr defaultRowHeight="15"/>
  <cols>
    <col min="1" max="1" width="4.44140625" customWidth="1"/>
    <col min="2" max="2" width="12.109375" customWidth="1"/>
    <col min="3" max="3" width="10.44140625" customWidth="1"/>
    <col min="4" max="4" width="10.109375" customWidth="1"/>
    <col min="5" max="7" width="9.88671875" customWidth="1"/>
    <col min="8" max="8" width="9.5546875" customWidth="1"/>
    <col min="9" max="9" width="9.88671875" customWidth="1"/>
    <col min="10" max="10" width="4.77734375" customWidth="1"/>
  </cols>
  <sheetData>
    <row r="1" spans="1:10">
      <c r="A1" s="411"/>
      <c r="B1" s="412"/>
      <c r="C1" s="412"/>
      <c r="D1" s="412"/>
      <c r="E1" s="412"/>
      <c r="F1" s="412"/>
      <c r="G1" s="412"/>
      <c r="H1" s="412"/>
      <c r="I1" s="412"/>
      <c r="J1" s="413"/>
    </row>
    <row r="2" spans="1:10">
      <c r="A2" s="173"/>
      <c r="B2" s="414"/>
      <c r="C2" s="414"/>
      <c r="D2" s="414"/>
      <c r="E2" s="415" t="s">
        <v>484</v>
      </c>
      <c r="F2" s="414"/>
      <c r="G2" s="414"/>
      <c r="H2" s="414"/>
      <c r="I2" s="414"/>
      <c r="J2" s="416"/>
    </row>
    <row r="3" spans="1:10" ht="9" customHeight="1">
      <c r="A3" s="417"/>
      <c r="B3" s="414"/>
      <c r="C3" s="414"/>
      <c r="D3" s="414"/>
      <c r="E3" s="414"/>
      <c r="F3" s="414"/>
      <c r="G3" s="414"/>
      <c r="H3" s="414"/>
      <c r="I3" s="414"/>
      <c r="J3" s="416"/>
    </row>
    <row r="4" spans="1:10">
      <c r="A4" s="173"/>
      <c r="B4" s="414"/>
      <c r="C4" s="414"/>
      <c r="D4" s="414"/>
      <c r="E4" s="415" t="s">
        <v>485</v>
      </c>
      <c r="F4" s="414"/>
      <c r="G4" s="414"/>
      <c r="H4" s="414"/>
      <c r="I4" s="414"/>
      <c r="J4" s="416"/>
    </row>
    <row r="5" spans="1:10">
      <c r="A5" s="173"/>
      <c r="B5" s="414"/>
      <c r="C5" s="414"/>
      <c r="D5" s="414"/>
      <c r="E5" s="414"/>
      <c r="F5" s="414"/>
      <c r="G5" s="414"/>
      <c r="H5" s="414"/>
      <c r="I5" s="414"/>
      <c r="J5" s="416"/>
    </row>
    <row r="6" spans="1:10">
      <c r="A6" s="173"/>
      <c r="B6" s="5"/>
      <c r="C6" s="5"/>
      <c r="D6" s="5"/>
      <c r="E6" s="5"/>
      <c r="F6" s="5"/>
      <c r="G6" s="5"/>
      <c r="H6" s="5"/>
      <c r="I6" s="5"/>
      <c r="J6" s="83"/>
    </row>
    <row r="7" spans="1:10" ht="18" customHeight="1">
      <c r="A7" s="173"/>
      <c r="B7" s="5" t="s">
        <v>486</v>
      </c>
      <c r="C7" s="418"/>
      <c r="D7" s="5"/>
      <c r="E7" s="5"/>
      <c r="F7" s="5"/>
      <c r="G7" s="5"/>
      <c r="H7" s="5"/>
      <c r="I7" s="5"/>
      <c r="J7" s="83"/>
    </row>
    <row r="8" spans="1:10">
      <c r="A8" s="173"/>
      <c r="B8" s="5"/>
      <c r="C8" s="5"/>
      <c r="D8" s="419" t="s">
        <v>487</v>
      </c>
      <c r="E8" s="5"/>
      <c r="F8" s="5"/>
      <c r="G8" s="5"/>
      <c r="H8" s="5"/>
      <c r="I8" s="5"/>
      <c r="J8" s="83"/>
    </row>
    <row r="9" spans="1:10" ht="18" customHeight="1">
      <c r="A9" s="173"/>
      <c r="B9" s="5" t="s">
        <v>488</v>
      </c>
      <c r="C9" s="418"/>
      <c r="D9" s="5"/>
      <c r="E9" s="5"/>
      <c r="F9" s="5"/>
      <c r="G9" s="5"/>
      <c r="H9" s="5"/>
      <c r="I9" s="5"/>
      <c r="J9" s="83"/>
    </row>
    <row r="10" spans="1:10">
      <c r="A10" s="173"/>
      <c r="B10" s="5"/>
      <c r="C10" s="5"/>
      <c r="D10" s="5"/>
      <c r="E10" s="5"/>
      <c r="F10" s="5"/>
      <c r="G10" s="5"/>
      <c r="H10" s="5"/>
      <c r="I10" s="5"/>
      <c r="J10" s="83"/>
    </row>
    <row r="11" spans="1:10">
      <c r="A11" s="173"/>
      <c r="B11" s="5"/>
      <c r="C11" s="5"/>
      <c r="D11" s="5"/>
      <c r="E11" s="5"/>
      <c r="F11" s="5"/>
      <c r="G11" s="5"/>
      <c r="H11" s="5"/>
      <c r="I11" s="5"/>
      <c r="J11" s="83"/>
    </row>
    <row r="12" spans="1:10" ht="18" customHeight="1">
      <c r="A12" s="173"/>
      <c r="B12" s="5" t="s">
        <v>489</v>
      </c>
      <c r="C12" s="5"/>
      <c r="D12" s="712"/>
      <c r="E12" s="712"/>
      <c r="F12" s="712"/>
      <c r="G12" s="712"/>
      <c r="H12" s="712"/>
      <c r="I12" s="420" t="s">
        <v>490</v>
      </c>
      <c r="J12" s="83"/>
    </row>
    <row r="13" spans="1:10">
      <c r="A13" s="173"/>
      <c r="B13" s="5"/>
      <c r="C13" s="5"/>
      <c r="D13" s="5"/>
      <c r="E13" s="5"/>
      <c r="F13" s="5"/>
      <c r="G13" s="5"/>
      <c r="H13" s="5"/>
      <c r="I13" s="5"/>
      <c r="J13" s="83"/>
    </row>
    <row r="14" spans="1:10" ht="18" customHeight="1">
      <c r="A14" s="173"/>
      <c r="B14" s="5" t="s">
        <v>491</v>
      </c>
      <c r="C14" s="712"/>
      <c r="D14" s="712"/>
      <c r="E14" s="712"/>
      <c r="F14" s="712"/>
      <c r="G14" s="712"/>
      <c r="H14" s="712"/>
      <c r="I14" s="420" t="s">
        <v>492</v>
      </c>
      <c r="J14" s="83"/>
    </row>
    <row r="15" spans="1:10">
      <c r="A15" s="173"/>
      <c r="B15" s="5"/>
      <c r="C15" s="5"/>
      <c r="D15" s="5"/>
      <c r="E15" s="5"/>
      <c r="F15" s="5"/>
      <c r="G15" s="5"/>
      <c r="H15" s="5"/>
      <c r="I15" s="5"/>
      <c r="J15" s="83"/>
    </row>
    <row r="16" spans="1:10" ht="18" customHeight="1">
      <c r="A16" s="173"/>
      <c r="B16" s="5" t="s">
        <v>493</v>
      </c>
      <c r="C16" s="712"/>
      <c r="D16" s="712"/>
      <c r="E16" s="712"/>
      <c r="F16" s="712"/>
      <c r="G16" s="712"/>
      <c r="H16" s="712"/>
      <c r="I16" s="5" t="s">
        <v>516</v>
      </c>
      <c r="J16" s="83"/>
    </row>
    <row r="17" spans="1:10" ht="18" customHeight="1">
      <c r="A17" s="173"/>
      <c r="B17" s="421" t="s">
        <v>494</v>
      </c>
      <c r="C17" s="414"/>
      <c r="D17" s="414"/>
      <c r="E17" s="421"/>
      <c r="F17" s="414"/>
      <c r="G17" s="414"/>
      <c r="H17" s="414"/>
      <c r="I17" s="5"/>
      <c r="J17" s="83"/>
    </row>
    <row r="18" spans="1:10">
      <c r="A18" s="173"/>
      <c r="B18" s="421"/>
      <c r="C18" s="414"/>
      <c r="D18" s="414"/>
      <c r="E18" s="414"/>
      <c r="F18" s="414"/>
      <c r="G18" s="414"/>
      <c r="H18" s="414"/>
      <c r="I18" s="5"/>
      <c r="J18" s="83"/>
    </row>
    <row r="19" spans="1:10" ht="18" customHeight="1">
      <c r="A19" s="173"/>
      <c r="B19" s="5" t="s">
        <v>517</v>
      </c>
      <c r="C19" s="5"/>
      <c r="D19" s="5"/>
      <c r="E19" s="5"/>
      <c r="F19" s="5"/>
      <c r="G19" s="5"/>
      <c r="H19" s="5"/>
      <c r="I19" s="5"/>
      <c r="J19" s="83"/>
    </row>
    <row r="20" spans="1:10">
      <c r="A20" s="173"/>
      <c r="B20" s="5"/>
      <c r="C20" s="5"/>
      <c r="D20" s="5"/>
      <c r="E20" s="5"/>
      <c r="F20" s="5"/>
      <c r="G20" s="5"/>
      <c r="H20" s="5"/>
      <c r="I20" s="5"/>
      <c r="J20" s="83"/>
    </row>
    <row r="21" spans="1:10" ht="18" customHeight="1">
      <c r="A21" s="173"/>
      <c r="B21" s="422" t="s">
        <v>518</v>
      </c>
      <c r="C21" s="455"/>
      <c r="D21" s="422"/>
      <c r="E21" s="422"/>
      <c r="F21" s="422"/>
      <c r="G21" s="455"/>
      <c r="H21" s="456"/>
      <c r="I21" s="455"/>
      <c r="J21" s="83"/>
    </row>
    <row r="22" spans="1:10">
      <c r="A22" s="173"/>
      <c r="B22" s="5"/>
      <c r="C22" s="5"/>
      <c r="D22" s="5"/>
      <c r="E22" s="5"/>
      <c r="F22" s="5"/>
      <c r="G22" s="5"/>
      <c r="H22" s="5"/>
      <c r="I22" s="5"/>
      <c r="J22" s="83"/>
    </row>
    <row r="23" spans="1:10" ht="18" customHeight="1">
      <c r="A23" s="173"/>
      <c r="B23" s="5"/>
      <c r="C23" s="5"/>
      <c r="D23" s="5"/>
      <c r="E23" s="5"/>
      <c r="F23" s="5"/>
      <c r="G23" s="5"/>
      <c r="H23" s="5"/>
      <c r="I23" s="5"/>
      <c r="J23" s="83"/>
    </row>
    <row r="24" spans="1:10">
      <c r="A24" s="173"/>
      <c r="B24" s="5"/>
      <c r="C24" s="5"/>
      <c r="D24" s="5"/>
      <c r="E24" s="5"/>
      <c r="F24" s="5"/>
      <c r="G24" s="5"/>
      <c r="H24" s="5"/>
      <c r="I24" s="5"/>
      <c r="J24" s="83"/>
    </row>
    <row r="25" spans="1:10" ht="12" customHeight="1">
      <c r="A25" s="173"/>
      <c r="B25" s="5"/>
      <c r="C25" s="5"/>
      <c r="D25" s="5"/>
      <c r="E25" s="5"/>
      <c r="F25" s="5"/>
      <c r="G25" s="5"/>
      <c r="H25" s="5"/>
      <c r="I25" s="5"/>
      <c r="J25" s="83"/>
    </row>
    <row r="26" spans="1:10" ht="18" customHeight="1">
      <c r="A26" s="173"/>
      <c r="B26" s="5"/>
      <c r="C26" s="414"/>
      <c r="D26" s="414"/>
      <c r="E26" s="414"/>
      <c r="F26" s="419" t="s">
        <v>495</v>
      </c>
      <c r="G26" s="712"/>
      <c r="H26" s="712"/>
      <c r="I26" s="712"/>
      <c r="J26" s="83"/>
    </row>
    <row r="27" spans="1:10" ht="19.5" customHeight="1">
      <c r="A27" s="173"/>
      <c r="B27" s="414"/>
      <c r="C27" s="414"/>
      <c r="D27" s="414"/>
      <c r="E27" s="414"/>
      <c r="F27" s="414"/>
      <c r="G27" s="414"/>
      <c r="H27" s="420" t="s">
        <v>496</v>
      </c>
      <c r="I27" s="414"/>
      <c r="J27" s="83"/>
    </row>
    <row r="28" spans="1:10">
      <c r="A28" s="173"/>
      <c r="B28" s="414"/>
      <c r="C28" s="414"/>
      <c r="D28" s="414"/>
      <c r="E28" s="414"/>
      <c r="F28" s="414"/>
      <c r="G28" s="414"/>
      <c r="H28" s="414"/>
      <c r="I28" s="414"/>
      <c r="J28" s="83"/>
    </row>
    <row r="29" spans="1:10" ht="18" customHeight="1">
      <c r="A29" s="173"/>
      <c r="B29" s="5"/>
      <c r="C29" s="5"/>
      <c r="D29" s="5"/>
      <c r="E29" s="5"/>
      <c r="F29" s="419" t="s">
        <v>495</v>
      </c>
      <c r="G29" s="712"/>
      <c r="H29" s="712"/>
      <c r="I29" s="712"/>
      <c r="J29" s="83"/>
    </row>
    <row r="30" spans="1:10" ht="19.5" customHeight="1">
      <c r="A30" s="173"/>
      <c r="B30" s="5"/>
      <c r="C30" s="5"/>
      <c r="D30" s="5"/>
      <c r="E30" s="5"/>
      <c r="F30" s="5"/>
      <c r="G30" s="5"/>
      <c r="H30" s="420" t="s">
        <v>497</v>
      </c>
      <c r="I30" s="5"/>
      <c r="J30" s="83"/>
    </row>
    <row r="31" spans="1:10" ht="13.5" customHeight="1">
      <c r="A31" s="173"/>
      <c r="B31" s="5"/>
      <c r="C31" s="5"/>
      <c r="D31" s="5"/>
      <c r="E31" s="5"/>
      <c r="F31" s="5"/>
      <c r="G31" s="5"/>
      <c r="H31" s="5"/>
      <c r="I31" s="5"/>
      <c r="J31" s="83"/>
    </row>
    <row r="32" spans="1:10" ht="18" customHeight="1">
      <c r="A32" s="173"/>
      <c r="B32" s="422"/>
      <c r="C32" s="422"/>
      <c r="D32" s="422"/>
      <c r="E32" s="5"/>
      <c r="F32" s="419" t="s">
        <v>482</v>
      </c>
      <c r="G32" s="712"/>
      <c r="H32" s="712"/>
      <c r="I32" s="712"/>
      <c r="J32" s="83"/>
    </row>
    <row r="33" spans="1:10" ht="12.75" customHeight="1">
      <c r="A33" s="173"/>
      <c r="B33" s="422"/>
      <c r="C33" s="422"/>
      <c r="D33" s="422"/>
      <c r="E33" s="5"/>
      <c r="F33" s="5"/>
      <c r="G33" s="5"/>
      <c r="H33" s="5"/>
      <c r="I33" s="5"/>
      <c r="J33" s="83"/>
    </row>
    <row r="34" spans="1:10" ht="18" customHeight="1">
      <c r="A34" s="689"/>
      <c r="B34" s="690"/>
      <c r="C34" s="690"/>
      <c r="D34" s="690"/>
      <c r="E34" s="690"/>
      <c r="F34" s="690"/>
      <c r="G34" s="690"/>
      <c r="H34" s="690"/>
      <c r="I34" s="690"/>
      <c r="J34" s="691"/>
    </row>
    <row r="35" spans="1:10">
      <c r="A35" s="689"/>
      <c r="B35" s="690"/>
      <c r="C35" s="690"/>
      <c r="D35" s="690"/>
      <c r="E35" s="690"/>
      <c r="F35" s="690"/>
      <c r="G35" s="690"/>
      <c r="H35" s="690"/>
      <c r="I35" s="690"/>
      <c r="J35" s="691"/>
    </row>
    <row r="36" spans="1:10" ht="18" customHeight="1">
      <c r="A36" s="710"/>
      <c r="B36" s="690"/>
      <c r="C36" s="690"/>
      <c r="D36" s="690"/>
      <c r="E36" s="690"/>
      <c r="F36" s="690"/>
      <c r="G36" s="690"/>
      <c r="H36" s="690"/>
      <c r="I36" s="690"/>
      <c r="J36" s="691"/>
    </row>
    <row r="37" spans="1:10">
      <c r="A37" s="710"/>
      <c r="B37" s="690"/>
      <c r="C37" s="690"/>
      <c r="D37" s="690"/>
      <c r="E37" s="690"/>
      <c r="F37" s="690"/>
      <c r="G37" s="690"/>
      <c r="H37" s="690"/>
      <c r="I37" s="690"/>
      <c r="J37" s="691"/>
    </row>
    <row r="38" spans="1:10" ht="18" customHeight="1">
      <c r="A38" s="710"/>
      <c r="B38" s="690"/>
      <c r="C38" s="690"/>
      <c r="D38" s="690"/>
      <c r="E38" s="690"/>
      <c r="F38" s="690"/>
      <c r="G38" s="690"/>
      <c r="H38" s="690"/>
      <c r="I38" s="690"/>
      <c r="J38" s="691"/>
    </row>
    <row r="39" spans="1:10" ht="19.5" customHeight="1">
      <c r="A39" s="710"/>
      <c r="B39" s="690"/>
      <c r="C39" s="690"/>
      <c r="D39" s="690"/>
      <c r="E39" s="690"/>
      <c r="F39" s="690"/>
      <c r="G39" s="690"/>
      <c r="H39" s="690"/>
      <c r="I39" s="690"/>
      <c r="J39" s="691"/>
    </row>
    <row r="40" spans="1:10" ht="19.5" customHeight="1">
      <c r="A40" s="710"/>
      <c r="B40" s="690"/>
      <c r="C40" s="690"/>
      <c r="D40" s="690"/>
      <c r="E40" s="690"/>
      <c r="F40" s="690"/>
      <c r="G40" s="690"/>
      <c r="H40" s="690"/>
      <c r="I40" s="690"/>
      <c r="J40" s="691"/>
    </row>
    <row r="41" spans="1:10" ht="12" customHeight="1">
      <c r="A41" s="710"/>
      <c r="B41" s="690"/>
      <c r="C41" s="690"/>
      <c r="D41" s="690"/>
      <c r="E41" s="690"/>
      <c r="F41" s="690"/>
      <c r="G41" s="690"/>
      <c r="H41" s="690"/>
      <c r="I41" s="690"/>
      <c r="J41" s="691"/>
    </row>
    <row r="42" spans="1:10" ht="18" customHeight="1">
      <c r="A42" s="710"/>
      <c r="B42" s="690"/>
      <c r="C42" s="690"/>
      <c r="D42" s="690"/>
      <c r="E42" s="690"/>
      <c r="F42" s="690"/>
      <c r="G42" s="690"/>
      <c r="H42" s="690"/>
      <c r="I42" s="690"/>
      <c r="J42" s="691"/>
    </row>
    <row r="43" spans="1:10">
      <c r="A43" s="710"/>
      <c r="B43" s="690"/>
      <c r="C43" s="690"/>
      <c r="D43" s="690"/>
      <c r="E43" s="690"/>
      <c r="F43" s="690"/>
      <c r="G43" s="690"/>
      <c r="H43" s="690"/>
      <c r="I43" s="690"/>
      <c r="J43" s="691"/>
    </row>
    <row r="44" spans="1:10" ht="18" customHeight="1">
      <c r="A44" s="710"/>
      <c r="B44" s="690"/>
      <c r="C44" s="690"/>
      <c r="D44" s="690"/>
      <c r="E44" s="690"/>
      <c r="F44" s="690"/>
      <c r="G44" s="690"/>
      <c r="H44" s="690"/>
      <c r="I44" s="690"/>
      <c r="J44" s="691"/>
    </row>
    <row r="45" spans="1:10">
      <c r="A45" s="710"/>
      <c r="B45" s="690"/>
      <c r="C45" s="690"/>
      <c r="D45" s="690"/>
      <c r="E45" s="690"/>
      <c r="F45" s="690"/>
      <c r="G45" s="690"/>
      <c r="H45" s="690"/>
      <c r="I45" s="690"/>
      <c r="J45" s="691"/>
    </row>
    <row r="46" spans="1:10">
      <c r="A46" s="710"/>
      <c r="B46" s="690"/>
      <c r="C46" s="690"/>
      <c r="D46" s="690"/>
      <c r="E46" s="690"/>
      <c r="F46" s="690"/>
      <c r="G46" s="690"/>
      <c r="H46" s="690"/>
      <c r="I46" s="690"/>
      <c r="J46" s="691"/>
    </row>
    <row r="47" spans="1:10">
      <c r="A47" s="711"/>
      <c r="B47" s="693"/>
      <c r="C47" s="693"/>
      <c r="D47" s="693"/>
      <c r="E47" s="693"/>
      <c r="F47" s="693"/>
      <c r="G47" s="693"/>
      <c r="H47" s="693"/>
      <c r="I47" s="693"/>
      <c r="J47" s="694"/>
    </row>
  </sheetData>
  <mergeCells count="8">
    <mergeCell ref="A34:J34"/>
    <mergeCell ref="A35:J47"/>
    <mergeCell ref="D12:H12"/>
    <mergeCell ref="C14:H14"/>
    <mergeCell ref="C16:H16"/>
    <mergeCell ref="G26:I26"/>
    <mergeCell ref="G29:I29"/>
    <mergeCell ref="G32:I32"/>
  </mergeCells>
  <pageMargins left="0.5" right="0.5" top="0.66" bottom="0.63" header="0.42" footer="0.41"/>
  <pageSetup scale="86"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BC1E-930B-4A23-8041-94D18E7A9912}">
  <sheetPr>
    <tabColor rgb="FF92D050"/>
  </sheetPr>
  <dimension ref="A1:H198"/>
  <sheetViews>
    <sheetView showGridLines="0" tabSelected="1" workbookViewId="0">
      <selection activeCell="I154" sqref="I154"/>
    </sheetView>
  </sheetViews>
  <sheetFormatPr defaultRowHeight="15"/>
  <cols>
    <col min="1" max="1" width="8.88671875" customWidth="1"/>
    <col min="8" max="8" width="13.21875" customWidth="1"/>
  </cols>
  <sheetData>
    <row r="1" spans="1:8" ht="15.75">
      <c r="A1" s="714" t="s">
        <v>519</v>
      </c>
      <c r="B1" s="707"/>
      <c r="C1" s="707"/>
      <c r="D1" s="707"/>
      <c r="E1" s="707"/>
      <c r="F1" s="707"/>
      <c r="G1" s="707"/>
      <c r="H1" s="707"/>
    </row>
    <row r="2" spans="1:8">
      <c r="A2" s="466"/>
      <c r="B2" s="466"/>
      <c r="C2" s="467"/>
    </row>
    <row r="3" spans="1:8">
      <c r="A3" s="715" t="s">
        <v>520</v>
      </c>
      <c r="B3" s="707"/>
      <c r="C3" s="707"/>
      <c r="D3" s="707"/>
      <c r="E3" s="707"/>
      <c r="F3" s="707"/>
      <c r="G3" s="707"/>
      <c r="H3" s="707"/>
    </row>
    <row r="4" spans="1:8">
      <c r="A4" s="468"/>
    </row>
    <row r="5" spans="1:8">
      <c r="A5" s="713" t="s">
        <v>521</v>
      </c>
      <c r="B5" s="707"/>
      <c r="C5" s="707"/>
      <c r="D5" s="707"/>
      <c r="E5" s="707"/>
      <c r="F5" s="707"/>
      <c r="G5" s="707"/>
      <c r="H5" s="707"/>
    </row>
    <row r="6" spans="1:8" ht="76.5" customHeight="1">
      <c r="A6" s="716" t="s">
        <v>522</v>
      </c>
      <c r="B6" s="717"/>
      <c r="C6" s="717"/>
      <c r="D6" s="717"/>
      <c r="E6" s="717"/>
      <c r="F6" s="717"/>
      <c r="G6" s="717"/>
      <c r="H6" s="717"/>
    </row>
    <row r="7" spans="1:8">
      <c r="A7" s="469"/>
    </row>
    <row r="8" spans="1:8" ht="50.25" customHeight="1">
      <c r="A8" s="718" t="s">
        <v>523</v>
      </c>
      <c r="B8" s="717"/>
      <c r="C8" s="717"/>
      <c r="D8" s="717"/>
      <c r="E8" s="717"/>
      <c r="F8" s="717"/>
      <c r="G8" s="717"/>
      <c r="H8" s="717"/>
    </row>
    <row r="9" spans="1:8">
      <c r="A9" s="469"/>
    </row>
    <row r="10" spans="1:8">
      <c r="A10" s="713" t="s">
        <v>524</v>
      </c>
      <c r="B10" s="707"/>
      <c r="C10" s="707"/>
      <c r="D10" s="707"/>
      <c r="E10" s="707"/>
      <c r="F10" s="707"/>
      <c r="G10" s="707"/>
      <c r="H10" s="707"/>
    </row>
    <row r="11" spans="1:8" ht="64.5" customHeight="1">
      <c r="A11" s="718" t="s">
        <v>525</v>
      </c>
      <c r="B11" s="717"/>
      <c r="C11" s="717"/>
      <c r="D11" s="717"/>
      <c r="E11" s="717"/>
      <c r="F11" s="717"/>
      <c r="G11" s="717"/>
      <c r="H11" s="717"/>
    </row>
    <row r="12" spans="1:8">
      <c r="A12" s="469"/>
    </row>
    <row r="13" spans="1:8">
      <c r="A13" s="713" t="s">
        <v>526</v>
      </c>
      <c r="B13" s="707"/>
      <c r="C13" s="707"/>
      <c r="D13" s="707"/>
      <c r="E13" s="707"/>
      <c r="F13" s="707"/>
      <c r="G13" s="707"/>
      <c r="H13" s="707"/>
    </row>
    <row r="14" spans="1:8" ht="42" customHeight="1">
      <c r="A14" s="718" t="s">
        <v>527</v>
      </c>
      <c r="B14" s="717"/>
      <c r="C14" s="717"/>
      <c r="D14" s="717"/>
      <c r="E14" s="717"/>
      <c r="F14" s="717"/>
      <c r="G14" s="717"/>
      <c r="H14" s="717"/>
    </row>
    <row r="15" spans="1:8">
      <c r="A15" s="469"/>
    </row>
    <row r="16" spans="1:8">
      <c r="A16" s="713" t="s">
        <v>528</v>
      </c>
      <c r="B16" s="707"/>
      <c r="C16" s="707"/>
      <c r="D16" s="707"/>
      <c r="E16" s="707"/>
      <c r="F16" s="707"/>
      <c r="G16" s="707"/>
      <c r="H16" s="707"/>
    </row>
    <row r="17" spans="1:8" ht="44.25" customHeight="1">
      <c r="A17" s="718" t="s">
        <v>529</v>
      </c>
      <c r="B17" s="718"/>
      <c r="C17" s="718"/>
      <c r="D17" s="718"/>
      <c r="E17" s="718"/>
      <c r="F17" s="718"/>
      <c r="G17" s="718"/>
      <c r="H17" s="718"/>
    </row>
    <row r="18" spans="1:8">
      <c r="A18" s="469"/>
    </row>
    <row r="19" spans="1:8" ht="16.5">
      <c r="A19" s="471"/>
      <c r="B19" s="469"/>
      <c r="D19" s="470"/>
    </row>
    <row r="20" spans="1:8">
      <c r="A20" s="471"/>
    </row>
    <row r="21" spans="1:8">
      <c r="A21" s="471"/>
    </row>
    <row r="22" spans="1:8">
      <c r="A22" s="471"/>
    </row>
    <row r="23" spans="1:8">
      <c r="A23" s="469"/>
    </row>
    <row r="24" spans="1:8">
      <c r="A24" s="469" t="s">
        <v>530</v>
      </c>
    </row>
    <row r="25" spans="1:8">
      <c r="A25" s="469" t="s">
        <v>531</v>
      </c>
    </row>
    <row r="26" spans="1:8" ht="15" customHeight="1">
      <c r="A26" s="469" t="s">
        <v>532</v>
      </c>
    </row>
    <row r="27" spans="1:8">
      <c r="A27" s="472"/>
      <c r="B27" s="466" t="s">
        <v>533</v>
      </c>
    </row>
    <row r="28" spans="1:8">
      <c r="A28" s="472" t="s">
        <v>532</v>
      </c>
      <c r="B28" s="398"/>
    </row>
    <row r="29" spans="1:8">
      <c r="A29" s="472"/>
      <c r="B29" s="466" t="s">
        <v>534</v>
      </c>
    </row>
    <row r="30" spans="1:8">
      <c r="A30" s="472"/>
      <c r="B30" s="398"/>
    </row>
    <row r="31" spans="1:8">
      <c r="A31" s="472"/>
      <c r="B31" s="466" t="s">
        <v>535</v>
      </c>
    </row>
    <row r="32" spans="1:8">
      <c r="A32" s="469"/>
      <c r="B32" s="469" t="s">
        <v>536</v>
      </c>
    </row>
    <row r="33" spans="1:8">
      <c r="A33" s="469"/>
    </row>
    <row r="34" spans="1:8">
      <c r="A34" s="469"/>
    </row>
    <row r="35" spans="1:8">
      <c r="A35" s="469" t="s">
        <v>537</v>
      </c>
    </row>
    <row r="36" spans="1:8">
      <c r="A36" s="469"/>
    </row>
    <row r="37" spans="1:8">
      <c r="A37" s="473"/>
      <c r="B37" s="469" t="s">
        <v>538</v>
      </c>
    </row>
    <row r="38" spans="1:8">
      <c r="A38" s="474"/>
    </row>
    <row r="39" spans="1:8">
      <c r="A39" s="473"/>
      <c r="B39" s="716" t="s">
        <v>539</v>
      </c>
      <c r="C39" s="716"/>
      <c r="D39" s="716"/>
      <c r="E39" s="716"/>
      <c r="F39" s="716"/>
      <c r="G39" s="716"/>
      <c r="H39" s="475"/>
    </row>
    <row r="40" spans="1:8">
      <c r="A40" s="469"/>
    </row>
    <row r="41" spans="1:8">
      <c r="A41" s="473"/>
      <c r="B41" s="716" t="s">
        <v>540</v>
      </c>
      <c r="C41" s="716"/>
      <c r="D41" s="716"/>
      <c r="E41" s="716"/>
      <c r="F41" s="716"/>
      <c r="G41" s="716"/>
      <c r="H41" s="475"/>
    </row>
    <row r="42" spans="1:8">
      <c r="A42" s="469"/>
    </row>
    <row r="43" spans="1:8">
      <c r="A43" s="473"/>
      <c r="B43" s="716" t="s">
        <v>541</v>
      </c>
      <c r="C43" s="716"/>
      <c r="D43" s="716"/>
      <c r="E43" s="716"/>
      <c r="F43" s="716"/>
      <c r="G43" s="716"/>
      <c r="H43" s="475"/>
    </row>
    <row r="44" spans="1:8">
      <c r="A44" s="469"/>
    </row>
    <row r="45" spans="1:8">
      <c r="A45" s="469"/>
    </row>
    <row r="46" spans="1:8" ht="11.45" customHeight="1">
      <c r="A46" s="469"/>
    </row>
    <row r="47" spans="1:8" ht="52.15" customHeight="1">
      <c r="A47" s="469"/>
    </row>
    <row r="48" spans="1:8">
      <c r="A48" s="469"/>
    </row>
    <row r="49" spans="1:3" ht="33.75" customHeight="1">
      <c r="A49" s="469" t="s">
        <v>542</v>
      </c>
    </row>
    <row r="50" spans="1:3">
      <c r="A50" s="469"/>
    </row>
    <row r="51" spans="1:3" ht="27.6" customHeight="1">
      <c r="A51" s="469" t="s">
        <v>543</v>
      </c>
    </row>
    <row r="52" spans="1:3">
      <c r="A52" s="469"/>
    </row>
    <row r="53" spans="1:3">
      <c r="A53" s="469"/>
    </row>
    <row r="54" spans="1:3">
      <c r="A54" s="469"/>
    </row>
    <row r="55" spans="1:3">
      <c r="A55" s="469"/>
    </row>
    <row r="56" spans="1:3">
      <c r="A56" s="469"/>
    </row>
    <row r="57" spans="1:3">
      <c r="A57" s="469"/>
    </row>
    <row r="58" spans="1:3">
      <c r="A58" s="469"/>
    </row>
    <row r="59" spans="1:3">
      <c r="A59" s="469"/>
    </row>
    <row r="60" spans="1:3">
      <c r="A60" s="467"/>
      <c r="B60" s="467" t="s">
        <v>544</v>
      </c>
      <c r="C60" s="467"/>
    </row>
    <row r="61" spans="1:3">
      <c r="A61" s="469"/>
    </row>
    <row r="62" spans="1:3">
      <c r="A62" s="466"/>
      <c r="B62" s="466" t="s">
        <v>545</v>
      </c>
    </row>
    <row r="63" spans="1:3">
      <c r="A63" s="469"/>
    </row>
    <row r="64" spans="1:3">
      <c r="A64" s="469"/>
    </row>
    <row r="65" spans="1:6">
      <c r="A65" s="469" t="s">
        <v>546</v>
      </c>
      <c r="B65" s="476"/>
      <c r="C65" s="476"/>
      <c r="D65" s="476"/>
      <c r="E65" s="476"/>
      <c r="F65" s="477"/>
    </row>
    <row r="66" spans="1:6">
      <c r="A66" s="469"/>
    </row>
    <row r="67" spans="1:6">
      <c r="A67" s="469" t="s">
        <v>547</v>
      </c>
    </row>
    <row r="68" spans="1:6">
      <c r="A68" s="469" t="s">
        <v>548</v>
      </c>
    </row>
    <row r="69" spans="1:6">
      <c r="A69" s="469" t="s">
        <v>549</v>
      </c>
    </row>
    <row r="70" spans="1:6">
      <c r="A70" s="469" t="s">
        <v>550</v>
      </c>
    </row>
    <row r="71" spans="1:6">
      <c r="A71" s="469" t="s">
        <v>551</v>
      </c>
    </row>
    <row r="72" spans="1:6">
      <c r="A72" s="469" t="s">
        <v>552</v>
      </c>
    </row>
    <row r="73" spans="1:6">
      <c r="A73" s="469"/>
    </row>
    <row r="74" spans="1:6">
      <c r="A74" s="469"/>
    </row>
    <row r="75" spans="1:6">
      <c r="A75" s="469" t="s">
        <v>553</v>
      </c>
    </row>
    <row r="76" spans="1:6">
      <c r="A76" s="469" t="s">
        <v>554</v>
      </c>
    </row>
    <row r="77" spans="1:6">
      <c r="A77" s="469"/>
    </row>
    <row r="78" spans="1:6">
      <c r="A78" s="469" t="s">
        <v>555</v>
      </c>
    </row>
    <row r="79" spans="1:6">
      <c r="A79" s="469" t="s">
        <v>556</v>
      </c>
    </row>
    <row r="80" spans="1:6">
      <c r="A80" s="469"/>
    </row>
    <row r="81" spans="1:1">
      <c r="A81" s="469"/>
    </row>
    <row r="82" spans="1:1">
      <c r="A82" s="469"/>
    </row>
    <row r="83" spans="1:1">
      <c r="A83" s="469"/>
    </row>
    <row r="84" spans="1:1">
      <c r="A84" s="469"/>
    </row>
    <row r="85" spans="1:1">
      <c r="A85" s="469"/>
    </row>
    <row r="86" spans="1:1">
      <c r="A86" s="469"/>
    </row>
    <row r="87" spans="1:1">
      <c r="A87" s="469"/>
    </row>
    <row r="88" spans="1:1">
      <c r="A88" s="469"/>
    </row>
    <row r="89" spans="1:1">
      <c r="A89" s="469"/>
    </row>
    <row r="90" spans="1:1">
      <c r="A90" s="469"/>
    </row>
    <row r="91" spans="1:1">
      <c r="A91" s="469"/>
    </row>
    <row r="92" spans="1:1">
      <c r="A92" s="469"/>
    </row>
    <row r="93" spans="1:1">
      <c r="A93" s="469"/>
    </row>
    <row r="94" spans="1:1">
      <c r="A94" s="469"/>
    </row>
    <row r="95" spans="1:1">
      <c r="A95" s="469"/>
    </row>
    <row r="96" spans="1:1">
      <c r="A96" s="469"/>
    </row>
    <row r="97" spans="1:8">
      <c r="A97" s="469"/>
    </row>
    <row r="98" spans="1:8">
      <c r="A98" s="469"/>
    </row>
    <row r="99" spans="1:8">
      <c r="A99" s="469"/>
    </row>
    <row r="100" spans="1:8">
      <c r="A100" s="469"/>
    </row>
    <row r="101" spans="1:8">
      <c r="A101" s="469"/>
    </row>
    <row r="102" spans="1:8">
      <c r="A102" s="469"/>
    </row>
    <row r="103" spans="1:8">
      <c r="A103" s="469"/>
    </row>
    <row r="104" spans="1:8">
      <c r="A104" s="469"/>
    </row>
    <row r="105" spans="1:8">
      <c r="A105" s="469"/>
    </row>
    <row r="106" spans="1:8">
      <c r="A106" s="467"/>
      <c r="B106" s="467" t="s">
        <v>544</v>
      </c>
      <c r="C106" s="467"/>
    </row>
    <row r="107" spans="1:8">
      <c r="A107" s="469"/>
    </row>
    <row r="108" spans="1:8">
      <c r="A108" s="466"/>
      <c r="C108" s="466" t="s">
        <v>557</v>
      </c>
    </row>
    <row r="109" spans="1:8">
      <c r="A109" s="469"/>
    </row>
    <row r="110" spans="1:8">
      <c r="A110" s="469" t="s">
        <v>558</v>
      </c>
    </row>
    <row r="111" spans="1:8">
      <c r="A111" s="478"/>
      <c r="B111" s="479"/>
      <c r="C111" s="479"/>
      <c r="D111" s="479"/>
      <c r="E111" s="479"/>
      <c r="F111" s="479"/>
      <c r="G111" s="479"/>
      <c r="H111" s="479"/>
    </row>
    <row r="112" spans="1:8">
      <c r="A112" s="480" t="s">
        <v>559</v>
      </c>
      <c r="B112" s="481"/>
      <c r="C112" s="481"/>
      <c r="D112" s="482"/>
      <c r="E112" s="723" t="s">
        <v>560</v>
      </c>
      <c r="F112" s="724"/>
      <c r="G112" s="725" t="s">
        <v>561</v>
      </c>
      <c r="H112" s="726"/>
    </row>
    <row r="113" spans="1:8">
      <c r="A113" s="483"/>
      <c r="B113" s="484"/>
      <c r="C113" s="484"/>
      <c r="D113" s="485"/>
      <c r="E113" s="719"/>
      <c r="F113" s="720"/>
      <c r="G113" s="721"/>
      <c r="H113" s="722"/>
    </row>
    <row r="114" spans="1:8">
      <c r="A114" s="483"/>
      <c r="B114" s="486"/>
      <c r="C114" s="486"/>
      <c r="D114" s="485"/>
      <c r="E114" s="719"/>
      <c r="F114" s="720"/>
      <c r="G114" s="721"/>
      <c r="H114" s="722"/>
    </row>
    <row r="115" spans="1:8">
      <c r="A115" s="483"/>
      <c r="B115" s="486"/>
      <c r="C115" s="486"/>
      <c r="D115" s="485"/>
      <c r="E115" s="719"/>
      <c r="F115" s="720"/>
      <c r="G115" s="721"/>
      <c r="H115" s="722"/>
    </row>
    <row r="116" spans="1:8">
      <c r="A116" s="483"/>
      <c r="B116" s="486"/>
      <c r="C116" s="486"/>
      <c r="D116" s="485"/>
      <c r="E116" s="719"/>
      <c r="F116" s="720"/>
      <c r="G116" s="721"/>
      <c r="H116" s="722"/>
    </row>
    <row r="117" spans="1:8">
      <c r="A117" s="483"/>
      <c r="B117" s="486"/>
      <c r="C117" s="486"/>
      <c r="D117" s="485"/>
      <c r="E117" s="719"/>
      <c r="F117" s="720"/>
      <c r="G117" s="721"/>
      <c r="H117" s="722"/>
    </row>
    <row r="118" spans="1:8">
      <c r="A118" s="483"/>
      <c r="B118" s="486"/>
      <c r="C118" s="486"/>
      <c r="D118" s="485"/>
      <c r="E118" s="719"/>
      <c r="F118" s="720"/>
      <c r="G118" s="721"/>
      <c r="H118" s="722"/>
    </row>
    <row r="119" spans="1:8">
      <c r="A119" s="483"/>
      <c r="B119" s="486"/>
      <c r="C119" s="486"/>
      <c r="D119" s="485"/>
      <c r="E119" s="719"/>
      <c r="F119" s="720"/>
      <c r="G119" s="721"/>
      <c r="H119" s="722"/>
    </row>
    <row r="120" spans="1:8" ht="20.25" customHeight="1">
      <c r="A120" s="483"/>
      <c r="B120" s="486"/>
      <c r="C120" s="486"/>
      <c r="D120" s="485"/>
      <c r="E120" s="719"/>
      <c r="F120" s="720"/>
      <c r="G120" s="721"/>
      <c r="H120" s="722"/>
    </row>
    <row r="121" spans="1:8">
      <c r="A121" s="483"/>
      <c r="B121" s="486"/>
      <c r="C121" s="486"/>
      <c r="D121" s="485"/>
      <c r="E121" s="719"/>
      <c r="F121" s="720"/>
      <c r="G121" s="721"/>
      <c r="H121" s="722"/>
    </row>
    <row r="122" spans="1:8">
      <c r="A122" s="483"/>
      <c r="B122" s="486"/>
      <c r="C122" s="486"/>
      <c r="D122" s="485"/>
      <c r="E122" s="719"/>
      <c r="F122" s="720"/>
      <c r="G122" s="721"/>
      <c r="H122" s="722"/>
    </row>
    <row r="123" spans="1:8">
      <c r="A123" s="483"/>
      <c r="B123" s="486"/>
      <c r="C123" s="486"/>
      <c r="D123" s="485"/>
      <c r="E123" s="719"/>
      <c r="F123" s="720"/>
      <c r="G123" s="721"/>
      <c r="H123" s="722"/>
    </row>
    <row r="124" spans="1:8">
      <c r="A124" s="483"/>
      <c r="B124" s="486"/>
      <c r="C124" s="486"/>
      <c r="D124" s="485"/>
      <c r="E124" s="719"/>
      <c r="F124" s="720"/>
      <c r="G124" s="721"/>
      <c r="H124" s="722"/>
    </row>
    <row r="125" spans="1:8">
      <c r="A125" s="483"/>
      <c r="B125" s="486"/>
      <c r="C125" s="486"/>
      <c r="D125" s="485"/>
      <c r="E125" s="719"/>
      <c r="F125" s="720"/>
      <c r="G125" s="721"/>
      <c r="H125" s="722"/>
    </row>
    <row r="126" spans="1:8">
      <c r="A126" s="483"/>
      <c r="B126" s="486"/>
      <c r="C126" s="486"/>
      <c r="D126" s="485"/>
      <c r="E126" s="719"/>
      <c r="F126" s="720"/>
      <c r="G126" s="721"/>
      <c r="H126" s="722"/>
    </row>
    <row r="127" spans="1:8">
      <c r="A127" s="483"/>
      <c r="B127" s="486"/>
      <c r="C127" s="486"/>
      <c r="D127" s="485"/>
      <c r="E127" s="719"/>
      <c r="F127" s="720"/>
      <c r="G127" s="721"/>
      <c r="H127" s="722"/>
    </row>
    <row r="128" spans="1:8">
      <c r="A128" s="483"/>
      <c r="B128" s="486"/>
      <c r="C128" s="486"/>
      <c r="D128" s="485"/>
      <c r="E128" s="719"/>
      <c r="F128" s="720"/>
      <c r="G128" s="721"/>
      <c r="H128" s="722"/>
    </row>
    <row r="129" spans="1:8">
      <c r="A129" s="483"/>
      <c r="B129" s="486"/>
      <c r="C129" s="486"/>
      <c r="D129" s="485"/>
      <c r="E129" s="719"/>
      <c r="F129" s="720"/>
      <c r="G129" s="721"/>
      <c r="H129" s="722"/>
    </row>
    <row r="130" spans="1:8">
      <c r="A130" s="483"/>
      <c r="B130" s="486"/>
      <c r="C130" s="486"/>
      <c r="D130" s="485"/>
      <c r="E130" s="719"/>
      <c r="F130" s="720"/>
      <c r="G130" s="721"/>
      <c r="H130" s="722"/>
    </row>
    <row r="131" spans="1:8">
      <c r="A131" s="483"/>
      <c r="B131" s="486"/>
      <c r="C131" s="486"/>
      <c r="D131" s="485"/>
      <c r="E131" s="719"/>
      <c r="F131" s="720"/>
      <c r="G131" s="721"/>
      <c r="H131" s="722"/>
    </row>
    <row r="132" spans="1:8">
      <c r="A132" s="483"/>
      <c r="B132" s="486"/>
      <c r="C132" s="486"/>
      <c r="D132" s="485"/>
      <c r="E132" s="719"/>
      <c r="F132" s="720"/>
      <c r="G132" s="721"/>
      <c r="H132" s="722"/>
    </row>
    <row r="133" spans="1:8">
      <c r="A133" s="483"/>
      <c r="B133" s="486"/>
      <c r="C133" s="486"/>
      <c r="D133" s="485"/>
      <c r="E133" s="719"/>
      <c r="F133" s="720"/>
      <c r="G133" s="721"/>
      <c r="H133" s="722"/>
    </row>
    <row r="134" spans="1:8">
      <c r="A134" s="483"/>
      <c r="B134" s="486"/>
      <c r="C134" s="486"/>
      <c r="D134" s="485"/>
      <c r="E134" s="719"/>
      <c r="F134" s="720"/>
      <c r="G134" s="721"/>
      <c r="H134" s="722"/>
    </row>
    <row r="135" spans="1:8">
      <c r="A135" s="483"/>
      <c r="B135" s="486"/>
      <c r="C135" s="486"/>
      <c r="D135" s="485"/>
      <c r="E135" s="719"/>
      <c r="F135" s="720"/>
      <c r="G135" s="721"/>
      <c r="H135" s="722"/>
    </row>
    <row r="136" spans="1:8">
      <c r="A136" s="483"/>
      <c r="B136" s="486"/>
      <c r="C136" s="486"/>
      <c r="D136" s="485"/>
      <c r="E136" s="719"/>
      <c r="F136" s="720"/>
      <c r="G136" s="721"/>
      <c r="H136" s="722"/>
    </row>
    <row r="137" spans="1:8">
      <c r="A137" s="483"/>
      <c r="B137" s="486"/>
      <c r="C137" s="486"/>
      <c r="D137" s="485"/>
      <c r="E137" s="719"/>
      <c r="F137" s="720"/>
      <c r="G137" s="721"/>
      <c r="H137" s="722"/>
    </row>
    <row r="138" spans="1:8">
      <c r="A138" s="483"/>
      <c r="B138" s="486"/>
      <c r="C138" s="486"/>
      <c r="D138" s="485"/>
      <c r="E138" s="719"/>
      <c r="F138" s="720"/>
      <c r="G138" s="721"/>
      <c r="H138" s="722"/>
    </row>
    <row r="139" spans="1:8">
      <c r="A139" s="483"/>
      <c r="B139" s="486"/>
      <c r="C139" s="486"/>
      <c r="D139" s="485"/>
      <c r="E139" s="719"/>
      <c r="F139" s="720"/>
      <c r="G139" s="721"/>
      <c r="H139" s="722"/>
    </row>
    <row r="140" spans="1:8">
      <c r="A140" s="483"/>
      <c r="B140" s="486"/>
      <c r="C140" s="486"/>
      <c r="D140" s="485"/>
      <c r="E140" s="719"/>
      <c r="F140" s="720"/>
      <c r="G140" s="721"/>
      <c r="H140" s="722"/>
    </row>
    <row r="141" spans="1:8">
      <c r="A141" s="483"/>
      <c r="B141" s="486"/>
      <c r="C141" s="486"/>
      <c r="D141" s="485"/>
      <c r="E141" s="719"/>
      <c r="F141" s="720"/>
      <c r="G141" s="721"/>
      <c r="H141" s="722"/>
    </row>
    <row r="142" spans="1:8">
      <c r="A142" s="483"/>
      <c r="B142" s="486"/>
      <c r="C142" s="486"/>
      <c r="D142" s="485"/>
      <c r="E142" s="719"/>
      <c r="F142" s="720"/>
      <c r="G142" s="721"/>
      <c r="H142" s="722"/>
    </row>
    <row r="143" spans="1:8">
      <c r="A143" s="483"/>
      <c r="B143" s="486"/>
      <c r="C143" s="486"/>
      <c r="D143" s="485"/>
      <c r="E143" s="719"/>
      <c r="F143" s="720"/>
      <c r="G143" s="721"/>
      <c r="H143" s="722"/>
    </row>
    <row r="144" spans="1:8">
      <c r="A144" s="487"/>
      <c r="B144" s="488"/>
      <c r="C144" s="488"/>
      <c r="D144" s="489"/>
      <c r="E144" s="727"/>
      <c r="F144" s="728"/>
      <c r="G144" s="729"/>
      <c r="H144" s="728"/>
    </row>
    <row r="145" spans="1:8">
      <c r="A145" s="469"/>
    </row>
    <row r="146" spans="1:8">
      <c r="A146" s="730" t="s">
        <v>562</v>
      </c>
      <c r="B146" s="730"/>
      <c r="C146" s="730"/>
      <c r="D146" s="730"/>
      <c r="E146" s="730"/>
      <c r="F146" s="730"/>
      <c r="G146" s="730"/>
      <c r="H146" s="730"/>
    </row>
    <row r="147" spans="1:8">
      <c r="A147" s="469"/>
    </row>
    <row r="148" spans="1:8">
      <c r="C148" s="467" t="s">
        <v>563</v>
      </c>
    </row>
    <row r="149" spans="1:8">
      <c r="A149" s="469"/>
    </row>
    <row r="150" spans="1:8">
      <c r="A150" s="469"/>
    </row>
    <row r="151" spans="1:8">
      <c r="A151" s="469" t="s">
        <v>709</v>
      </c>
    </row>
    <row r="152" spans="1:8">
      <c r="A152" s="469"/>
    </row>
    <row r="153" spans="1:8">
      <c r="A153" s="469"/>
    </row>
    <row r="154" spans="1:8" ht="41.45" customHeight="1">
      <c r="C154" s="469" t="s">
        <v>564</v>
      </c>
    </row>
    <row r="155" spans="1:8">
      <c r="A155" s="468"/>
      <c r="C155" s="490"/>
      <c r="D155" s="491"/>
      <c r="E155" s="491"/>
      <c r="F155" t="s">
        <v>565</v>
      </c>
    </row>
    <row r="156" spans="1:8">
      <c r="A156" s="492"/>
      <c r="C156" s="469" t="s">
        <v>566</v>
      </c>
    </row>
    <row r="157" spans="1:8">
      <c r="A157" s="420"/>
      <c r="B157" s="420"/>
      <c r="C157" s="420"/>
      <c r="D157" s="420"/>
      <c r="E157" s="420"/>
      <c r="F157" s="420"/>
      <c r="G157" s="420"/>
      <c r="H157" s="420"/>
    </row>
    <row r="158" spans="1:8">
      <c r="A158" s="493"/>
      <c r="B158" s="420"/>
      <c r="C158" s="420"/>
      <c r="D158" s="420"/>
      <c r="E158" s="420"/>
      <c r="F158" s="420"/>
      <c r="G158" s="420"/>
      <c r="H158" s="420"/>
    </row>
    <row r="159" spans="1:8">
      <c r="A159" s="493"/>
      <c r="B159" s="420"/>
      <c r="C159" s="420"/>
      <c r="D159" s="420"/>
      <c r="E159" s="420"/>
      <c r="F159" s="420"/>
      <c r="G159" s="420"/>
      <c r="H159" s="420"/>
    </row>
    <row r="160" spans="1:8">
      <c r="A160" s="420"/>
      <c r="B160" s="420"/>
      <c r="C160" s="420"/>
      <c r="D160" s="493" t="s">
        <v>567</v>
      </c>
      <c r="E160" s="420"/>
      <c r="F160" s="420"/>
      <c r="G160" s="420"/>
      <c r="H160" s="420"/>
    </row>
    <row r="161" spans="1:8">
      <c r="A161" s="493"/>
      <c r="B161" s="420"/>
      <c r="C161" s="420"/>
      <c r="D161" s="420"/>
      <c r="E161" s="420"/>
      <c r="F161" s="420"/>
      <c r="G161" s="420"/>
      <c r="H161" s="420"/>
    </row>
    <row r="162" spans="1:8" ht="23.25" customHeight="1">
      <c r="A162" s="493"/>
      <c r="B162" s="420"/>
      <c r="C162" s="420"/>
      <c r="D162" s="420"/>
      <c r="E162" s="420"/>
      <c r="F162" s="420"/>
      <c r="G162" s="420"/>
      <c r="H162" s="420"/>
    </row>
    <row r="163" spans="1:8" ht="18" customHeight="1">
      <c r="A163" s="493"/>
      <c r="B163" s="420"/>
      <c r="C163" s="420"/>
      <c r="D163" s="420"/>
      <c r="E163" s="420"/>
      <c r="F163" s="420"/>
      <c r="G163" s="420"/>
      <c r="H163" s="420"/>
    </row>
    <row r="164" spans="1:8" ht="23.25" customHeight="1">
      <c r="A164" s="493"/>
      <c r="B164" s="420"/>
      <c r="C164" s="420"/>
      <c r="D164" s="420"/>
      <c r="E164" s="420"/>
      <c r="F164" s="420"/>
      <c r="G164" s="420"/>
      <c r="H164" s="420"/>
    </row>
    <row r="165" spans="1:8">
      <c r="A165" s="493"/>
      <c r="B165" s="420"/>
      <c r="C165" s="420"/>
      <c r="D165" s="420"/>
      <c r="E165" s="420"/>
      <c r="F165" s="420"/>
      <c r="G165" s="420"/>
      <c r="H165" s="420"/>
    </row>
    <row r="166" spans="1:8">
      <c r="A166" s="493"/>
      <c r="B166" s="420"/>
      <c r="C166" s="420"/>
      <c r="D166" s="420"/>
      <c r="E166" s="420"/>
      <c r="F166" s="420"/>
      <c r="G166" s="420"/>
      <c r="H166" s="420"/>
    </row>
    <row r="167" spans="1:8">
      <c r="A167" s="493"/>
      <c r="B167" s="420"/>
      <c r="C167" s="420"/>
      <c r="D167" s="420"/>
      <c r="E167" s="420"/>
      <c r="F167" s="420"/>
      <c r="G167" s="420"/>
      <c r="H167" s="420"/>
    </row>
    <row r="168" spans="1:8">
      <c r="A168" s="493"/>
      <c r="B168" s="420"/>
      <c r="C168" s="420"/>
      <c r="D168" s="420"/>
      <c r="E168" s="420"/>
      <c r="F168" s="420"/>
      <c r="G168" s="420"/>
      <c r="H168" s="420"/>
    </row>
    <row r="169" spans="1:8">
      <c r="A169" s="493"/>
      <c r="B169" s="420"/>
      <c r="C169" s="420"/>
      <c r="D169" s="420"/>
      <c r="E169" s="420"/>
      <c r="F169" s="420"/>
      <c r="G169" s="420"/>
      <c r="H169" s="420"/>
    </row>
    <row r="170" spans="1:8">
      <c r="A170" s="493"/>
      <c r="B170" s="420"/>
      <c r="C170" s="420"/>
      <c r="D170" s="420"/>
      <c r="E170" s="420"/>
      <c r="F170" s="420"/>
      <c r="G170" s="420"/>
      <c r="H170" s="420"/>
    </row>
    <row r="171" spans="1:8">
      <c r="A171" s="493"/>
      <c r="B171" s="420"/>
      <c r="C171" s="420"/>
      <c r="D171" s="420"/>
      <c r="E171" s="420"/>
      <c r="F171" s="420"/>
      <c r="G171" s="420"/>
      <c r="H171" s="420"/>
    </row>
    <row r="172" spans="1:8">
      <c r="A172" s="493"/>
      <c r="B172" s="420"/>
      <c r="C172" s="420"/>
      <c r="D172" s="420"/>
      <c r="E172" s="420"/>
      <c r="F172" s="420"/>
      <c r="G172" s="420"/>
      <c r="H172" s="420"/>
    </row>
    <row r="173" spans="1:8">
      <c r="A173" s="420"/>
      <c r="B173" s="420"/>
      <c r="C173" s="420"/>
      <c r="D173" s="494" t="s">
        <v>568</v>
      </c>
      <c r="E173" s="420"/>
      <c r="F173" s="420"/>
      <c r="G173" s="420"/>
      <c r="H173" s="420"/>
    </row>
    <row r="174" spans="1:8">
      <c r="A174" s="493"/>
      <c r="B174" s="420"/>
      <c r="C174" s="420"/>
      <c r="D174" s="420"/>
      <c r="E174" s="420"/>
      <c r="F174" s="420"/>
      <c r="G174" s="420"/>
      <c r="H174" s="420"/>
    </row>
    <row r="175" spans="1:8">
      <c r="A175" s="493"/>
      <c r="B175" s="420"/>
      <c r="C175" s="420"/>
      <c r="D175" s="420"/>
      <c r="E175" s="420"/>
      <c r="F175" s="420"/>
      <c r="G175" s="420"/>
      <c r="H175" s="420"/>
    </row>
    <row r="176" spans="1:8">
      <c r="A176" s="493"/>
      <c r="B176" s="420"/>
      <c r="C176" s="420"/>
      <c r="D176" s="420"/>
      <c r="E176" s="420"/>
      <c r="F176" s="420"/>
      <c r="G176" s="420"/>
      <c r="H176" s="420"/>
    </row>
    <row r="177" spans="1:8">
      <c r="A177" s="493"/>
      <c r="B177" s="420"/>
      <c r="C177" s="420"/>
      <c r="D177" s="420"/>
      <c r="E177" s="420"/>
      <c r="F177" s="420"/>
      <c r="G177" s="420"/>
      <c r="H177" s="420"/>
    </row>
    <row r="178" spans="1:8">
      <c r="A178" s="493"/>
      <c r="B178" s="420"/>
      <c r="C178" s="420"/>
      <c r="D178" s="420"/>
      <c r="E178" s="420"/>
      <c r="F178" s="420"/>
      <c r="G178" s="420"/>
      <c r="H178" s="420"/>
    </row>
    <row r="179" spans="1:8">
      <c r="A179" s="493"/>
      <c r="B179" s="420"/>
      <c r="C179" s="420"/>
      <c r="D179" s="420"/>
      <c r="E179" s="420"/>
      <c r="F179" s="420"/>
      <c r="G179" s="420"/>
      <c r="H179" s="420"/>
    </row>
    <row r="180" spans="1:8">
      <c r="A180" s="493"/>
      <c r="B180" s="420"/>
      <c r="C180" s="420"/>
      <c r="D180" s="420"/>
      <c r="E180" s="420"/>
      <c r="F180" s="420"/>
      <c r="G180" s="420"/>
      <c r="H180" s="420"/>
    </row>
    <row r="181" spans="1:8">
      <c r="A181" s="493"/>
      <c r="B181" s="420"/>
      <c r="C181" s="420"/>
      <c r="D181" s="420"/>
      <c r="E181" s="420"/>
      <c r="F181" s="420"/>
      <c r="G181" s="420"/>
      <c r="H181" s="420"/>
    </row>
    <row r="182" spans="1:8">
      <c r="A182" s="493"/>
      <c r="B182" s="420"/>
      <c r="C182" s="420"/>
      <c r="D182" s="420"/>
      <c r="E182" s="420"/>
      <c r="F182" s="420"/>
      <c r="G182" s="420"/>
      <c r="H182" s="420"/>
    </row>
    <row r="183" spans="1:8">
      <c r="A183" s="493"/>
      <c r="B183" s="420"/>
      <c r="C183" s="420"/>
      <c r="D183" s="420"/>
      <c r="E183" s="420"/>
      <c r="F183" s="420"/>
      <c r="G183" s="420"/>
      <c r="H183" s="420"/>
    </row>
    <row r="184" spans="1:8">
      <c r="A184" s="493"/>
      <c r="B184" s="420"/>
      <c r="C184" s="420"/>
      <c r="D184" s="420"/>
      <c r="E184" s="420"/>
      <c r="F184" s="420"/>
      <c r="G184" s="420"/>
      <c r="H184" s="420"/>
    </row>
    <row r="185" spans="1:8">
      <c r="A185" s="493"/>
      <c r="B185" s="420"/>
      <c r="C185" s="420"/>
      <c r="D185" s="420"/>
      <c r="E185" s="420"/>
      <c r="F185" s="420"/>
      <c r="G185" s="420"/>
      <c r="H185" s="420"/>
    </row>
    <row r="186" spans="1:8">
      <c r="A186" s="493"/>
      <c r="B186" s="420"/>
      <c r="C186" s="420"/>
      <c r="D186" s="420"/>
      <c r="E186" s="420"/>
      <c r="F186" s="420"/>
      <c r="G186" s="420"/>
      <c r="H186" s="420"/>
    </row>
    <row r="187" spans="1:8">
      <c r="A187" s="420"/>
      <c r="B187" s="420"/>
      <c r="C187" s="495" t="s">
        <v>569</v>
      </c>
      <c r="D187" s="420"/>
      <c r="E187" s="420"/>
      <c r="F187" s="420"/>
      <c r="G187" s="420"/>
      <c r="H187" s="420"/>
    </row>
    <row r="188" spans="1:8">
      <c r="A188" s="493"/>
      <c r="B188" s="420"/>
      <c r="C188" s="496" t="s">
        <v>570</v>
      </c>
      <c r="D188" s="420"/>
      <c r="E188" s="420"/>
      <c r="F188" s="420"/>
      <c r="G188" s="420"/>
      <c r="H188" s="420"/>
    </row>
    <row r="189" spans="1:8">
      <c r="A189" s="493"/>
      <c r="B189" s="420"/>
      <c r="C189" s="496"/>
      <c r="D189" s="420"/>
      <c r="E189" s="420"/>
      <c r="F189" s="420"/>
      <c r="G189" s="420"/>
      <c r="H189" s="420"/>
    </row>
    <row r="190" spans="1:8">
      <c r="A190" s="497"/>
      <c r="B190" s="420"/>
      <c r="C190" s="498" t="s">
        <v>571</v>
      </c>
      <c r="D190" s="420"/>
      <c r="E190" s="420"/>
      <c r="F190" s="420"/>
      <c r="G190" s="420"/>
      <c r="H190" s="420"/>
    </row>
    <row r="191" spans="1:8">
      <c r="A191" s="420"/>
      <c r="B191" s="420"/>
      <c r="C191" s="420"/>
      <c r="D191" s="420"/>
      <c r="E191" s="420"/>
      <c r="F191" s="420"/>
      <c r="G191" s="420"/>
      <c r="H191" s="420"/>
    </row>
    <row r="192" spans="1:8">
      <c r="A192" s="420"/>
      <c r="B192" s="420"/>
      <c r="C192" s="420"/>
      <c r="D192" s="420"/>
      <c r="E192" s="420"/>
      <c r="F192" s="420"/>
      <c r="G192" s="420"/>
      <c r="H192" s="420"/>
    </row>
    <row r="193" spans="1:8">
      <c r="A193" s="420"/>
      <c r="B193" s="420"/>
      <c r="C193" s="420"/>
      <c r="D193" s="420"/>
      <c r="E193" s="420"/>
      <c r="F193" s="420"/>
      <c r="G193" s="420"/>
      <c r="H193" s="420"/>
    </row>
    <row r="198" spans="1:8" ht="16.5" customHeight="1"/>
  </sheetData>
  <mergeCells count="81">
    <mergeCell ref="E144:F144"/>
    <mergeCell ref="G144:H144"/>
    <mergeCell ref="A146:H146"/>
    <mergeCell ref="E141:F141"/>
    <mergeCell ref="G141:H141"/>
    <mergeCell ref="E142:F142"/>
    <mergeCell ref="G142:H142"/>
    <mergeCell ref="E143:F143"/>
    <mergeCell ref="G143:H143"/>
    <mergeCell ref="E138:F138"/>
    <mergeCell ref="G138:H138"/>
    <mergeCell ref="E139:F139"/>
    <mergeCell ref="G139:H139"/>
    <mergeCell ref="E140:F140"/>
    <mergeCell ref="G140:H140"/>
    <mergeCell ref="E135:F135"/>
    <mergeCell ref="G135:H135"/>
    <mergeCell ref="E136:F136"/>
    <mergeCell ref="G136:H136"/>
    <mergeCell ref="E137:F137"/>
    <mergeCell ref="G137:H137"/>
    <mergeCell ref="E132:F132"/>
    <mergeCell ref="G132:H132"/>
    <mergeCell ref="E133:F133"/>
    <mergeCell ref="G133:H133"/>
    <mergeCell ref="E134:F134"/>
    <mergeCell ref="G134:H134"/>
    <mergeCell ref="E129:F129"/>
    <mergeCell ref="G129:H129"/>
    <mergeCell ref="E130:F130"/>
    <mergeCell ref="G130:H130"/>
    <mergeCell ref="E131:F131"/>
    <mergeCell ref="G131:H131"/>
    <mergeCell ref="E126:F126"/>
    <mergeCell ref="G126:H126"/>
    <mergeCell ref="E127:F127"/>
    <mergeCell ref="G127:H127"/>
    <mergeCell ref="E128:F128"/>
    <mergeCell ref="G128:H128"/>
    <mergeCell ref="E123:F123"/>
    <mergeCell ref="G123:H123"/>
    <mergeCell ref="E124:F124"/>
    <mergeCell ref="G124:H124"/>
    <mergeCell ref="E125:F125"/>
    <mergeCell ref="G125:H125"/>
    <mergeCell ref="E120:F120"/>
    <mergeCell ref="G120:H120"/>
    <mergeCell ref="E121:F121"/>
    <mergeCell ref="G121:H121"/>
    <mergeCell ref="E122:F122"/>
    <mergeCell ref="G122:H122"/>
    <mergeCell ref="E117:F117"/>
    <mergeCell ref="G117:H117"/>
    <mergeCell ref="E118:F118"/>
    <mergeCell ref="G118:H118"/>
    <mergeCell ref="E119:F119"/>
    <mergeCell ref="G119:H119"/>
    <mergeCell ref="E114:F114"/>
    <mergeCell ref="G114:H114"/>
    <mergeCell ref="E115:F115"/>
    <mergeCell ref="G115:H115"/>
    <mergeCell ref="E116:F116"/>
    <mergeCell ref="G116:H116"/>
    <mergeCell ref="E113:F113"/>
    <mergeCell ref="G113:H113"/>
    <mergeCell ref="A11:H11"/>
    <mergeCell ref="A13:H13"/>
    <mergeCell ref="A14:H14"/>
    <mergeCell ref="A16:H16"/>
    <mergeCell ref="A17:H17"/>
    <mergeCell ref="B39:G39"/>
    <mergeCell ref="B41:G41"/>
    <mergeCell ref="B43:G43"/>
    <mergeCell ref="E112:F112"/>
    <mergeCell ref="G112:H112"/>
    <mergeCell ref="A10:H10"/>
    <mergeCell ref="A1:H1"/>
    <mergeCell ref="A3:H3"/>
    <mergeCell ref="A5:H5"/>
    <mergeCell ref="A6:H6"/>
    <mergeCell ref="A8:H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EEB6-C5AE-48AB-A861-1ADDCE26BB0C}">
  <sheetPr transitionEvaluation="1">
    <tabColor rgb="FF92D050"/>
  </sheetPr>
  <dimension ref="A1:P40"/>
  <sheetViews>
    <sheetView showGridLines="0" showZeros="0" defaultGridColor="0" colorId="22" zoomScale="87" workbookViewId="0">
      <selection activeCell="J24" sqref="J24"/>
    </sheetView>
  </sheetViews>
  <sheetFormatPr defaultColWidth="9.77734375" defaultRowHeight="15.75"/>
  <cols>
    <col min="1" max="1" width="26.77734375" style="10" customWidth="1"/>
    <col min="2" max="2" width="23.77734375" style="10" customWidth="1"/>
    <col min="3" max="3" width="25.77734375" style="10" customWidth="1"/>
    <col min="4" max="16" width="9.77734375" style="10"/>
  </cols>
  <sheetData>
    <row r="1" spans="1:3">
      <c r="B1" s="499"/>
      <c r="C1" s="500" t="s">
        <v>572</v>
      </c>
    </row>
    <row r="2" spans="1:3">
      <c r="A2" s="499"/>
      <c r="B2" s="499"/>
      <c r="C2" s="499"/>
    </row>
    <row r="3" spans="1:3">
      <c r="A3" s="501" t="s">
        <v>573</v>
      </c>
      <c r="B3" s="499"/>
      <c r="C3" s="502"/>
    </row>
    <row r="4" spans="1:3">
      <c r="A4" s="499"/>
      <c r="B4" s="499"/>
      <c r="C4" s="499"/>
    </row>
    <row r="5" spans="1:3" ht="20.25" customHeight="1">
      <c r="A5" s="503" t="s">
        <v>574</v>
      </c>
      <c r="B5" s="499"/>
      <c r="C5" s="499"/>
    </row>
    <row r="6" spans="1:3" ht="20.25" customHeight="1">
      <c r="A6" s="503" t="s">
        <v>575</v>
      </c>
      <c r="B6" s="499"/>
      <c r="C6" s="499"/>
    </row>
    <row r="7" spans="1:3" ht="20.25" customHeight="1">
      <c r="A7" s="499" t="s">
        <v>576</v>
      </c>
      <c r="B7" s="499"/>
      <c r="C7" s="499"/>
    </row>
    <row r="8" spans="1:3">
      <c r="A8" s="499"/>
      <c r="B8" s="499"/>
      <c r="C8" s="499"/>
    </row>
    <row r="9" spans="1:3" ht="21" customHeight="1">
      <c r="A9" s="499" t="s">
        <v>577</v>
      </c>
      <c r="B9" s="731"/>
      <c r="C9" s="731"/>
    </row>
    <row r="10" spans="1:3">
      <c r="A10" s="499"/>
      <c r="B10" s="499"/>
      <c r="C10" s="499"/>
    </row>
    <row r="11" spans="1:3" ht="21" customHeight="1">
      <c r="A11" s="499" t="s">
        <v>578</v>
      </c>
      <c r="B11" s="731"/>
      <c r="C11" s="731"/>
    </row>
    <row r="12" spans="1:3">
      <c r="A12" s="499"/>
      <c r="B12" s="499"/>
      <c r="C12" s="499"/>
    </row>
    <row r="13" spans="1:3">
      <c r="A13" s="504" t="s">
        <v>579</v>
      </c>
      <c r="B13" s="504" t="s">
        <v>580</v>
      </c>
      <c r="C13" s="504" t="s">
        <v>581</v>
      </c>
    </row>
    <row r="14" spans="1:3">
      <c r="A14" s="499"/>
      <c r="B14" s="499"/>
      <c r="C14" s="499"/>
    </row>
    <row r="15" spans="1:3" ht="21" customHeight="1">
      <c r="A15" s="505" t="s">
        <v>582</v>
      </c>
      <c r="B15" s="506"/>
      <c r="C15" s="507"/>
    </row>
    <row r="16" spans="1:3" ht="21" customHeight="1">
      <c r="A16" s="505" t="s">
        <v>583</v>
      </c>
      <c r="B16" s="506"/>
      <c r="C16" s="507"/>
    </row>
    <row r="17" spans="1:4" ht="21" customHeight="1">
      <c r="A17" s="505" t="s">
        <v>584</v>
      </c>
      <c r="B17" s="506"/>
      <c r="C17" s="507"/>
    </row>
    <row r="18" spans="1:4" ht="21" customHeight="1">
      <c r="A18" s="505" t="s">
        <v>585</v>
      </c>
      <c r="B18" s="506"/>
      <c r="C18" s="507"/>
    </row>
    <row r="19" spans="1:4" ht="21" customHeight="1">
      <c r="A19" s="505" t="s">
        <v>586</v>
      </c>
      <c r="B19" s="506"/>
      <c r="C19" s="507"/>
    </row>
    <row r="20" spans="1:4" ht="21" customHeight="1">
      <c r="A20" s="505" t="s">
        <v>587</v>
      </c>
      <c r="B20" s="506"/>
      <c r="C20" s="507"/>
    </row>
    <row r="21" spans="1:4" ht="21" customHeight="1">
      <c r="A21" s="505" t="s">
        <v>588</v>
      </c>
      <c r="B21" s="506"/>
      <c r="C21" s="507"/>
    </row>
    <row r="22" spans="1:4" ht="21" customHeight="1">
      <c r="A22" s="505" t="s">
        <v>589</v>
      </c>
      <c r="B22" s="506"/>
      <c r="C22" s="507"/>
    </row>
    <row r="23" spans="1:4" ht="21" customHeight="1">
      <c r="A23" s="505" t="s">
        <v>590</v>
      </c>
      <c r="B23" s="506"/>
      <c r="C23" s="507"/>
    </row>
    <row r="24" spans="1:4" ht="21" customHeight="1">
      <c r="A24" s="505" t="s">
        <v>696</v>
      </c>
      <c r="B24" s="506"/>
      <c r="C24" s="507"/>
    </row>
    <row r="25" spans="1:4" ht="21" customHeight="1">
      <c r="A25" s="505" t="s">
        <v>591</v>
      </c>
      <c r="B25" s="506"/>
      <c r="C25" s="507"/>
    </row>
    <row r="26" spans="1:4" ht="21" customHeight="1">
      <c r="A26" s="508" t="s">
        <v>592</v>
      </c>
      <c r="B26" s="509">
        <f>SUM(B15:B25)</f>
        <v>0</v>
      </c>
      <c r="C26" s="510">
        <f>SUM(C15:C25)</f>
        <v>0</v>
      </c>
      <c r="D26" s="511"/>
    </row>
    <row r="27" spans="1:4" ht="21" customHeight="1">
      <c r="A27" s="509"/>
      <c r="B27" s="512" t="s">
        <v>41</v>
      </c>
      <c r="C27" s="513" t="s">
        <v>42</v>
      </c>
    </row>
    <row r="28" spans="1:4">
      <c r="A28" s="499"/>
      <c r="B28" s="499"/>
      <c r="C28" s="499"/>
    </row>
    <row r="29" spans="1:4">
      <c r="A29" s="499"/>
      <c r="B29" s="499"/>
      <c r="C29" s="499"/>
    </row>
    <row r="30" spans="1:4" ht="26.25" customHeight="1">
      <c r="A30" s="499" t="s">
        <v>593</v>
      </c>
      <c r="B30" s="514" t="s">
        <v>594</v>
      </c>
      <c r="C30" s="515">
        <f>SUM(B26+C26)/24</f>
        <v>0</v>
      </c>
    </row>
    <row r="31" spans="1:4" ht="29.25" customHeight="1">
      <c r="A31" s="499" t="s">
        <v>697</v>
      </c>
      <c r="B31" s="499"/>
      <c r="C31" s="515"/>
    </row>
    <row r="32" spans="1:4" ht="27.75" customHeight="1">
      <c r="A32" s="499" t="s">
        <v>698</v>
      </c>
      <c r="B32" s="499"/>
      <c r="C32" s="515"/>
    </row>
    <row r="33" spans="1:6" ht="19.5" customHeight="1">
      <c r="A33" s="516"/>
      <c r="B33" s="499"/>
      <c r="C33" s="499"/>
    </row>
    <row r="34" spans="1:6" ht="16.5" thickBot="1">
      <c r="A34" s="517" t="s">
        <v>595</v>
      </c>
      <c r="B34" s="517"/>
      <c r="C34" s="518"/>
    </row>
    <row r="35" spans="1:6">
      <c r="A35" s="516"/>
      <c r="C35" s="499"/>
    </row>
    <row r="36" spans="1:6" ht="19.5" customHeight="1" thickBot="1">
      <c r="A36" s="516" t="s">
        <v>596</v>
      </c>
      <c r="B36" s="519"/>
      <c r="C36" s="732"/>
      <c r="D36" s="732"/>
      <c r="E36" s="732"/>
      <c r="F36" s="732"/>
    </row>
    <row r="37" spans="1:6">
      <c r="A37" s="516"/>
      <c r="B37" s="519"/>
      <c r="C37" s="519"/>
      <c r="D37" s="511"/>
    </row>
    <row r="38" spans="1:6">
      <c r="A38" s="516"/>
      <c r="B38" s="519"/>
      <c r="C38" s="519"/>
      <c r="D38" s="511"/>
    </row>
    <row r="39" spans="1:6">
      <c r="A39" s="520"/>
      <c r="B39" s="521"/>
      <c r="C39" s="521"/>
      <c r="D39" s="511"/>
    </row>
    <row r="40" spans="1:6">
      <c r="A40" s="520"/>
      <c r="B40" s="521"/>
      <c r="C40" s="521"/>
      <c r="D40" s="511"/>
    </row>
  </sheetData>
  <mergeCells count="3">
    <mergeCell ref="B9:C9"/>
    <mergeCell ref="B11:C11"/>
    <mergeCell ref="C36:F36"/>
  </mergeCells>
  <pageMargins left="0.95" right="0.5" top="0.5" bottom="0.55000000000000004" header="0.5" footer="0.5"/>
  <pageSetup scale="84"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4B1D-7141-45B9-9600-83753EE61DBD}">
  <sheetPr transitionEvaluation="1">
    <tabColor rgb="FFFF0000"/>
  </sheetPr>
  <dimension ref="A1:V41"/>
  <sheetViews>
    <sheetView showGridLines="0" defaultGridColor="0" colorId="22" zoomScale="87" workbookViewId="0">
      <selection activeCell="O25" sqref="O25"/>
    </sheetView>
  </sheetViews>
  <sheetFormatPr defaultColWidth="9.77734375" defaultRowHeight="15.75"/>
  <cols>
    <col min="1" max="1" width="18.77734375" style="9" customWidth="1"/>
    <col min="2" max="2" width="10.77734375" style="9" customWidth="1"/>
    <col min="3" max="3" width="9.77734375" style="9"/>
    <col min="4" max="4" width="13.77734375" style="9" customWidth="1"/>
    <col min="5" max="5" width="9.77734375" style="9"/>
    <col min="6" max="6" width="11.77734375" style="9" customWidth="1"/>
    <col min="7" max="7" width="9.77734375" style="9"/>
    <col min="8" max="8" width="11.77734375" style="9" customWidth="1"/>
    <col min="9" max="9" width="9.77734375" style="548"/>
    <col min="10" max="10" width="11.77734375" style="9" customWidth="1"/>
    <col min="11" max="13" width="9.77734375" style="9"/>
    <col min="20" max="20" width="9.77734375" style="524"/>
  </cols>
  <sheetData>
    <row r="1" spans="1:22">
      <c r="A1" s="499"/>
      <c r="B1" s="499"/>
      <c r="C1" s="499"/>
      <c r="D1" s="499"/>
      <c r="E1" s="499"/>
      <c r="F1" s="499"/>
      <c r="G1" s="499"/>
      <c r="H1" s="499"/>
      <c r="I1" s="522"/>
      <c r="J1" s="523" t="s">
        <v>597</v>
      </c>
      <c r="K1"/>
      <c r="L1"/>
      <c r="M1"/>
    </row>
    <row r="2" spans="1:22">
      <c r="B2" s="525" t="s">
        <v>598</v>
      </c>
      <c r="D2" s="502"/>
      <c r="E2" s="502"/>
      <c r="F2" s="502"/>
      <c r="G2" s="502"/>
      <c r="H2" s="502"/>
      <c r="I2" s="526"/>
      <c r="J2" s="502"/>
    </row>
    <row r="3" spans="1:22">
      <c r="A3" s="499"/>
      <c r="B3" s="499"/>
      <c r="C3" s="499"/>
      <c r="D3" s="499"/>
      <c r="E3" s="499"/>
      <c r="F3" s="499"/>
      <c r="G3" s="499"/>
      <c r="H3" s="499"/>
      <c r="I3" s="522"/>
      <c r="J3" s="499"/>
    </row>
    <row r="4" spans="1:22">
      <c r="A4" s="527" t="s">
        <v>599</v>
      </c>
      <c r="B4" s="527"/>
      <c r="C4" s="527"/>
      <c r="D4" s="527"/>
      <c r="E4" s="527"/>
      <c r="F4" s="527"/>
      <c r="G4" s="527"/>
      <c r="H4" s="527"/>
      <c r="I4" s="528"/>
      <c r="J4" s="527"/>
    </row>
    <row r="5" spans="1:22">
      <c r="A5" s="527" t="s">
        <v>600</v>
      </c>
      <c r="B5" s="527"/>
      <c r="C5" s="527"/>
      <c r="D5" s="527"/>
      <c r="E5" s="527"/>
      <c r="F5" s="527"/>
      <c r="G5" s="527"/>
      <c r="H5" s="527"/>
      <c r="I5" s="528"/>
      <c r="J5" s="527"/>
    </row>
    <row r="6" spans="1:22">
      <c r="A6" s="499"/>
      <c r="B6" s="499"/>
      <c r="C6" s="499"/>
      <c r="D6" s="499"/>
      <c r="E6" s="499"/>
      <c r="F6" s="499"/>
      <c r="G6" s="499"/>
      <c r="H6" s="499"/>
      <c r="I6" s="522"/>
      <c r="J6" s="499"/>
    </row>
    <row r="7" spans="1:22">
      <c r="A7" s="499" t="s">
        <v>601</v>
      </c>
      <c r="B7" s="731"/>
      <c r="C7" s="731"/>
      <c r="D7" s="731"/>
      <c r="E7" s="499"/>
      <c r="F7" s="499" t="s">
        <v>602</v>
      </c>
      <c r="G7" s="507"/>
      <c r="H7" s="510"/>
      <c r="I7" s="522"/>
      <c r="J7" s="499"/>
    </row>
    <row r="8" spans="1:22">
      <c r="A8" s="499"/>
      <c r="B8" s="499"/>
      <c r="C8" s="499"/>
      <c r="D8" s="499"/>
      <c r="E8" s="499"/>
      <c r="F8" s="499"/>
      <c r="G8" s="499"/>
      <c r="H8" s="499"/>
      <c r="I8" s="522"/>
      <c r="J8" s="499"/>
      <c r="L8" s="499"/>
      <c r="M8" s="499"/>
      <c r="N8" s="499"/>
      <c r="O8" s="499"/>
      <c r="P8" s="499"/>
      <c r="Q8" s="499"/>
      <c r="R8" s="499"/>
      <c r="S8" s="499"/>
      <c r="T8" s="522"/>
      <c r="U8" s="499"/>
      <c r="V8" s="9"/>
    </row>
    <row r="9" spans="1:22">
      <c r="A9" s="529">
        <v>1</v>
      </c>
      <c r="B9" s="529">
        <v>2</v>
      </c>
      <c r="C9" s="529">
        <v>3</v>
      </c>
      <c r="D9" s="529">
        <v>4</v>
      </c>
      <c r="E9" s="529">
        <v>5</v>
      </c>
      <c r="F9" s="529">
        <v>6</v>
      </c>
      <c r="G9" s="529">
        <v>7</v>
      </c>
      <c r="H9" s="529">
        <v>8</v>
      </c>
      <c r="I9" s="530">
        <v>9</v>
      </c>
      <c r="J9" s="529">
        <v>10</v>
      </c>
      <c r="L9" s="531"/>
      <c r="M9" s="532" t="s">
        <v>603</v>
      </c>
      <c r="N9" s="532"/>
      <c r="O9" s="532"/>
      <c r="P9" s="532"/>
      <c r="Q9" s="532"/>
      <c r="R9" s="532"/>
      <c r="S9" s="532" t="s">
        <v>604</v>
      </c>
      <c r="T9" s="533"/>
      <c r="U9" s="534"/>
      <c r="V9" s="9"/>
    </row>
    <row r="10" spans="1:22">
      <c r="A10" s="535" t="s">
        <v>605</v>
      </c>
      <c r="B10" s="532" t="s">
        <v>606</v>
      </c>
      <c r="C10" s="532" t="s">
        <v>607</v>
      </c>
      <c r="D10" s="532" t="s">
        <v>608</v>
      </c>
      <c r="E10" s="532" t="s">
        <v>609</v>
      </c>
      <c r="F10" s="532" t="s">
        <v>610</v>
      </c>
      <c r="G10" s="532" t="s">
        <v>609</v>
      </c>
      <c r="H10" s="532" t="s">
        <v>604</v>
      </c>
      <c r="I10" s="533" t="s">
        <v>611</v>
      </c>
      <c r="J10" s="532" t="s">
        <v>612</v>
      </c>
      <c r="L10" s="536" t="s">
        <v>613</v>
      </c>
      <c r="M10" s="537" t="s">
        <v>482</v>
      </c>
      <c r="N10" s="537" t="s">
        <v>607</v>
      </c>
      <c r="O10" s="537" t="s">
        <v>608</v>
      </c>
      <c r="P10" s="537" t="s">
        <v>609</v>
      </c>
      <c r="Q10" s="537" t="s">
        <v>610</v>
      </c>
      <c r="R10" s="537" t="s">
        <v>609</v>
      </c>
      <c r="S10" s="537" t="s">
        <v>614</v>
      </c>
      <c r="T10" s="538" t="s">
        <v>615</v>
      </c>
      <c r="U10" s="537" t="s">
        <v>612</v>
      </c>
      <c r="V10" s="9"/>
    </row>
    <row r="11" spans="1:22">
      <c r="A11" s="539" t="s">
        <v>616</v>
      </c>
      <c r="B11" s="539" t="s">
        <v>617</v>
      </c>
      <c r="C11" s="539"/>
      <c r="D11" s="539" t="s">
        <v>618</v>
      </c>
      <c r="E11" s="539" t="s">
        <v>619</v>
      </c>
      <c r="F11" s="539" t="s">
        <v>620</v>
      </c>
      <c r="G11" s="539" t="s">
        <v>621</v>
      </c>
      <c r="H11" s="539"/>
      <c r="I11" s="540" t="s">
        <v>36</v>
      </c>
      <c r="J11" s="539" t="s">
        <v>622</v>
      </c>
      <c r="L11" s="541" t="s">
        <v>623</v>
      </c>
      <c r="M11" s="541" t="s">
        <v>624</v>
      </c>
      <c r="N11" s="541"/>
      <c r="O11" s="541" t="s">
        <v>618</v>
      </c>
      <c r="P11" s="541" t="s">
        <v>619</v>
      </c>
      <c r="Q11" s="541" t="s">
        <v>620</v>
      </c>
      <c r="R11" s="541" t="s">
        <v>621</v>
      </c>
      <c r="S11" s="541" t="s">
        <v>603</v>
      </c>
      <c r="T11" s="542" t="s">
        <v>36</v>
      </c>
      <c r="U11" s="539" t="s">
        <v>622</v>
      </c>
      <c r="V11" s="9"/>
    </row>
    <row r="12" spans="1:22" ht="17.100000000000001" customHeight="1">
      <c r="A12" s="543"/>
      <c r="B12" s="543"/>
      <c r="C12" s="543"/>
      <c r="D12" s="543"/>
      <c r="E12" s="543"/>
      <c r="F12" s="543"/>
      <c r="G12" s="543"/>
      <c r="H12" s="543"/>
      <c r="I12" s="544"/>
      <c r="J12" s="543"/>
      <c r="L12" s="543"/>
      <c r="M12" s="545"/>
      <c r="N12" s="543"/>
      <c r="O12" s="543"/>
      <c r="P12" s="543"/>
      <c r="Q12" s="543"/>
      <c r="R12" s="543"/>
      <c r="S12" s="543"/>
      <c r="T12" s="544"/>
      <c r="U12" s="543"/>
      <c r="V12" s="9"/>
    </row>
    <row r="13" spans="1:22" ht="17.100000000000001" customHeight="1">
      <c r="A13" s="543"/>
      <c r="B13" s="543"/>
      <c r="C13" s="543"/>
      <c r="D13" s="543"/>
      <c r="E13" s="543"/>
      <c r="F13" s="543"/>
      <c r="G13" s="543"/>
      <c r="H13" s="543"/>
      <c r="I13" s="544"/>
      <c r="J13" s="543"/>
      <c r="L13" s="543"/>
      <c r="M13" s="545"/>
      <c r="N13" s="543"/>
      <c r="O13" s="543"/>
      <c r="P13" s="543"/>
      <c r="Q13" s="543"/>
      <c r="R13" s="543"/>
      <c r="S13" s="543"/>
      <c r="T13" s="544"/>
      <c r="U13" s="543"/>
      <c r="V13" s="9"/>
    </row>
    <row r="14" spans="1:22" ht="17.100000000000001" customHeight="1">
      <c r="A14" s="543"/>
      <c r="B14" s="543"/>
      <c r="C14" s="543"/>
      <c r="D14" s="543"/>
      <c r="E14" s="543"/>
      <c r="F14" s="543"/>
      <c r="G14" s="543"/>
      <c r="H14" s="543"/>
      <c r="I14" s="544"/>
      <c r="J14" s="543"/>
      <c r="L14" s="543"/>
      <c r="M14" s="545"/>
      <c r="N14" s="543"/>
      <c r="O14" s="543"/>
      <c r="P14" s="543"/>
      <c r="Q14" s="543"/>
      <c r="R14" s="543"/>
      <c r="S14" s="543"/>
      <c r="T14" s="544"/>
      <c r="U14" s="543"/>
      <c r="V14" s="9"/>
    </row>
    <row r="15" spans="1:22" ht="17.100000000000001" customHeight="1">
      <c r="A15" s="543"/>
      <c r="B15" s="543"/>
      <c r="C15" s="543"/>
      <c r="D15" s="543"/>
      <c r="E15" s="543"/>
      <c r="F15" s="543"/>
      <c r="G15" s="543"/>
      <c r="H15" s="543"/>
      <c r="I15" s="544"/>
      <c r="J15" s="543"/>
      <c r="L15" s="543"/>
      <c r="M15" s="545"/>
      <c r="N15" s="543"/>
      <c r="O15" s="543"/>
      <c r="P15" s="543"/>
      <c r="Q15" s="543"/>
      <c r="R15" s="543"/>
      <c r="S15" s="543"/>
      <c r="T15" s="544"/>
      <c r="U15" s="543"/>
      <c r="V15" s="9"/>
    </row>
    <row r="16" spans="1:22" ht="17.100000000000001" customHeight="1">
      <c r="A16" s="543"/>
      <c r="B16" s="543"/>
      <c r="C16" s="543"/>
      <c r="D16" s="543"/>
      <c r="E16" s="543"/>
      <c r="F16" s="543"/>
      <c r="G16" s="543"/>
      <c r="H16" s="543"/>
      <c r="I16" s="544"/>
      <c r="J16" s="543"/>
      <c r="L16" s="543"/>
      <c r="M16" s="545"/>
      <c r="N16" s="543"/>
      <c r="O16" s="543"/>
      <c r="P16" s="543"/>
      <c r="Q16" s="543"/>
      <c r="R16" s="543"/>
      <c r="S16" s="543"/>
      <c r="T16" s="544"/>
      <c r="U16" s="543"/>
      <c r="V16" s="9"/>
    </row>
    <row r="17" spans="1:22" ht="17.100000000000001" customHeight="1">
      <c r="A17" s="543"/>
      <c r="B17" s="543"/>
      <c r="C17" s="543"/>
      <c r="D17" s="543"/>
      <c r="E17" s="543"/>
      <c r="F17" s="543"/>
      <c r="G17" s="543"/>
      <c r="H17" s="543"/>
      <c r="I17" s="544"/>
      <c r="J17" s="543"/>
      <c r="L17" s="543"/>
      <c r="M17" s="545"/>
      <c r="N17" s="543"/>
      <c r="O17" s="543"/>
      <c r="P17" s="543"/>
      <c r="Q17" s="543"/>
      <c r="R17" s="543"/>
      <c r="S17" s="543"/>
      <c r="T17" s="544"/>
      <c r="U17" s="543"/>
      <c r="V17" s="9"/>
    </row>
    <row r="18" spans="1:22" ht="17.100000000000001" customHeight="1">
      <c r="A18" s="543"/>
      <c r="B18" s="543"/>
      <c r="C18" s="543"/>
      <c r="D18" s="543"/>
      <c r="E18" s="543"/>
      <c r="F18" s="543"/>
      <c r="G18" s="543"/>
      <c r="H18" s="543"/>
      <c r="I18" s="544"/>
      <c r="J18" s="543"/>
      <c r="L18" s="543"/>
      <c r="M18" s="545"/>
      <c r="N18" s="543"/>
      <c r="O18" s="543"/>
      <c r="P18" s="543"/>
      <c r="Q18" s="543"/>
      <c r="R18" s="543"/>
      <c r="S18" s="543"/>
      <c r="T18" s="544"/>
      <c r="U18" s="543"/>
      <c r="V18" s="9"/>
    </row>
    <row r="19" spans="1:22" ht="17.100000000000001" customHeight="1">
      <c r="A19" s="543"/>
      <c r="B19" s="543"/>
      <c r="C19" s="543"/>
      <c r="D19" s="543"/>
      <c r="E19" s="543"/>
      <c r="F19" s="543"/>
      <c r="G19" s="543"/>
      <c r="H19" s="543"/>
      <c r="I19" s="544"/>
      <c r="J19" s="543"/>
      <c r="L19" s="543"/>
      <c r="M19" s="545"/>
      <c r="N19" s="543"/>
      <c r="O19" s="543"/>
      <c r="P19" s="543"/>
      <c r="Q19" s="543"/>
      <c r="R19" s="543"/>
      <c r="S19" s="543"/>
      <c r="T19" s="544"/>
      <c r="U19" s="543"/>
      <c r="V19" s="9"/>
    </row>
    <row r="20" spans="1:22" ht="17.100000000000001" customHeight="1">
      <c r="A20" s="543"/>
      <c r="B20" s="543"/>
      <c r="C20" s="543"/>
      <c r="D20" s="543"/>
      <c r="E20" s="543"/>
      <c r="F20" s="543"/>
      <c r="G20" s="543"/>
      <c r="H20" s="543"/>
      <c r="I20" s="544"/>
      <c r="J20" s="543"/>
      <c r="L20" s="543"/>
      <c r="M20" s="545"/>
      <c r="N20" s="543"/>
      <c r="O20" s="543"/>
      <c r="P20" s="543"/>
      <c r="Q20" s="543"/>
      <c r="R20" s="543"/>
      <c r="S20" s="543"/>
      <c r="T20" s="544"/>
      <c r="U20" s="543"/>
      <c r="V20" s="9"/>
    </row>
    <row r="21" spans="1:22" ht="17.100000000000001" customHeight="1">
      <c r="A21" s="546" t="s">
        <v>625</v>
      </c>
      <c r="B21" s="543"/>
      <c r="C21" s="543"/>
      <c r="D21" s="543"/>
      <c r="E21" s="543"/>
      <c r="F21" s="543"/>
      <c r="G21" s="543"/>
      <c r="H21" s="543"/>
      <c r="I21" s="544"/>
      <c r="J21" s="543"/>
      <c r="L21" s="543"/>
      <c r="M21" s="545"/>
      <c r="N21" s="543"/>
      <c r="O21" s="543"/>
      <c r="P21" s="543"/>
      <c r="Q21" s="543"/>
      <c r="R21" s="543"/>
      <c r="S21" s="543"/>
      <c r="T21" s="544"/>
      <c r="U21" s="543"/>
      <c r="V21" s="9"/>
    </row>
    <row r="22" spans="1:22" ht="17.100000000000001" customHeight="1" thickBot="1">
      <c r="A22" s="546" t="s">
        <v>626</v>
      </c>
      <c r="B22" s="543"/>
      <c r="C22" s="543"/>
      <c r="D22" s="543"/>
      <c r="E22" s="543"/>
      <c r="F22" s="543"/>
      <c r="G22" s="547"/>
      <c r="H22" s="543"/>
      <c r="I22" s="544"/>
      <c r="J22" s="547"/>
      <c r="L22" s="543"/>
      <c r="M22" s="545"/>
      <c r="N22" s="543"/>
      <c r="O22" s="543"/>
      <c r="P22" s="543"/>
      <c r="Q22" s="543"/>
      <c r="R22" s="543"/>
      <c r="S22" s="543"/>
      <c r="T22" s="544"/>
      <c r="U22" s="543"/>
      <c r="V22" s="9"/>
    </row>
    <row r="23" spans="1:22" ht="17.100000000000001" customHeight="1" thickTop="1">
      <c r="L23" s="546" t="s">
        <v>625</v>
      </c>
      <c r="M23" s="543"/>
      <c r="N23" s="543"/>
      <c r="O23" s="543"/>
      <c r="P23" s="543"/>
      <c r="Q23" s="543"/>
      <c r="R23" s="543"/>
      <c r="S23" s="543"/>
      <c r="T23" s="544"/>
      <c r="U23" s="543"/>
      <c r="V23" s="9"/>
    </row>
    <row r="24" spans="1:22" ht="17.100000000000001" customHeight="1"/>
    <row r="25" spans="1:22" ht="17.100000000000001" customHeight="1"/>
    <row r="26" spans="1:22" ht="17.100000000000001" customHeight="1"/>
    <row r="27" spans="1:22" ht="17.100000000000001" customHeight="1"/>
    <row r="28" spans="1:22" ht="17.100000000000001" customHeight="1">
      <c r="I28" s="524"/>
      <c r="J28"/>
      <c r="K28"/>
      <c r="L28"/>
      <c r="M28"/>
    </row>
    <row r="29" spans="1:22" ht="17.100000000000001" customHeight="1">
      <c r="I29" s="524"/>
      <c r="J29"/>
      <c r="K29"/>
      <c r="L29"/>
      <c r="M29"/>
    </row>
    <row r="30" spans="1:22" ht="17.100000000000001" customHeight="1">
      <c r="I30" s="524"/>
      <c r="J30"/>
      <c r="K30"/>
      <c r="L30"/>
      <c r="M30"/>
    </row>
    <row r="31" spans="1:22" ht="17.100000000000001" customHeight="1">
      <c r="I31" s="524"/>
      <c r="J31"/>
      <c r="K31"/>
      <c r="L31"/>
      <c r="M31"/>
    </row>
    <row r="32" spans="1:22" ht="17.100000000000001" customHeight="1">
      <c r="I32" s="524"/>
      <c r="J32"/>
      <c r="K32"/>
      <c r="L32"/>
      <c r="M32"/>
    </row>
    <row r="33" spans="9:13" ht="17.100000000000001" customHeight="1">
      <c r="I33" s="524"/>
      <c r="J33"/>
      <c r="K33"/>
      <c r="L33"/>
      <c r="M33"/>
    </row>
    <row r="34" spans="9:13" ht="17.100000000000001" customHeight="1">
      <c r="I34" s="524"/>
      <c r="J34"/>
      <c r="K34"/>
      <c r="L34"/>
      <c r="M34"/>
    </row>
    <row r="35" spans="9:13" ht="17.100000000000001" customHeight="1">
      <c r="I35" s="524"/>
      <c r="J35"/>
      <c r="K35"/>
      <c r="L35"/>
      <c r="M35"/>
    </row>
    <row r="36" spans="9:13" ht="17.100000000000001" customHeight="1">
      <c r="I36" s="524"/>
      <c r="J36"/>
      <c r="K36"/>
      <c r="L36"/>
      <c r="M36"/>
    </row>
    <row r="37" spans="9:13">
      <c r="I37" s="524"/>
      <c r="J37"/>
      <c r="K37"/>
      <c r="L37"/>
      <c r="M37"/>
    </row>
    <row r="38" spans="9:13">
      <c r="I38" s="524"/>
      <c r="J38"/>
      <c r="K38"/>
      <c r="L38"/>
      <c r="M38"/>
    </row>
    <row r="39" spans="9:13">
      <c r="I39" s="524"/>
      <c r="J39"/>
      <c r="K39"/>
      <c r="L39"/>
      <c r="M39"/>
    </row>
    <row r="40" spans="9:13">
      <c r="I40" s="524"/>
      <c r="J40"/>
      <c r="K40"/>
      <c r="L40"/>
      <c r="M40"/>
    </row>
    <row r="41" spans="9:13">
      <c r="I41" s="524"/>
      <c r="J41"/>
      <c r="K41"/>
      <c r="L41"/>
      <c r="M41"/>
    </row>
  </sheetData>
  <mergeCells count="1">
    <mergeCell ref="B7:D7"/>
  </mergeCells>
  <pageMargins left="0.7" right="0.5" top="0.25" bottom="0.25" header="0.5" footer="0.5"/>
  <pageSetup scale="84" orientation="landscape"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44C4F-DA56-4C72-8287-6EFD1D27F7C5}">
  <sheetPr transitionEvaluation="1">
    <tabColor rgb="FFFF0000"/>
  </sheetPr>
  <dimension ref="A1:AM45"/>
  <sheetViews>
    <sheetView showGridLines="0" showRowColHeaders="0" defaultGridColor="0" colorId="22" zoomScale="87" workbookViewId="0">
      <selection activeCell="C31" activeCellId="1" sqref="D25 C31:C35"/>
    </sheetView>
  </sheetViews>
  <sheetFormatPr defaultColWidth="9.77734375" defaultRowHeight="15.75"/>
  <cols>
    <col min="1" max="1" width="18.77734375" style="9" customWidth="1"/>
    <col min="2" max="3" width="7.77734375" style="9" customWidth="1"/>
    <col min="4" max="4" width="1.77734375" style="9" customWidth="1"/>
    <col min="5" max="6" width="7.77734375" style="9" customWidth="1"/>
    <col min="7" max="7" width="1.77734375" style="9" customWidth="1"/>
    <col min="8" max="9" width="7.77734375" style="9" customWidth="1"/>
    <col min="10" max="10" width="1.77734375" style="9" customWidth="1"/>
    <col min="11" max="12" width="7.77734375" style="9" customWidth="1"/>
    <col min="13" max="13" width="1.77734375" style="9" customWidth="1"/>
    <col min="14" max="15" width="7.77734375" style="9" customWidth="1"/>
    <col min="16" max="16" width="1.77734375" style="9" customWidth="1"/>
    <col min="17" max="18" width="7.77734375" style="9" customWidth="1"/>
    <col min="19" max="39" width="9.77734375" style="9"/>
  </cols>
  <sheetData>
    <row r="1" spans="1:39">
      <c r="A1" s="499"/>
      <c r="B1" s="499"/>
      <c r="C1" s="499"/>
      <c r="D1" s="499"/>
      <c r="E1" s="499"/>
      <c r="F1" s="499"/>
      <c r="G1" s="499"/>
      <c r="H1" s="499"/>
      <c r="I1" s="499"/>
      <c r="J1" s="499"/>
      <c r="K1" s="499"/>
      <c r="L1" s="499"/>
      <c r="M1" s="499"/>
      <c r="N1" s="499"/>
      <c r="O1" s="499"/>
      <c r="P1" s="499"/>
      <c r="Q1" s="523" t="s">
        <v>627</v>
      </c>
      <c r="R1" s="499"/>
      <c r="S1"/>
      <c r="T1"/>
      <c r="U1"/>
      <c r="V1"/>
      <c r="W1"/>
      <c r="X1"/>
      <c r="Y1"/>
      <c r="Z1"/>
      <c r="AA1"/>
      <c r="AB1"/>
      <c r="AC1"/>
      <c r="AD1"/>
      <c r="AE1"/>
      <c r="AF1"/>
      <c r="AG1"/>
      <c r="AH1"/>
      <c r="AI1"/>
      <c r="AJ1"/>
      <c r="AK1"/>
      <c r="AL1"/>
      <c r="AM1"/>
    </row>
    <row r="2" spans="1:39" ht="15">
      <c r="A2" s="499"/>
      <c r="B2" s="499"/>
      <c r="C2" s="499"/>
      <c r="D2" s="499"/>
      <c r="E2" s="499"/>
      <c r="F2" s="499"/>
      <c r="G2" s="499"/>
      <c r="H2" s="499"/>
      <c r="I2" s="499"/>
      <c r="J2" s="499"/>
      <c r="K2" s="499"/>
      <c r="L2" s="499"/>
      <c r="M2" s="499"/>
      <c r="N2" s="499"/>
      <c r="O2" s="499"/>
      <c r="P2" s="499"/>
      <c r="Q2" s="499"/>
      <c r="R2" s="499"/>
      <c r="S2"/>
      <c r="T2"/>
      <c r="U2"/>
      <c r="V2"/>
      <c r="W2"/>
      <c r="X2"/>
      <c r="Y2"/>
      <c r="Z2"/>
      <c r="AA2"/>
      <c r="AB2"/>
      <c r="AC2"/>
      <c r="AD2"/>
      <c r="AE2"/>
      <c r="AF2"/>
      <c r="AG2"/>
      <c r="AH2"/>
      <c r="AI2"/>
      <c r="AJ2"/>
      <c r="AK2"/>
      <c r="AL2"/>
      <c r="AM2"/>
    </row>
    <row r="3" spans="1:39">
      <c r="B3" s="549"/>
      <c r="C3" s="549"/>
      <c r="D3" s="549"/>
      <c r="E3" s="549"/>
      <c r="F3" s="525" t="s">
        <v>628</v>
      </c>
      <c r="G3" s="549"/>
      <c r="H3" s="549"/>
      <c r="I3" s="549"/>
      <c r="J3" s="549"/>
      <c r="K3" s="549"/>
      <c r="L3" s="549"/>
      <c r="M3" s="549"/>
      <c r="N3" s="549"/>
      <c r="O3" s="549"/>
      <c r="P3" s="549"/>
      <c r="Q3" s="549"/>
      <c r="R3" s="549"/>
    </row>
    <row r="4" spans="1:39">
      <c r="A4" s="499"/>
      <c r="B4" s="499"/>
      <c r="C4" s="499"/>
      <c r="D4" s="499"/>
      <c r="E4" s="499"/>
      <c r="F4" s="499"/>
      <c r="G4" s="499"/>
      <c r="H4" s="499"/>
      <c r="I4" s="499"/>
      <c r="J4" s="499"/>
      <c r="K4" s="499"/>
      <c r="L4" s="499"/>
      <c r="M4" s="499"/>
      <c r="N4" s="499"/>
      <c r="O4" s="499"/>
      <c r="P4" s="499"/>
      <c r="Q4" s="499"/>
      <c r="R4" s="499"/>
    </row>
    <row r="5" spans="1:39">
      <c r="A5" s="502" t="s">
        <v>629</v>
      </c>
      <c r="B5" s="502"/>
      <c r="C5" s="502"/>
      <c r="D5" s="502"/>
      <c r="E5" s="502"/>
      <c r="F5" s="502"/>
      <c r="G5" s="502"/>
      <c r="H5" s="502"/>
      <c r="I5" s="502"/>
      <c r="J5" s="502"/>
      <c r="K5" s="502"/>
      <c r="L5" s="502"/>
      <c r="M5" s="502"/>
      <c r="N5" s="502"/>
      <c r="O5" s="502"/>
      <c r="P5" s="502"/>
      <c r="Q5" s="502"/>
      <c r="R5" s="502"/>
    </row>
    <row r="6" spans="1:39">
      <c r="A6" s="499"/>
      <c r="B6" s="499"/>
      <c r="C6" s="499"/>
      <c r="D6" s="499"/>
      <c r="E6" s="499"/>
      <c r="F6" s="499"/>
      <c r="G6" s="499"/>
      <c r="H6" s="499"/>
      <c r="I6" s="499"/>
      <c r="J6" s="499"/>
      <c r="K6" s="499"/>
      <c r="L6" s="499"/>
      <c r="M6" s="499"/>
      <c r="N6" s="499"/>
      <c r="O6" s="499"/>
      <c r="P6" s="499"/>
      <c r="Q6" s="499"/>
      <c r="R6" s="499"/>
    </row>
    <row r="7" spans="1:39">
      <c r="A7" s="499"/>
      <c r="B7" s="499"/>
      <c r="C7" s="499"/>
      <c r="D7" s="499"/>
      <c r="E7" s="499"/>
      <c r="F7" s="499"/>
      <c r="G7" s="499"/>
      <c r="H7" s="499"/>
      <c r="I7" s="499"/>
      <c r="J7" s="499"/>
      <c r="K7" s="499"/>
      <c r="L7" s="499"/>
      <c r="M7" s="499"/>
      <c r="N7" s="499"/>
      <c r="O7" s="499"/>
      <c r="P7" s="499"/>
      <c r="Q7" s="499"/>
      <c r="R7" s="499"/>
    </row>
    <row r="8" spans="1:39">
      <c r="A8" s="510" t="s">
        <v>630</v>
      </c>
      <c r="B8" s="731"/>
      <c r="C8" s="731"/>
      <c r="D8" s="731"/>
      <c r="E8" s="731"/>
      <c r="F8" s="731"/>
      <c r="G8" s="731"/>
      <c r="H8" s="731"/>
      <c r="I8" s="731"/>
      <c r="J8" s="731"/>
      <c r="K8" s="731"/>
      <c r="L8" s="731"/>
      <c r="M8" s="731"/>
      <c r="N8" s="731"/>
      <c r="O8" s="731"/>
      <c r="P8" s="731"/>
      <c r="Q8" s="499"/>
      <c r="R8" s="499"/>
    </row>
    <row r="9" spans="1:39">
      <c r="A9" s="499"/>
      <c r="B9" s="499"/>
      <c r="C9" s="499"/>
      <c r="D9" s="499"/>
      <c r="E9" s="499"/>
      <c r="F9" s="499"/>
      <c r="G9" s="499"/>
      <c r="H9" s="499"/>
      <c r="I9" s="499"/>
      <c r="J9" s="499"/>
      <c r="K9" s="499"/>
      <c r="L9" s="499"/>
      <c r="M9" s="499"/>
      <c r="N9" s="499"/>
      <c r="O9" s="499"/>
      <c r="P9" s="499"/>
      <c r="Q9" s="499"/>
      <c r="R9" s="499"/>
    </row>
    <row r="10" spans="1:39">
      <c r="A10" s="499" t="s">
        <v>631</v>
      </c>
      <c r="B10" s="731"/>
      <c r="C10" s="731"/>
      <c r="D10" s="731"/>
      <c r="E10" s="731"/>
      <c r="F10" s="731"/>
      <c r="G10" s="731"/>
      <c r="H10" s="731"/>
      <c r="I10" s="731"/>
      <c r="J10" s="502"/>
      <c r="K10" s="502" t="s">
        <v>632</v>
      </c>
      <c r="L10" s="499"/>
      <c r="M10" s="731"/>
      <c r="N10" s="731"/>
      <c r="O10" s="510"/>
      <c r="P10" s="510"/>
      <c r="Q10" s="499"/>
      <c r="R10" s="499"/>
    </row>
    <row r="11" spans="1:39">
      <c r="A11" s="499" t="s">
        <v>633</v>
      </c>
      <c r="B11" s="499"/>
      <c r="C11" s="499"/>
      <c r="D11" s="499"/>
      <c r="E11" s="499"/>
      <c r="F11" s="499"/>
      <c r="G11" s="499"/>
      <c r="H11" s="499"/>
      <c r="I11" s="499"/>
      <c r="J11" s="499"/>
      <c r="K11" s="499"/>
      <c r="L11" s="499"/>
      <c r="M11" s="499"/>
      <c r="N11" s="499"/>
      <c r="O11" s="499"/>
      <c r="P11" s="499"/>
      <c r="Q11" s="499"/>
      <c r="R11" s="499"/>
    </row>
    <row r="12" spans="1:39">
      <c r="A12" s="499"/>
      <c r="B12" s="499"/>
      <c r="C12" s="499"/>
      <c r="D12" s="499"/>
      <c r="E12" s="499"/>
      <c r="F12" s="499"/>
      <c r="G12" s="499"/>
      <c r="H12" s="499"/>
      <c r="I12" s="499"/>
      <c r="J12" s="499"/>
      <c r="K12" s="499"/>
      <c r="L12" s="499"/>
      <c r="M12" s="499"/>
      <c r="N12" s="499"/>
      <c r="O12" s="499"/>
      <c r="P12" s="499"/>
      <c r="Q12" s="499"/>
      <c r="R12" s="499"/>
    </row>
    <row r="13" spans="1:39">
      <c r="A13" s="550"/>
      <c r="B13" s="735" t="s">
        <v>579</v>
      </c>
      <c r="C13" s="736"/>
      <c r="D13" s="546"/>
      <c r="E13" s="551"/>
      <c r="F13" s="534"/>
      <c r="G13" s="546"/>
      <c r="H13" s="735" t="s">
        <v>634</v>
      </c>
      <c r="I13" s="736"/>
      <c r="AE13"/>
      <c r="AF13"/>
      <c r="AG13"/>
      <c r="AH13"/>
      <c r="AI13"/>
      <c r="AJ13"/>
      <c r="AK13"/>
      <c r="AL13"/>
      <c r="AM13"/>
    </row>
    <row r="14" spans="1:39">
      <c r="A14" s="505" t="s">
        <v>635</v>
      </c>
      <c r="B14" s="737"/>
      <c r="C14" s="738"/>
      <c r="D14" s="546"/>
      <c r="E14" s="529" t="s">
        <v>636</v>
      </c>
      <c r="F14" s="529" t="s">
        <v>637</v>
      </c>
      <c r="G14" s="546"/>
      <c r="H14" s="737"/>
      <c r="I14" s="738"/>
      <c r="AE14"/>
      <c r="AF14"/>
      <c r="AG14"/>
      <c r="AH14"/>
      <c r="AI14"/>
      <c r="AJ14"/>
      <c r="AK14"/>
      <c r="AL14"/>
      <c r="AM14"/>
    </row>
    <row r="15" spans="1:39">
      <c r="A15" s="505"/>
      <c r="B15" s="733"/>
      <c r="C15" s="734"/>
      <c r="D15" s="546"/>
      <c r="E15" s="552"/>
      <c r="F15" s="552"/>
      <c r="G15" s="546"/>
      <c r="H15" s="733"/>
      <c r="I15" s="734"/>
      <c r="AE15"/>
      <c r="AF15"/>
      <c r="AG15"/>
      <c r="AH15"/>
      <c r="AI15"/>
      <c r="AJ15"/>
      <c r="AK15"/>
      <c r="AL15"/>
      <c r="AM15"/>
    </row>
    <row r="16" spans="1:39" ht="19.899999999999999" customHeight="1">
      <c r="A16" s="553"/>
      <c r="B16" s="733"/>
      <c r="C16" s="734"/>
      <c r="D16" s="546"/>
      <c r="E16" s="552"/>
      <c r="F16" s="552"/>
      <c r="G16" s="546"/>
      <c r="H16" s="733"/>
      <c r="I16" s="734"/>
      <c r="AE16"/>
      <c r="AF16"/>
      <c r="AG16"/>
      <c r="AH16"/>
      <c r="AI16"/>
      <c r="AJ16"/>
      <c r="AK16"/>
      <c r="AL16"/>
      <c r="AM16"/>
    </row>
    <row r="17" spans="1:39">
      <c r="A17" s="553"/>
      <c r="B17" s="733"/>
      <c r="C17" s="734"/>
      <c r="D17" s="546"/>
      <c r="E17" s="552"/>
      <c r="F17" s="552"/>
      <c r="G17" s="546"/>
      <c r="H17" s="733"/>
      <c r="I17" s="734"/>
      <c r="AE17"/>
      <c r="AF17"/>
      <c r="AG17"/>
      <c r="AH17"/>
      <c r="AI17"/>
      <c r="AJ17"/>
      <c r="AK17"/>
      <c r="AL17"/>
      <c r="AM17"/>
    </row>
    <row r="18" spans="1:39" ht="19.899999999999999" customHeight="1">
      <c r="A18" s="553"/>
      <c r="B18" s="733"/>
      <c r="C18" s="734"/>
      <c r="D18" s="546"/>
      <c r="E18" s="552"/>
      <c r="F18" s="552"/>
      <c r="G18" s="546"/>
      <c r="H18" s="733"/>
      <c r="I18" s="734"/>
      <c r="AE18"/>
      <c r="AF18"/>
      <c r="AG18"/>
      <c r="AH18"/>
      <c r="AI18"/>
      <c r="AJ18"/>
      <c r="AK18"/>
      <c r="AL18"/>
      <c r="AM18"/>
    </row>
    <row r="19" spans="1:39">
      <c r="A19" s="553"/>
      <c r="B19" s="733"/>
      <c r="C19" s="734"/>
      <c r="D19" s="546"/>
      <c r="E19" s="552"/>
      <c r="F19" s="552"/>
      <c r="G19" s="546"/>
      <c r="H19" s="733"/>
      <c r="I19" s="734"/>
      <c r="AE19"/>
      <c r="AF19"/>
      <c r="AG19"/>
      <c r="AH19"/>
      <c r="AI19"/>
      <c r="AJ19"/>
      <c r="AK19"/>
      <c r="AL19"/>
      <c r="AM19"/>
    </row>
    <row r="20" spans="1:39">
      <c r="A20" s="553"/>
      <c r="B20" s="554"/>
      <c r="C20" s="555"/>
      <c r="D20" s="546"/>
      <c r="E20" s="552"/>
      <c r="F20" s="552"/>
      <c r="G20" s="546"/>
      <c r="H20" s="554"/>
      <c r="I20" s="555"/>
      <c r="AE20"/>
      <c r="AF20"/>
      <c r="AG20"/>
      <c r="AH20"/>
      <c r="AI20"/>
      <c r="AJ20"/>
      <c r="AK20"/>
      <c r="AL20"/>
      <c r="AM20"/>
    </row>
    <row r="21" spans="1:39">
      <c r="A21" s="553"/>
      <c r="B21" s="554"/>
      <c r="C21" s="555"/>
      <c r="D21" s="546"/>
      <c r="E21" s="552"/>
      <c r="F21" s="552"/>
      <c r="G21" s="546"/>
      <c r="H21" s="554"/>
      <c r="I21" s="555"/>
      <c r="AE21"/>
      <c r="AF21"/>
      <c r="AG21"/>
      <c r="AH21"/>
      <c r="AI21"/>
      <c r="AJ21"/>
      <c r="AK21"/>
      <c r="AL21"/>
      <c r="AM21"/>
    </row>
    <row r="22" spans="1:39">
      <c r="A22" s="553"/>
      <c r="B22" s="554"/>
      <c r="C22" s="555"/>
      <c r="D22" s="546"/>
      <c r="E22" s="552"/>
      <c r="F22" s="552"/>
      <c r="G22" s="546"/>
      <c r="H22" s="554"/>
      <c r="I22" s="555"/>
      <c r="AE22"/>
      <c r="AF22"/>
      <c r="AG22"/>
      <c r="AH22"/>
      <c r="AI22"/>
      <c r="AJ22"/>
      <c r="AK22"/>
      <c r="AL22"/>
      <c r="AM22"/>
    </row>
    <row r="23" spans="1:39">
      <c r="A23" s="553"/>
      <c r="B23" s="554"/>
      <c r="C23" s="555"/>
      <c r="D23" s="546"/>
      <c r="E23" s="552"/>
      <c r="F23" s="552"/>
      <c r="G23" s="546"/>
      <c r="H23" s="554"/>
      <c r="I23" s="555"/>
      <c r="AE23"/>
      <c r="AF23"/>
      <c r="AG23"/>
      <c r="AH23"/>
      <c r="AI23"/>
      <c r="AJ23"/>
      <c r="AK23"/>
      <c r="AL23"/>
      <c r="AM23"/>
    </row>
    <row r="24" spans="1:39">
      <c r="A24" s="553"/>
      <c r="B24" s="554"/>
      <c r="C24" s="555"/>
      <c r="D24" s="546"/>
      <c r="E24" s="552"/>
      <c r="F24" s="552"/>
      <c r="G24" s="546"/>
      <c r="H24" s="554"/>
      <c r="I24" s="555"/>
      <c r="AE24"/>
      <c r="AF24"/>
      <c r="AG24"/>
      <c r="AH24"/>
      <c r="AI24"/>
      <c r="AJ24"/>
      <c r="AK24"/>
      <c r="AL24"/>
      <c r="AM24"/>
    </row>
    <row r="25" spans="1:39">
      <c r="A25" s="553"/>
      <c r="B25" s="554"/>
      <c r="C25" s="555"/>
      <c r="D25" s="546"/>
      <c r="E25" s="552"/>
      <c r="F25" s="552"/>
      <c r="G25" s="546"/>
      <c r="H25" s="554"/>
      <c r="I25" s="555"/>
      <c r="AE25"/>
      <c r="AF25"/>
      <c r="AG25"/>
      <c r="AH25"/>
      <c r="AI25"/>
      <c r="AJ25"/>
      <c r="AK25"/>
      <c r="AL25"/>
      <c r="AM25"/>
    </row>
    <row r="26" spans="1:39">
      <c r="A26" s="553"/>
      <c r="B26" s="554"/>
      <c r="C26" s="555"/>
      <c r="D26" s="546"/>
      <c r="E26" s="552"/>
      <c r="F26" s="552"/>
      <c r="G26" s="546"/>
      <c r="H26" s="554"/>
      <c r="I26" s="555"/>
      <c r="AE26"/>
      <c r="AF26"/>
      <c r="AG26"/>
      <c r="AH26"/>
      <c r="AI26"/>
      <c r="AJ26"/>
      <c r="AK26"/>
      <c r="AL26"/>
      <c r="AM26"/>
    </row>
    <row r="27" spans="1:39">
      <c r="A27" s="553"/>
      <c r="B27" s="554"/>
      <c r="C27" s="555"/>
      <c r="D27" s="546"/>
      <c r="E27" s="552"/>
      <c r="F27" s="552"/>
      <c r="G27" s="546"/>
      <c r="H27" s="554"/>
      <c r="I27" s="555"/>
      <c r="AE27"/>
      <c r="AF27"/>
      <c r="AG27"/>
      <c r="AH27"/>
      <c r="AI27"/>
      <c r="AJ27"/>
      <c r="AK27"/>
      <c r="AL27"/>
      <c r="AM27"/>
    </row>
    <row r="28" spans="1:39">
      <c r="A28" s="553"/>
      <c r="B28" s="554"/>
      <c r="C28" s="555"/>
      <c r="D28" s="546"/>
      <c r="E28" s="552"/>
      <c r="F28" s="552"/>
      <c r="G28" s="546"/>
      <c r="H28" s="554"/>
      <c r="I28" s="555"/>
      <c r="AE28"/>
      <c r="AF28"/>
      <c r="AG28"/>
      <c r="AH28"/>
      <c r="AI28"/>
      <c r="AJ28"/>
      <c r="AK28"/>
      <c r="AL28"/>
      <c r="AM28"/>
    </row>
    <row r="29" spans="1:39" ht="19.899999999999999" customHeight="1">
      <c r="A29" s="553"/>
      <c r="B29" s="733"/>
      <c r="C29" s="734"/>
      <c r="D29" s="546"/>
      <c r="E29" s="552"/>
      <c r="F29" s="552"/>
      <c r="G29" s="546"/>
      <c r="H29" s="733"/>
      <c r="I29" s="734"/>
      <c r="AE29"/>
      <c r="AF29"/>
      <c r="AG29"/>
      <c r="AH29"/>
      <c r="AI29"/>
      <c r="AJ29"/>
      <c r="AK29"/>
      <c r="AL29"/>
      <c r="AM29"/>
    </row>
    <row r="30" spans="1:39" ht="19.899999999999999" customHeight="1">
      <c r="A30" s="553"/>
      <c r="B30" s="554"/>
      <c r="C30" s="555"/>
      <c r="D30" s="546"/>
      <c r="E30" s="552"/>
      <c r="F30" s="552"/>
      <c r="G30" s="546"/>
      <c r="H30" s="554"/>
      <c r="I30" s="555"/>
      <c r="AE30"/>
      <c r="AF30"/>
      <c r="AG30"/>
      <c r="AH30"/>
      <c r="AI30"/>
      <c r="AJ30"/>
      <c r="AK30"/>
      <c r="AL30"/>
      <c r="AM30"/>
    </row>
    <row r="31" spans="1:39" ht="19.899999999999999" customHeight="1">
      <c r="A31" s="553"/>
      <c r="B31" s="554"/>
      <c r="C31" s="555"/>
      <c r="D31" s="546"/>
      <c r="E31" s="552"/>
      <c r="F31" s="552"/>
      <c r="G31" s="546"/>
      <c r="H31" s="554"/>
      <c r="I31" s="555"/>
      <c r="AE31"/>
      <c r="AF31"/>
      <c r="AG31"/>
      <c r="AH31"/>
      <c r="AI31"/>
      <c r="AJ31"/>
      <c r="AK31"/>
      <c r="AL31"/>
      <c r="AM31"/>
    </row>
    <row r="32" spans="1:39">
      <c r="T32"/>
      <c r="U32"/>
      <c r="V32"/>
      <c r="W32"/>
      <c r="X32"/>
      <c r="Y32"/>
      <c r="Z32"/>
      <c r="AA32"/>
      <c r="AB32"/>
      <c r="AC32"/>
      <c r="AD32"/>
      <c r="AE32"/>
      <c r="AF32"/>
      <c r="AG32"/>
      <c r="AH32"/>
      <c r="AI32"/>
      <c r="AJ32"/>
      <c r="AK32"/>
      <c r="AL32"/>
      <c r="AM32"/>
    </row>
    <row r="33" spans="10:39" ht="19.899999999999999" customHeight="1">
      <c r="T33"/>
      <c r="U33"/>
      <c r="V33"/>
      <c r="W33"/>
      <c r="X33"/>
      <c r="Y33"/>
      <c r="Z33"/>
      <c r="AA33"/>
      <c r="AB33"/>
      <c r="AC33"/>
      <c r="AD33"/>
      <c r="AE33"/>
      <c r="AF33"/>
      <c r="AG33"/>
      <c r="AH33"/>
      <c r="AI33"/>
      <c r="AJ33"/>
      <c r="AK33"/>
      <c r="AL33"/>
      <c r="AM33"/>
    </row>
    <row r="34" spans="10:39">
      <c r="T34"/>
      <c r="U34"/>
      <c r="V34"/>
      <c r="W34"/>
      <c r="X34"/>
      <c r="Y34"/>
      <c r="Z34"/>
      <c r="AA34"/>
      <c r="AB34"/>
      <c r="AC34"/>
      <c r="AD34"/>
      <c r="AE34"/>
      <c r="AF34"/>
      <c r="AG34"/>
      <c r="AH34"/>
      <c r="AI34"/>
      <c r="AJ34"/>
      <c r="AK34"/>
      <c r="AL34"/>
      <c r="AM34"/>
    </row>
    <row r="35" spans="10:39" ht="19.899999999999999" customHeight="1">
      <c r="T35"/>
      <c r="U35"/>
      <c r="V35"/>
      <c r="W35"/>
      <c r="X35"/>
      <c r="Y35"/>
      <c r="Z35"/>
      <c r="AA35"/>
      <c r="AB35"/>
      <c r="AC35"/>
      <c r="AD35"/>
      <c r="AE35"/>
      <c r="AF35"/>
      <c r="AG35"/>
      <c r="AH35"/>
      <c r="AI35"/>
      <c r="AJ35"/>
      <c r="AK35"/>
      <c r="AL35"/>
      <c r="AM35"/>
    </row>
    <row r="36" spans="10:39">
      <c r="T36"/>
      <c r="U36"/>
      <c r="V36"/>
      <c r="W36"/>
      <c r="X36"/>
      <c r="Y36"/>
      <c r="Z36"/>
      <c r="AA36"/>
      <c r="AB36"/>
      <c r="AC36"/>
      <c r="AD36"/>
      <c r="AE36"/>
      <c r="AF36"/>
      <c r="AG36"/>
      <c r="AH36"/>
      <c r="AI36"/>
      <c r="AJ36"/>
      <c r="AK36"/>
      <c r="AL36"/>
      <c r="AM36"/>
    </row>
    <row r="37" spans="10:39" ht="19.899999999999999" customHeight="1">
      <c r="T37"/>
      <c r="U37"/>
      <c r="V37"/>
      <c r="W37"/>
      <c r="X37"/>
      <c r="Y37"/>
      <c r="Z37"/>
      <c r="AA37"/>
      <c r="AB37"/>
      <c r="AC37"/>
      <c r="AD37"/>
      <c r="AE37"/>
      <c r="AF37"/>
      <c r="AG37"/>
      <c r="AH37"/>
      <c r="AI37"/>
      <c r="AJ37"/>
      <c r="AK37"/>
      <c r="AL37"/>
      <c r="AM37"/>
    </row>
    <row r="38" spans="10:39">
      <c r="T38"/>
      <c r="U38"/>
      <c r="V38"/>
      <c r="W38"/>
      <c r="X38"/>
      <c r="Y38"/>
      <c r="Z38"/>
      <c r="AA38"/>
      <c r="AB38"/>
      <c r="AC38"/>
      <c r="AD38"/>
      <c r="AE38"/>
      <c r="AF38"/>
      <c r="AG38"/>
      <c r="AH38"/>
      <c r="AI38"/>
      <c r="AJ38"/>
      <c r="AK38"/>
      <c r="AL38"/>
      <c r="AM38"/>
    </row>
    <row r="39" spans="10:39" ht="19.899999999999999" customHeight="1">
      <c r="T39"/>
      <c r="U39"/>
      <c r="V39"/>
      <c r="W39"/>
      <c r="X39"/>
      <c r="Y39"/>
      <c r="Z39"/>
      <c r="AA39"/>
      <c r="AB39"/>
      <c r="AC39"/>
      <c r="AD39"/>
      <c r="AE39"/>
      <c r="AF39"/>
      <c r="AG39"/>
      <c r="AH39"/>
      <c r="AI39"/>
      <c r="AJ39"/>
      <c r="AK39"/>
      <c r="AL39"/>
      <c r="AM39"/>
    </row>
    <row r="40" spans="10:39">
      <c r="AE40"/>
      <c r="AF40"/>
      <c r="AG40"/>
      <c r="AH40"/>
      <c r="AI40"/>
      <c r="AJ40"/>
      <c r="AK40"/>
      <c r="AL40"/>
      <c r="AM40"/>
    </row>
    <row r="41" spans="10:39" ht="19.899999999999999" customHeight="1">
      <c r="AE41"/>
      <c r="AF41"/>
      <c r="AG41"/>
      <c r="AH41"/>
      <c r="AI41"/>
      <c r="AJ41"/>
      <c r="AK41"/>
      <c r="AL41"/>
      <c r="AM41"/>
    </row>
    <row r="42" spans="10:39">
      <c r="AE42"/>
      <c r="AF42"/>
      <c r="AG42"/>
      <c r="AH42"/>
      <c r="AI42"/>
      <c r="AJ42"/>
      <c r="AK42"/>
      <c r="AL42"/>
      <c r="AM42"/>
    </row>
    <row r="43" spans="10:39" ht="19.899999999999999" customHeight="1">
      <c r="AE43"/>
      <c r="AF43"/>
      <c r="AG43"/>
      <c r="AH43"/>
      <c r="AI43"/>
      <c r="AJ43"/>
      <c r="AK43"/>
      <c r="AL43"/>
      <c r="AM43"/>
    </row>
    <row r="44" spans="10:39">
      <c r="AE44"/>
      <c r="AF44"/>
      <c r="AG44"/>
      <c r="AH44"/>
      <c r="AI44"/>
      <c r="AJ44"/>
      <c r="AK44"/>
      <c r="AL44"/>
      <c r="AM44"/>
    </row>
    <row r="45" spans="10:39">
      <c r="J45" s="499"/>
      <c r="K45" s="499"/>
      <c r="L45" s="499"/>
      <c r="M45" s="499"/>
      <c r="N45" s="499"/>
      <c r="O45" s="499"/>
      <c r="P45" s="499"/>
      <c r="Q45" s="499"/>
      <c r="R45" s="499"/>
    </row>
  </sheetData>
  <mergeCells count="17">
    <mergeCell ref="B19:C19"/>
    <mergeCell ref="H19:I19"/>
    <mergeCell ref="B29:C29"/>
    <mergeCell ref="H29:I29"/>
    <mergeCell ref="B16:C16"/>
    <mergeCell ref="H16:I16"/>
    <mergeCell ref="B17:C17"/>
    <mergeCell ref="H17:I17"/>
    <mergeCell ref="B18:C18"/>
    <mergeCell ref="H18:I18"/>
    <mergeCell ref="B15:C15"/>
    <mergeCell ref="H15:I15"/>
    <mergeCell ref="B8:P8"/>
    <mergeCell ref="B10:I10"/>
    <mergeCell ref="M10:N10"/>
    <mergeCell ref="B13:C14"/>
    <mergeCell ref="H13:I14"/>
  </mergeCells>
  <pageMargins left="0.7" right="0.5" top="0.5" bottom="0.55000000000000004" header="0.5" footer="0.5"/>
  <pageSetup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1AB9-7DEA-40BD-929C-E5574B15E12B}">
  <sheetPr transitionEvaluation="1">
    <tabColor rgb="FFFF0000"/>
  </sheetPr>
  <dimension ref="A1:HX36"/>
  <sheetViews>
    <sheetView showGridLines="0" showRowColHeaders="0" defaultGridColor="0" colorId="22" zoomScale="87" workbookViewId="0">
      <selection activeCell="C31" activeCellId="1" sqref="D25 C31:C35"/>
    </sheetView>
  </sheetViews>
  <sheetFormatPr defaultColWidth="9.77734375" defaultRowHeight="15"/>
  <cols>
    <col min="1" max="1" width="18.77734375" customWidth="1"/>
    <col min="2" max="3" width="7.77734375" customWidth="1"/>
    <col min="4" max="4" width="1.77734375" customWidth="1"/>
    <col min="5" max="6" width="7.77734375" customWidth="1"/>
    <col min="7" max="7" width="1.77734375" customWidth="1"/>
    <col min="8" max="9" width="7.77734375" customWidth="1"/>
    <col min="10" max="10" width="1.77734375" customWidth="1"/>
    <col min="11" max="12" width="7.77734375" customWidth="1"/>
    <col min="13" max="13" width="1.77734375" customWidth="1"/>
    <col min="14" max="15" width="7.77734375" customWidth="1"/>
    <col min="16" max="16" width="1.77734375" customWidth="1"/>
    <col min="17" max="18" width="7.77734375" customWidth="1"/>
  </cols>
  <sheetData>
    <row r="1" spans="1:29" ht="14.25" customHeight="1">
      <c r="A1" s="499"/>
      <c r="B1" s="499"/>
      <c r="C1" s="499"/>
      <c r="D1" s="499"/>
      <c r="E1" s="499"/>
      <c r="F1" s="499"/>
      <c r="G1" s="499"/>
      <c r="H1" s="499"/>
      <c r="I1" s="499"/>
      <c r="J1" s="499"/>
      <c r="K1" s="499"/>
      <c r="L1" s="499"/>
      <c r="M1" s="499"/>
      <c r="N1" s="499"/>
      <c r="O1" s="499"/>
      <c r="P1" s="499"/>
      <c r="Q1" s="523" t="s">
        <v>638</v>
      </c>
      <c r="R1" s="499"/>
    </row>
    <row r="2" spans="1:29" ht="15.75">
      <c r="A2" s="499"/>
      <c r="B2" s="499"/>
      <c r="C2" s="499"/>
      <c r="D2" s="499"/>
      <c r="E2" s="499"/>
      <c r="F2" s="525" t="s">
        <v>639</v>
      </c>
      <c r="G2" s="499"/>
      <c r="H2" s="499"/>
      <c r="I2" s="499"/>
      <c r="J2" s="499"/>
      <c r="K2" s="499"/>
      <c r="L2" s="499"/>
      <c r="M2" s="499"/>
      <c r="N2" s="499"/>
      <c r="O2" s="499"/>
      <c r="P2" s="499"/>
      <c r="Q2" s="499"/>
      <c r="R2" s="499"/>
    </row>
    <row r="3" spans="1:29">
      <c r="B3" s="549"/>
      <c r="C3" s="549"/>
      <c r="D3" s="549"/>
      <c r="E3" s="549"/>
      <c r="F3" s="503" t="s">
        <v>640</v>
      </c>
      <c r="G3" s="549"/>
      <c r="H3" s="549"/>
      <c r="I3" s="549"/>
      <c r="J3" s="549"/>
      <c r="K3" s="549"/>
      <c r="L3" s="549"/>
      <c r="M3" s="549"/>
      <c r="N3" s="549"/>
      <c r="O3" s="502"/>
      <c r="P3" s="549"/>
      <c r="Q3" s="549"/>
      <c r="R3" s="549"/>
    </row>
    <row r="4" spans="1:29" ht="26.25" customHeight="1">
      <c r="A4" s="510" t="s">
        <v>630</v>
      </c>
      <c r="B4" s="731"/>
      <c r="C4" s="731"/>
      <c r="D4" s="731"/>
      <c r="E4" s="731"/>
      <c r="F4" s="731"/>
      <c r="G4" s="731"/>
      <c r="H4" s="731"/>
      <c r="I4" s="731"/>
      <c r="J4" s="731"/>
      <c r="K4" s="731"/>
      <c r="L4" s="731"/>
      <c r="M4" s="731"/>
      <c r="N4" s="731"/>
      <c r="O4" s="731"/>
      <c r="P4" s="731"/>
      <c r="Q4" s="499"/>
      <c r="R4" s="499"/>
    </row>
    <row r="5" spans="1:29">
      <c r="A5" s="499"/>
      <c r="B5" s="499"/>
      <c r="C5" s="499"/>
      <c r="D5" s="499"/>
      <c r="E5" s="499"/>
      <c r="F5" s="499"/>
      <c r="G5" s="499"/>
      <c r="H5" s="499"/>
      <c r="I5" s="499"/>
      <c r="J5" s="499"/>
      <c r="K5" s="499"/>
      <c r="L5" s="499"/>
      <c r="M5" s="499"/>
      <c r="N5" s="499"/>
      <c r="O5" s="499"/>
      <c r="P5" s="499"/>
      <c r="Q5" s="499"/>
      <c r="R5" s="499"/>
    </row>
    <row r="6" spans="1:29" ht="21.75" customHeight="1">
      <c r="A6" s="499" t="s">
        <v>631</v>
      </c>
      <c r="B6" s="731"/>
      <c r="C6" s="731"/>
      <c r="D6" s="731"/>
      <c r="E6" s="731"/>
      <c r="F6" s="731"/>
      <c r="G6" s="731"/>
      <c r="H6" s="731"/>
      <c r="I6" s="731"/>
      <c r="J6" s="502"/>
      <c r="K6" s="502" t="s">
        <v>641</v>
      </c>
      <c r="L6" s="499"/>
      <c r="M6" s="731"/>
      <c r="N6" s="731"/>
      <c r="O6" s="510"/>
      <c r="P6" s="510"/>
      <c r="Q6" s="499"/>
      <c r="R6" s="499"/>
    </row>
    <row r="7" spans="1:29" ht="19.5" customHeight="1">
      <c r="A7" s="499"/>
      <c r="B7" s="499"/>
      <c r="C7" s="499"/>
      <c r="D7" s="499"/>
      <c r="E7" s="499"/>
      <c r="F7" s="499"/>
      <c r="G7" s="499"/>
      <c r="H7" s="499"/>
      <c r="I7" s="499"/>
      <c r="J7" s="499"/>
      <c r="K7" s="499"/>
      <c r="L7" s="499"/>
      <c r="M7" s="499"/>
      <c r="N7" s="499"/>
      <c r="O7" s="499"/>
      <c r="P7" s="499"/>
      <c r="Q7" s="499"/>
      <c r="R7" s="499"/>
      <c r="T7" s="9"/>
      <c r="U7" s="9"/>
      <c r="V7" s="9"/>
      <c r="W7" s="9"/>
      <c r="X7" s="9"/>
      <c r="Y7" s="9"/>
      <c r="Z7" s="9"/>
      <c r="AA7" s="9"/>
      <c r="AB7" s="9"/>
      <c r="AC7" s="9"/>
    </row>
    <row r="8" spans="1:29" ht="17.100000000000001" customHeight="1">
      <c r="A8" s="550"/>
      <c r="B8" s="735" t="s">
        <v>579</v>
      </c>
      <c r="C8" s="736"/>
      <c r="D8" s="546"/>
      <c r="E8" s="551"/>
      <c r="F8" s="534"/>
      <c r="G8" s="546"/>
      <c r="H8" s="735" t="s">
        <v>634</v>
      </c>
      <c r="I8" s="736"/>
      <c r="J8" s="9"/>
      <c r="K8" s="9"/>
    </row>
    <row r="9" spans="1:29" ht="17.100000000000001" customHeight="1">
      <c r="A9" s="505" t="s">
        <v>635</v>
      </c>
      <c r="B9" s="737"/>
      <c r="C9" s="738"/>
      <c r="D9" s="546"/>
      <c r="E9" s="529" t="s">
        <v>619</v>
      </c>
      <c r="F9" s="529" t="s">
        <v>642</v>
      </c>
      <c r="G9" s="546"/>
      <c r="H9" s="737"/>
      <c r="I9" s="738"/>
      <c r="J9" s="9"/>
      <c r="K9" s="9"/>
    </row>
    <row r="10" spans="1:29" ht="17.100000000000001" customHeight="1">
      <c r="A10" s="505"/>
      <c r="B10" s="733"/>
      <c r="C10" s="734"/>
      <c r="D10" s="546"/>
      <c r="E10" s="552"/>
      <c r="F10" s="552"/>
      <c r="G10" s="546"/>
      <c r="H10" s="733"/>
      <c r="I10" s="734"/>
      <c r="J10" s="9"/>
      <c r="K10" s="9"/>
    </row>
    <row r="11" spans="1:29" ht="17.100000000000001" customHeight="1">
      <c r="A11" s="553"/>
      <c r="B11" s="733"/>
      <c r="C11" s="734"/>
      <c r="D11" s="546"/>
      <c r="E11" s="552"/>
      <c r="F11" s="552"/>
      <c r="G11" s="546"/>
      <c r="H11" s="733"/>
      <c r="I11" s="734"/>
      <c r="J11" s="9"/>
      <c r="K11" s="9"/>
    </row>
    <row r="12" spans="1:29" ht="17.100000000000001" customHeight="1">
      <c r="A12" s="553"/>
      <c r="B12" s="733"/>
      <c r="C12" s="734"/>
      <c r="D12" s="546"/>
      <c r="E12" s="552"/>
      <c r="F12" s="552"/>
      <c r="G12" s="546"/>
      <c r="H12" s="733"/>
      <c r="I12" s="734"/>
      <c r="J12" s="9"/>
      <c r="K12" s="9"/>
    </row>
    <row r="13" spans="1:29" ht="17.100000000000001" customHeight="1">
      <c r="A13" s="553"/>
      <c r="B13" s="733"/>
      <c r="C13" s="734"/>
      <c r="D13" s="546"/>
      <c r="E13" s="552"/>
      <c r="F13" s="552"/>
      <c r="G13" s="546"/>
      <c r="H13" s="733"/>
      <c r="I13" s="734"/>
      <c r="J13" s="9"/>
      <c r="K13" s="9"/>
    </row>
    <row r="14" spans="1:29" ht="17.100000000000001" customHeight="1">
      <c r="A14" s="553"/>
      <c r="B14" s="733"/>
      <c r="C14" s="734"/>
      <c r="D14" s="546"/>
      <c r="E14" s="552"/>
      <c r="F14" s="552"/>
      <c r="G14" s="546"/>
      <c r="H14" s="733"/>
      <c r="I14" s="734"/>
    </row>
    <row r="15" spans="1:29" ht="17.100000000000001" customHeight="1">
      <c r="A15" s="553"/>
      <c r="B15" s="554"/>
      <c r="C15" s="555"/>
      <c r="D15" s="546"/>
      <c r="E15" s="552"/>
      <c r="F15" s="552"/>
      <c r="G15" s="546"/>
      <c r="H15" s="554"/>
      <c r="I15" s="555"/>
    </row>
    <row r="16" spans="1:29" ht="17.100000000000001" customHeight="1">
      <c r="A16" s="553"/>
      <c r="B16" s="554"/>
      <c r="C16" s="555"/>
      <c r="D16" s="546"/>
      <c r="E16" s="552"/>
      <c r="F16" s="552"/>
      <c r="G16" s="546"/>
      <c r="H16" s="554"/>
      <c r="I16" s="555"/>
    </row>
    <row r="17" spans="1:232" ht="17.100000000000001" customHeight="1">
      <c r="A17" s="553"/>
      <c r="B17" s="554"/>
      <c r="C17" s="555"/>
      <c r="D17" s="546"/>
      <c r="E17" s="552"/>
      <c r="F17" s="552"/>
      <c r="G17" s="546"/>
      <c r="H17" s="554"/>
      <c r="I17" s="555"/>
    </row>
    <row r="18" spans="1:232" ht="17.100000000000001" customHeight="1">
      <c r="A18" s="553"/>
      <c r="B18" s="554"/>
      <c r="C18" s="555"/>
      <c r="D18" s="546"/>
      <c r="E18" s="552"/>
      <c r="F18" s="552"/>
      <c r="G18" s="546"/>
      <c r="H18" s="554"/>
      <c r="I18" s="555"/>
    </row>
    <row r="19" spans="1:232" ht="17.100000000000001" customHeight="1">
      <c r="A19" s="553"/>
      <c r="B19" s="554"/>
      <c r="C19" s="555"/>
      <c r="D19" s="546"/>
      <c r="E19" s="552"/>
      <c r="F19" s="552"/>
      <c r="G19" s="546"/>
      <c r="H19" s="554"/>
      <c r="I19" s="555"/>
    </row>
    <row r="20" spans="1:232" ht="17.100000000000001" customHeight="1">
      <c r="A20" s="553"/>
      <c r="B20" s="554"/>
      <c r="C20" s="555"/>
      <c r="D20" s="546"/>
      <c r="E20" s="552"/>
      <c r="F20" s="552"/>
      <c r="G20" s="546"/>
      <c r="H20" s="554"/>
      <c r="I20" s="555"/>
    </row>
    <row r="21" spans="1:232" ht="17.100000000000001" customHeight="1">
      <c r="A21" s="553"/>
      <c r="B21" s="554"/>
      <c r="C21" s="555"/>
      <c r="D21" s="546"/>
      <c r="E21" s="552"/>
      <c r="F21" s="552"/>
      <c r="G21" s="546"/>
      <c r="H21" s="554"/>
      <c r="I21" s="555"/>
    </row>
    <row r="22" spans="1:232" ht="17.100000000000001" customHeight="1">
      <c r="A22" s="553"/>
      <c r="B22" s="554"/>
      <c r="C22" s="555"/>
      <c r="D22" s="546"/>
      <c r="E22" s="552"/>
      <c r="F22" s="552"/>
      <c r="G22" s="546"/>
      <c r="H22" s="554"/>
      <c r="I22" s="555"/>
    </row>
    <row r="23" spans="1:232" ht="17.100000000000001" customHeight="1">
      <c r="A23" s="553"/>
      <c r="B23" s="554"/>
      <c r="C23" s="555"/>
      <c r="D23" s="546"/>
      <c r="E23" s="552"/>
      <c r="F23" s="552"/>
      <c r="G23" s="546"/>
      <c r="H23" s="554"/>
      <c r="I23" s="555"/>
    </row>
    <row r="24" spans="1:232" ht="17.100000000000001" customHeight="1">
      <c r="A24" s="553"/>
      <c r="B24" s="733"/>
      <c r="C24" s="734"/>
      <c r="D24" s="546"/>
      <c r="E24" s="552"/>
      <c r="F24" s="552"/>
      <c r="G24" s="546"/>
      <c r="H24" s="733"/>
      <c r="I24" s="734"/>
    </row>
    <row r="25" spans="1:232" ht="17.100000000000001" customHeight="1">
      <c r="A25" s="553"/>
      <c r="B25" s="554"/>
      <c r="C25" s="555"/>
      <c r="D25" s="546"/>
      <c r="E25" s="552"/>
      <c r="F25" s="552"/>
      <c r="G25" s="546"/>
      <c r="H25" s="554"/>
      <c r="I25" s="555"/>
    </row>
    <row r="26" spans="1:232" ht="17.100000000000001" customHeight="1">
      <c r="A26" s="553"/>
      <c r="B26" s="554"/>
      <c r="C26" s="555"/>
      <c r="D26" s="546"/>
      <c r="E26" s="552"/>
      <c r="F26" s="552"/>
      <c r="G26" s="546"/>
      <c r="H26" s="554"/>
      <c r="I26" s="555"/>
    </row>
    <row r="27" spans="1:232" ht="17.100000000000001" customHeight="1">
      <c r="A27" s="553"/>
      <c r="B27" s="733"/>
      <c r="C27" s="734"/>
      <c r="D27" s="546"/>
      <c r="E27" s="552"/>
      <c r="F27" s="552"/>
      <c r="G27" s="546"/>
      <c r="H27" s="733"/>
      <c r="I27" s="734"/>
    </row>
    <row r="28" spans="1:232" ht="17.100000000000001" customHeight="1">
      <c r="A28" s="553"/>
      <c r="B28" s="733"/>
      <c r="C28" s="734"/>
      <c r="D28" s="546"/>
      <c r="E28" s="552"/>
      <c r="F28" s="552"/>
      <c r="G28" s="546"/>
      <c r="H28" s="733"/>
      <c r="I28" s="734"/>
    </row>
    <row r="29" spans="1:232" ht="17.100000000000001" customHeight="1">
      <c r="A29" s="553"/>
      <c r="B29" s="733"/>
      <c r="C29" s="734"/>
      <c r="D29" s="546"/>
      <c r="E29" s="552"/>
      <c r="F29" s="552"/>
      <c r="G29" s="546"/>
      <c r="H29" s="733"/>
      <c r="I29" s="734"/>
    </row>
    <row r="30" spans="1:232" ht="17.100000000000001" customHeight="1">
      <c r="A30" s="553"/>
      <c r="B30" s="733"/>
      <c r="C30" s="734"/>
      <c r="D30" s="546"/>
      <c r="E30" s="552"/>
      <c r="F30" s="552"/>
      <c r="G30" s="546"/>
      <c r="H30" s="733"/>
      <c r="I30" s="734"/>
    </row>
    <row r="31" spans="1:232" ht="17.100000000000001" customHeight="1"/>
    <row r="32" spans="1:232" ht="17.100000000000001"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row>
    <row r="33" spans="1:12" ht="17.100000000000001" customHeight="1"/>
    <row r="34" spans="1:12">
      <c r="A34" s="499"/>
      <c r="B34" s="499"/>
      <c r="C34" s="499"/>
      <c r="D34" s="499"/>
      <c r="E34" s="499"/>
      <c r="F34" s="499"/>
      <c r="G34" s="499"/>
      <c r="H34" s="499"/>
      <c r="I34" s="499"/>
      <c r="J34" s="499"/>
      <c r="K34" s="499"/>
      <c r="L34" s="499"/>
    </row>
    <row r="35" spans="1:12">
      <c r="A35" s="499"/>
      <c r="B35" s="499"/>
      <c r="C35" s="499"/>
      <c r="D35" s="499"/>
      <c r="E35" s="499"/>
      <c r="F35" s="499"/>
      <c r="G35" s="499"/>
      <c r="H35" s="499"/>
      <c r="I35" s="499"/>
      <c r="J35" s="499"/>
      <c r="K35" s="499"/>
      <c r="L35" s="499"/>
    </row>
    <row r="36" spans="1:12">
      <c r="A36" s="499"/>
      <c r="B36" s="499"/>
      <c r="C36" s="499"/>
      <c r="D36" s="499"/>
      <c r="E36" s="499"/>
      <c r="F36" s="499"/>
      <c r="G36" s="499"/>
      <c r="H36" s="499"/>
      <c r="I36" s="499"/>
      <c r="J36" s="499"/>
      <c r="K36" s="499"/>
      <c r="L36" s="499"/>
    </row>
  </sheetData>
  <mergeCells count="25">
    <mergeCell ref="B28:C28"/>
    <mergeCell ref="H28:I28"/>
    <mergeCell ref="B29:C29"/>
    <mergeCell ref="H29:I29"/>
    <mergeCell ref="B30:C30"/>
    <mergeCell ref="H30:I30"/>
    <mergeCell ref="B14:C14"/>
    <mergeCell ref="H14:I14"/>
    <mergeCell ref="B24:C24"/>
    <mergeCell ref="H24:I24"/>
    <mergeCell ref="B27:C27"/>
    <mergeCell ref="H27:I27"/>
    <mergeCell ref="B11:C11"/>
    <mergeCell ref="H11:I11"/>
    <mergeCell ref="B12:C12"/>
    <mergeCell ref="H12:I12"/>
    <mergeCell ref="B13:C13"/>
    <mergeCell ref="H13:I13"/>
    <mergeCell ref="B10:C10"/>
    <mergeCell ref="H10:I10"/>
    <mergeCell ref="B4:P4"/>
    <mergeCell ref="B6:I6"/>
    <mergeCell ref="M6:N6"/>
    <mergeCell ref="B8:C9"/>
    <mergeCell ref="H8:I9"/>
  </mergeCells>
  <pageMargins left="0.7" right="0.5" top="0.25" bottom="0.3" header="0.5" footer="0.5"/>
  <pageSetup scale="84" orientation="landscape"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2A8D-ECB0-4D7D-8CB9-B68E63C47697}">
  <sheetPr>
    <tabColor rgb="FFFFFF00"/>
  </sheetPr>
  <dimension ref="A1:A19"/>
  <sheetViews>
    <sheetView showGridLines="0" showRowColHeaders="0" zoomScaleNormal="100" workbookViewId="0">
      <selection activeCell="C31" activeCellId="1" sqref="D25 C31:C35"/>
    </sheetView>
  </sheetViews>
  <sheetFormatPr defaultColWidth="8.88671875" defaultRowHeight="15.75"/>
  <cols>
    <col min="1" max="1" width="93.77734375" style="557" customWidth="1"/>
    <col min="2" max="16384" width="8.88671875" style="557"/>
  </cols>
  <sheetData>
    <row r="1" spans="1:1">
      <c r="A1" s="556" t="s">
        <v>643</v>
      </c>
    </row>
    <row r="2" spans="1:1">
      <c r="A2" s="558"/>
    </row>
    <row r="3" spans="1:1">
      <c r="A3" s="559" t="s">
        <v>644</v>
      </c>
    </row>
    <row r="4" spans="1:1">
      <c r="A4" s="560"/>
    </row>
    <row r="5" spans="1:1" ht="71.25" customHeight="1">
      <c r="A5" s="561" t="s">
        <v>645</v>
      </c>
    </row>
    <row r="6" spans="1:1">
      <c r="A6" s="560"/>
    </row>
    <row r="7" spans="1:1">
      <c r="A7" s="562" t="s">
        <v>521</v>
      </c>
    </row>
    <row r="8" spans="1:1" ht="66.75" customHeight="1">
      <c r="A8" s="561" t="s">
        <v>646</v>
      </c>
    </row>
    <row r="9" spans="1:1">
      <c r="A9" s="560"/>
    </row>
    <row r="10" spans="1:1">
      <c r="A10" s="562" t="s">
        <v>647</v>
      </c>
    </row>
    <row r="11" spans="1:1" ht="54" customHeight="1">
      <c r="A11" s="561" t="s">
        <v>648</v>
      </c>
    </row>
    <row r="12" spans="1:1">
      <c r="A12" s="560"/>
    </row>
    <row r="13" spans="1:1">
      <c r="A13" s="562" t="s">
        <v>526</v>
      </c>
    </row>
    <row r="14" spans="1:1" ht="36.75" customHeight="1">
      <c r="A14" s="561" t="s">
        <v>649</v>
      </c>
    </row>
    <row r="15" spans="1:1">
      <c r="A15" s="560"/>
    </row>
    <row r="16" spans="1:1">
      <c r="A16" s="562" t="s">
        <v>528</v>
      </c>
    </row>
    <row r="17" spans="1:1" ht="77.25" customHeight="1">
      <c r="A17" s="561" t="s">
        <v>650</v>
      </c>
    </row>
    <row r="18" spans="1:1">
      <c r="A18" s="560"/>
    </row>
    <row r="19" spans="1:1">
      <c r="A19" s="56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72DF6-8D7D-43B6-A706-0B33AB208111}">
  <sheetPr transitionEvaluation="1">
    <tabColor rgb="FFFFFF00"/>
  </sheetPr>
  <dimension ref="A1:G25"/>
  <sheetViews>
    <sheetView showGridLines="0" showRowColHeaders="0" defaultGridColor="0" colorId="22" zoomScale="87" workbookViewId="0">
      <selection activeCell="F27" sqref="F27"/>
    </sheetView>
  </sheetViews>
  <sheetFormatPr defaultColWidth="10.77734375" defaultRowHeight="15.75"/>
  <cols>
    <col min="1" max="1" width="6.33203125" style="557" customWidth="1"/>
    <col min="2" max="2" width="18.5546875" style="557" customWidth="1"/>
    <col min="3" max="3" width="30.77734375" style="557" customWidth="1"/>
    <col min="4" max="4" width="14.109375" style="557" customWidth="1"/>
    <col min="5" max="6" width="15.21875" style="557" customWidth="1"/>
    <col min="7" max="7" width="16.33203125" style="557" customWidth="1"/>
    <col min="8" max="16384" width="10.77734375" style="557"/>
  </cols>
  <sheetData>
    <row r="1" spans="1:7">
      <c r="A1" s="563" t="s">
        <v>651</v>
      </c>
      <c r="B1" s="564"/>
      <c r="C1" s="564"/>
      <c r="D1" s="564"/>
      <c r="E1" s="564"/>
      <c r="F1" s="564"/>
      <c r="G1" s="564"/>
    </row>
    <row r="2" spans="1:7">
      <c r="A2" s="563" t="s">
        <v>643</v>
      </c>
      <c r="B2" s="564"/>
      <c r="C2" s="564"/>
      <c r="D2" s="564"/>
      <c r="E2" s="564"/>
      <c r="F2" s="564"/>
      <c r="G2" s="564"/>
    </row>
    <row r="3" spans="1:7">
      <c r="A3" s="565"/>
      <c r="B3" s="566"/>
      <c r="C3" s="566"/>
      <c r="D3" s="566"/>
      <c r="E3" s="566"/>
      <c r="F3" s="566"/>
      <c r="G3" s="566"/>
    </row>
    <row r="4" spans="1:7">
      <c r="A4" s="567" t="s">
        <v>652</v>
      </c>
      <c r="B4" s="568"/>
      <c r="C4" s="569" t="s">
        <v>653</v>
      </c>
      <c r="D4" s="569" t="s">
        <v>654</v>
      </c>
      <c r="E4" s="569" t="s">
        <v>655</v>
      </c>
      <c r="F4" s="570" t="s">
        <v>656</v>
      </c>
      <c r="G4" s="569" t="s">
        <v>657</v>
      </c>
    </row>
    <row r="5" spans="1:7">
      <c r="A5" s="571" t="s">
        <v>658</v>
      </c>
      <c r="B5" s="572" t="s">
        <v>659</v>
      </c>
      <c r="C5" s="572" t="s">
        <v>660</v>
      </c>
      <c r="D5" s="572" t="s">
        <v>661</v>
      </c>
      <c r="E5" s="572" t="s">
        <v>662</v>
      </c>
      <c r="F5" s="573" t="s">
        <v>621</v>
      </c>
      <c r="G5" s="574" t="s">
        <v>662</v>
      </c>
    </row>
    <row r="6" spans="1:7" ht="24" customHeight="1">
      <c r="A6" s="575">
        <v>1</v>
      </c>
      <c r="B6" s="576"/>
      <c r="C6" s="576"/>
      <c r="D6" s="576"/>
      <c r="E6" s="576"/>
      <c r="F6" s="577"/>
      <c r="G6" s="576"/>
    </row>
    <row r="7" spans="1:7" ht="24" customHeight="1">
      <c r="A7" s="575">
        <v>2</v>
      </c>
      <c r="B7" s="576"/>
      <c r="C7" s="576"/>
      <c r="D7" s="576"/>
      <c r="E7" s="576"/>
      <c r="F7" s="577"/>
      <c r="G7" s="576"/>
    </row>
    <row r="8" spans="1:7" ht="24" customHeight="1">
      <c r="A8" s="575">
        <v>3</v>
      </c>
      <c r="B8" s="576"/>
      <c r="C8" s="576"/>
      <c r="D8" s="576"/>
      <c r="E8" s="576"/>
      <c r="F8" s="577"/>
      <c r="G8" s="576"/>
    </row>
    <row r="9" spans="1:7" ht="24" customHeight="1">
      <c r="A9" s="575">
        <v>4</v>
      </c>
      <c r="B9" s="576"/>
      <c r="C9" s="576"/>
      <c r="D9" s="576"/>
      <c r="E9" s="576"/>
      <c r="F9" s="577"/>
      <c r="G9" s="576"/>
    </row>
    <row r="10" spans="1:7" ht="24" customHeight="1">
      <c r="A10" s="575">
        <v>5</v>
      </c>
      <c r="B10" s="576"/>
      <c r="C10" s="576"/>
      <c r="D10" s="576"/>
      <c r="E10" s="576"/>
      <c r="F10" s="577"/>
      <c r="G10" s="576"/>
    </row>
    <row r="11" spans="1:7" ht="24" customHeight="1">
      <c r="A11" s="575">
        <v>6</v>
      </c>
      <c r="B11" s="576"/>
      <c r="C11" s="576"/>
      <c r="D11" s="576"/>
      <c r="E11" s="576"/>
      <c r="F11" s="577"/>
      <c r="G11" s="576"/>
    </row>
    <row r="12" spans="1:7" ht="24" customHeight="1">
      <c r="A12" s="575">
        <v>7</v>
      </c>
      <c r="B12" s="576"/>
      <c r="C12" s="576"/>
      <c r="D12" s="576"/>
      <c r="E12" s="576"/>
      <c r="F12" s="577"/>
      <c r="G12" s="576"/>
    </row>
    <row r="13" spans="1:7" ht="24" customHeight="1">
      <c r="A13" s="575">
        <v>8</v>
      </c>
      <c r="B13" s="576"/>
      <c r="C13" s="576"/>
      <c r="D13" s="576"/>
      <c r="E13" s="576"/>
      <c r="F13" s="577"/>
      <c r="G13" s="576"/>
    </row>
    <row r="14" spans="1:7" ht="24" customHeight="1">
      <c r="A14" s="575">
        <v>9</v>
      </c>
      <c r="B14" s="576"/>
      <c r="C14" s="576"/>
      <c r="D14" s="576"/>
      <c r="E14" s="576"/>
      <c r="F14" s="577"/>
      <c r="G14" s="576"/>
    </row>
    <row r="15" spans="1:7" ht="24" customHeight="1">
      <c r="A15" s="575">
        <v>10</v>
      </c>
      <c r="B15" s="576"/>
      <c r="C15" s="576"/>
      <c r="D15" s="576"/>
      <c r="E15" s="576"/>
      <c r="F15" s="577"/>
      <c r="G15" s="576"/>
    </row>
    <row r="16" spans="1:7" ht="24" customHeight="1">
      <c r="A16" s="575">
        <v>11</v>
      </c>
      <c r="B16" s="576"/>
      <c r="C16" s="576"/>
      <c r="D16" s="576"/>
      <c r="E16" s="576"/>
      <c r="F16" s="577"/>
      <c r="G16" s="576"/>
    </row>
    <row r="17" spans="1:7" ht="24" customHeight="1">
      <c r="A17" s="575">
        <v>12</v>
      </c>
      <c r="B17" s="576"/>
      <c r="C17" s="576"/>
      <c r="D17" s="576"/>
      <c r="E17" s="576"/>
      <c r="F17" s="577"/>
      <c r="G17" s="576"/>
    </row>
    <row r="18" spans="1:7" ht="24" customHeight="1">
      <c r="A18" s="575">
        <v>13</v>
      </c>
      <c r="B18" s="576"/>
      <c r="C18" s="576"/>
      <c r="D18" s="576"/>
      <c r="E18" s="576"/>
      <c r="F18" s="577"/>
      <c r="G18" s="576"/>
    </row>
    <row r="19" spans="1:7" ht="24" customHeight="1">
      <c r="A19" s="575">
        <v>14</v>
      </c>
      <c r="B19" s="576"/>
      <c r="C19" s="576"/>
      <c r="D19" s="576"/>
      <c r="E19" s="576"/>
      <c r="F19" s="577"/>
      <c r="G19" s="576"/>
    </row>
    <row r="20" spans="1:7" ht="24" customHeight="1">
      <c r="A20" s="575">
        <v>15</v>
      </c>
      <c r="B20" s="576"/>
      <c r="C20" s="576"/>
      <c r="D20" s="576"/>
      <c r="E20" s="576"/>
      <c r="F20" s="577"/>
      <c r="G20" s="576"/>
    </row>
    <row r="21" spans="1:7" ht="24" customHeight="1">
      <c r="A21" s="575">
        <v>16</v>
      </c>
      <c r="B21" s="576"/>
      <c r="C21" s="576"/>
      <c r="D21" s="576"/>
      <c r="E21" s="576"/>
      <c r="F21" s="577"/>
      <c r="G21" s="576"/>
    </row>
    <row r="22" spans="1:7" ht="24" customHeight="1">
      <c r="A22" s="578">
        <v>17</v>
      </c>
      <c r="B22" s="579"/>
      <c r="C22" s="579"/>
      <c r="D22" s="579"/>
      <c r="E22" s="579"/>
      <c r="F22" s="580"/>
      <c r="G22" s="576"/>
    </row>
    <row r="23" spans="1:7">
      <c r="A23" s="565"/>
      <c r="B23" s="566"/>
      <c r="C23" s="566"/>
      <c r="D23" s="566"/>
      <c r="E23" s="566"/>
      <c r="F23" s="566"/>
      <c r="G23" s="566"/>
    </row>
    <row r="24" spans="1:7">
      <c r="A24" s="565"/>
      <c r="B24" s="566"/>
      <c r="C24" s="566"/>
      <c r="D24" s="566"/>
      <c r="E24" s="566"/>
      <c r="F24" s="566"/>
      <c r="G24" s="566"/>
    </row>
    <row r="25" spans="1:7">
      <c r="A25" s="565"/>
      <c r="B25" s="566"/>
      <c r="C25" s="566"/>
      <c r="D25" s="566"/>
      <c r="E25" s="566"/>
      <c r="F25" s="566"/>
      <c r="G25" s="566"/>
    </row>
  </sheetData>
  <pageMargins left="0.5" right="0.4" top="0.5" bottom="0.22" header="0.5" footer="0.5"/>
  <pageSetup scale="94" orientation="landscape"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D233-034F-4778-8512-DCC811A0B102}">
  <sheetPr transitionEvaluation="1">
    <tabColor rgb="FFFFFF00"/>
  </sheetPr>
  <dimension ref="A1:I27"/>
  <sheetViews>
    <sheetView showGridLines="0" showRowColHeaders="0" defaultGridColor="0" colorId="22" zoomScale="87" workbookViewId="0">
      <selection activeCell="F27" sqref="F27"/>
    </sheetView>
  </sheetViews>
  <sheetFormatPr defaultColWidth="10.77734375" defaultRowHeight="15.75"/>
  <cols>
    <col min="1" max="1" width="8.5546875" style="585" customWidth="1"/>
    <col min="2" max="2" width="47.21875" style="585" customWidth="1"/>
    <col min="3" max="4" width="15.21875" style="585" customWidth="1"/>
    <col min="5" max="5" width="10.77734375" style="585"/>
    <col min="6" max="6" width="57.21875" style="585" bestFit="1" customWidth="1"/>
    <col min="7" max="7" width="5.77734375" style="585" customWidth="1"/>
    <col min="8" max="8" width="20.77734375" style="585" customWidth="1"/>
    <col min="9" max="9" width="6.6640625" style="585" bestFit="1" customWidth="1"/>
    <col min="10" max="16384" width="10.77734375" style="585"/>
  </cols>
  <sheetData>
    <row r="1" spans="1:9">
      <c r="A1" s="581"/>
      <c r="B1" s="582" t="s">
        <v>663</v>
      </c>
      <c r="C1" s="583"/>
      <c r="D1" s="584"/>
    </row>
    <row r="2" spans="1:9">
      <c r="A2" s="581"/>
      <c r="B2" s="582" t="s">
        <v>664</v>
      </c>
      <c r="C2" s="583"/>
      <c r="D2" s="584"/>
    </row>
    <row r="3" spans="1:9">
      <c r="A3" s="584"/>
      <c r="B3" s="584"/>
      <c r="C3" s="584"/>
      <c r="D3" s="584"/>
    </row>
    <row r="4" spans="1:9">
      <c r="A4" s="584"/>
      <c r="B4" s="584"/>
      <c r="C4" s="584"/>
      <c r="D4" s="584"/>
    </row>
    <row r="5" spans="1:9">
      <c r="A5" s="586" t="s">
        <v>652</v>
      </c>
      <c r="B5" s="587"/>
      <c r="C5" s="588"/>
      <c r="D5" s="587"/>
      <c r="F5" s="589" t="s">
        <v>665</v>
      </c>
      <c r="G5" s="590"/>
      <c r="H5" s="591"/>
      <c r="I5" s="584"/>
    </row>
    <row r="6" spans="1:9" ht="16.5" thickBot="1">
      <c r="A6" s="592" t="s">
        <v>658</v>
      </c>
      <c r="B6" s="593" t="s">
        <v>659</v>
      </c>
      <c r="C6" s="594" t="s">
        <v>666</v>
      </c>
      <c r="D6" s="595"/>
      <c r="F6" s="596"/>
      <c r="G6" s="596"/>
      <c r="H6" s="596"/>
      <c r="I6" s="596"/>
    </row>
    <row r="7" spans="1:9" ht="24.95" customHeight="1" thickTop="1">
      <c r="A7" s="597">
        <v>1</v>
      </c>
      <c r="B7" s="598"/>
      <c r="C7" s="741"/>
      <c r="D7" s="742"/>
      <c r="F7" s="584"/>
      <c r="G7" s="584"/>
      <c r="H7" s="584"/>
      <c r="I7" s="584"/>
    </row>
    <row r="8" spans="1:9" ht="24.95" customHeight="1">
      <c r="A8" s="597">
        <v>2</v>
      </c>
      <c r="B8" s="598"/>
      <c r="C8" s="739"/>
      <c r="D8" s="740"/>
      <c r="F8" s="584"/>
      <c r="G8" s="599" t="s">
        <v>667</v>
      </c>
      <c r="H8" s="583"/>
      <c r="I8" s="584"/>
    </row>
    <row r="9" spans="1:9" ht="24.95" customHeight="1">
      <c r="A9" s="597">
        <v>3</v>
      </c>
      <c r="B9" s="598"/>
      <c r="C9" s="739"/>
      <c r="D9" s="740"/>
      <c r="F9" s="584"/>
      <c r="G9" s="584"/>
      <c r="H9" s="584"/>
      <c r="I9" s="584"/>
    </row>
    <row r="10" spans="1:9" ht="24.95" customHeight="1">
      <c r="A10" s="597">
        <v>4</v>
      </c>
      <c r="B10" s="598"/>
      <c r="C10" s="739"/>
      <c r="D10" s="740"/>
      <c r="F10" s="600"/>
      <c r="G10" s="601" t="s">
        <v>668</v>
      </c>
      <c r="H10" s="601" t="s">
        <v>669</v>
      </c>
    </row>
    <row r="11" spans="1:9" ht="24.95" customHeight="1">
      <c r="A11" s="597">
        <v>5</v>
      </c>
      <c r="B11" s="598"/>
      <c r="C11" s="739"/>
      <c r="D11" s="740"/>
      <c r="F11" s="602"/>
      <c r="G11" s="743"/>
      <c r="H11" s="743"/>
    </row>
    <row r="12" spans="1:9" ht="24.95" customHeight="1">
      <c r="A12" s="597">
        <v>6</v>
      </c>
      <c r="B12" s="598"/>
      <c r="C12" s="739"/>
      <c r="D12" s="740"/>
      <c r="F12" s="603" t="s">
        <v>670</v>
      </c>
      <c r="G12" s="744"/>
      <c r="H12" s="744"/>
    </row>
    <row r="13" spans="1:9" ht="24.95" customHeight="1">
      <c r="A13" s="597">
        <v>7</v>
      </c>
      <c r="B13" s="598"/>
      <c r="C13" s="739"/>
      <c r="D13" s="740"/>
      <c r="F13" s="604" t="s">
        <v>671</v>
      </c>
      <c r="G13" s="605"/>
      <c r="H13" s="543"/>
    </row>
    <row r="14" spans="1:9" ht="24.95" customHeight="1">
      <c r="A14" s="597">
        <v>8</v>
      </c>
      <c r="B14" s="598"/>
      <c r="C14" s="739"/>
      <c r="D14" s="740"/>
      <c r="F14" s="584"/>
      <c r="G14" s="584"/>
      <c r="H14" s="584"/>
    </row>
    <row r="15" spans="1:9" ht="24.95" customHeight="1">
      <c r="A15" s="597">
        <v>9</v>
      </c>
      <c r="B15" s="598"/>
      <c r="C15" s="739"/>
      <c r="D15" s="740"/>
      <c r="I15" s="584"/>
    </row>
    <row r="16" spans="1:9" ht="24.95" customHeight="1">
      <c r="A16" s="597">
        <v>10</v>
      </c>
      <c r="B16" s="598"/>
      <c r="C16" s="739"/>
      <c r="D16" s="740"/>
    </row>
    <row r="17" spans="1:4" ht="24.95" customHeight="1">
      <c r="A17" s="597">
        <v>11</v>
      </c>
      <c r="B17" s="598"/>
      <c r="C17" s="739"/>
      <c r="D17" s="740"/>
    </row>
    <row r="18" spans="1:4" ht="24.95" customHeight="1">
      <c r="A18" s="597">
        <v>12</v>
      </c>
      <c r="B18" s="598"/>
      <c r="C18" s="739"/>
      <c r="D18" s="740"/>
    </row>
    <row r="19" spans="1:4" ht="24.95" customHeight="1">
      <c r="A19" s="597">
        <v>13</v>
      </c>
      <c r="B19" s="598"/>
      <c r="C19" s="739"/>
      <c r="D19" s="740"/>
    </row>
    <row r="20" spans="1:4" ht="24.95" customHeight="1">
      <c r="A20" s="597">
        <v>14</v>
      </c>
      <c r="B20" s="598"/>
      <c r="C20" s="739"/>
      <c r="D20" s="740"/>
    </row>
    <row r="21" spans="1:4" ht="24.95" customHeight="1">
      <c r="A21" s="597">
        <v>15</v>
      </c>
      <c r="B21" s="598"/>
      <c r="C21" s="739"/>
      <c r="D21" s="740"/>
    </row>
    <row r="22" spans="1:4" ht="24.95" customHeight="1">
      <c r="A22" s="597">
        <v>16</v>
      </c>
      <c r="B22" s="598"/>
      <c r="C22" s="739"/>
      <c r="D22" s="740"/>
    </row>
    <row r="23" spans="1:4" ht="24.95" customHeight="1">
      <c r="A23" s="606">
        <v>17</v>
      </c>
      <c r="B23" s="607"/>
      <c r="C23" s="745"/>
      <c r="D23" s="746"/>
    </row>
    <row r="24" spans="1:4">
      <c r="A24" s="584"/>
      <c r="B24" s="584"/>
      <c r="C24" s="584"/>
      <c r="D24" s="584"/>
    </row>
    <row r="25" spans="1:4">
      <c r="A25" s="584"/>
      <c r="B25" s="584"/>
      <c r="C25" s="584"/>
      <c r="D25" s="584"/>
    </row>
    <row r="26" spans="1:4">
      <c r="A26" s="584"/>
      <c r="B26" s="584"/>
      <c r="C26" s="584"/>
      <c r="D26" s="584"/>
    </row>
    <row r="27" spans="1:4">
      <c r="A27" s="584"/>
      <c r="B27" s="584"/>
      <c r="C27" s="584"/>
      <c r="D27" s="584"/>
    </row>
  </sheetData>
  <mergeCells count="19">
    <mergeCell ref="C23:D23"/>
    <mergeCell ref="C17:D17"/>
    <mergeCell ref="C18:D18"/>
    <mergeCell ref="C19:D19"/>
    <mergeCell ref="C20:D20"/>
    <mergeCell ref="C21:D21"/>
    <mergeCell ref="C22:D22"/>
    <mergeCell ref="H11:H12"/>
    <mergeCell ref="C12:D12"/>
    <mergeCell ref="C13:D13"/>
    <mergeCell ref="C14:D14"/>
    <mergeCell ref="C15:D15"/>
    <mergeCell ref="G11:G12"/>
    <mergeCell ref="C16:D16"/>
    <mergeCell ref="C7:D7"/>
    <mergeCell ref="C8:D8"/>
    <mergeCell ref="C9:D9"/>
    <mergeCell ref="C10:D10"/>
    <mergeCell ref="C11:D11"/>
  </mergeCells>
  <pageMargins left="0.5" right="0.4" top="0.5" bottom="0.22" header="0.5" footer="0.5"/>
  <pageSetup scale="94"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D375-3D91-4E1F-9C09-863738216C6C}">
  <sheetPr transitionEvaluation="1">
    <tabColor rgb="FFFFFF00"/>
  </sheetPr>
  <dimension ref="A1:G37"/>
  <sheetViews>
    <sheetView showGridLines="0" showRowColHeaders="0" defaultGridColor="0" colorId="22" zoomScale="87" workbookViewId="0">
      <selection activeCell="G16" sqref="G16"/>
    </sheetView>
  </sheetViews>
  <sheetFormatPr defaultColWidth="10.77734375" defaultRowHeight="15.75"/>
  <cols>
    <col min="1" max="1" width="8.5546875" style="557" customWidth="1"/>
    <col min="2" max="2" width="14.109375" style="557" customWidth="1"/>
    <col min="3" max="3" width="12.5546875" style="557" customWidth="1"/>
    <col min="4" max="7" width="14.109375" style="557" customWidth="1"/>
    <col min="8" max="16384" width="10.77734375" style="557"/>
  </cols>
  <sheetData>
    <row r="1" spans="1:7">
      <c r="A1" s="608" t="s">
        <v>672</v>
      </c>
      <c r="B1" s="564"/>
      <c r="C1" s="609"/>
      <c r="D1" s="564"/>
      <c r="E1" s="564"/>
      <c r="F1" s="564"/>
      <c r="G1" s="564"/>
    </row>
    <row r="2" spans="1:7">
      <c r="A2" s="608" t="s">
        <v>643</v>
      </c>
      <c r="B2" s="564"/>
      <c r="C2" s="564"/>
      <c r="D2" s="564"/>
      <c r="E2" s="564"/>
      <c r="F2" s="564"/>
      <c r="G2" s="564"/>
    </row>
    <row r="3" spans="1:7">
      <c r="A3" s="566"/>
      <c r="B3" s="566"/>
      <c r="C3" s="566"/>
      <c r="D3" s="566"/>
      <c r="E3" s="566"/>
      <c r="F3" s="566"/>
      <c r="G3" s="566"/>
    </row>
    <row r="4" spans="1:7">
      <c r="A4" s="566"/>
      <c r="B4" s="566"/>
      <c r="C4" s="566"/>
      <c r="D4" s="566"/>
      <c r="E4" s="566"/>
      <c r="F4" s="566"/>
      <c r="G4" s="566"/>
    </row>
    <row r="5" spans="1:7">
      <c r="A5" s="610"/>
      <c r="B5" s="611"/>
      <c r="C5" s="611"/>
      <c r="D5" s="611"/>
      <c r="E5" s="611"/>
      <c r="F5" s="611"/>
      <c r="G5" s="568"/>
    </row>
    <row r="6" spans="1:7" ht="20.25" customHeight="1">
      <c r="A6" s="612" t="s">
        <v>673</v>
      </c>
      <c r="B6" s="566"/>
      <c r="C6" s="749"/>
      <c r="D6" s="749"/>
      <c r="E6" s="749"/>
      <c r="F6" s="749"/>
      <c r="G6" s="613"/>
    </row>
    <row r="7" spans="1:7">
      <c r="A7" s="614"/>
      <c r="B7" s="615"/>
      <c r="C7" s="615"/>
      <c r="D7" s="615"/>
      <c r="E7" s="615"/>
      <c r="F7" s="615"/>
      <c r="G7" s="616"/>
    </row>
    <row r="8" spans="1:7">
      <c r="A8" s="617"/>
      <c r="B8" s="618" t="s">
        <v>674</v>
      </c>
      <c r="C8" s="619"/>
      <c r="D8" s="620" t="s">
        <v>675</v>
      </c>
      <c r="E8" s="620" t="s">
        <v>676</v>
      </c>
      <c r="F8" s="620" t="s">
        <v>677</v>
      </c>
      <c r="G8" s="620" t="s">
        <v>678</v>
      </c>
    </row>
    <row r="9" spans="1:7">
      <c r="A9" s="621" t="s">
        <v>652</v>
      </c>
      <c r="B9" s="566"/>
      <c r="C9" s="613"/>
      <c r="D9" s="620" t="s">
        <v>679</v>
      </c>
      <c r="E9" s="620"/>
      <c r="F9" s="620"/>
      <c r="G9" s="620" t="s">
        <v>680</v>
      </c>
    </row>
    <row r="10" spans="1:7">
      <c r="A10" s="622" t="s">
        <v>658</v>
      </c>
      <c r="B10" s="566"/>
      <c r="C10" s="613"/>
      <c r="D10" s="620" t="s">
        <v>681</v>
      </c>
      <c r="E10" s="620" t="s">
        <v>682</v>
      </c>
      <c r="F10" s="620" t="s">
        <v>683</v>
      </c>
      <c r="G10" s="620" t="s">
        <v>622</v>
      </c>
    </row>
    <row r="11" spans="1:7">
      <c r="A11" s="617"/>
      <c r="B11" s="564" t="s">
        <v>659</v>
      </c>
      <c r="C11" s="619"/>
      <c r="D11" s="620" t="s">
        <v>684</v>
      </c>
      <c r="E11" s="620" t="s">
        <v>652</v>
      </c>
      <c r="F11" s="620" t="s">
        <v>685</v>
      </c>
      <c r="G11" s="620" t="s">
        <v>686</v>
      </c>
    </row>
    <row r="12" spans="1:7">
      <c r="A12" s="623"/>
      <c r="B12" s="615"/>
      <c r="C12" s="616"/>
      <c r="D12" s="624" t="s">
        <v>687</v>
      </c>
      <c r="E12" s="624" t="s">
        <v>688</v>
      </c>
      <c r="F12" s="624" t="s">
        <v>621</v>
      </c>
      <c r="G12" s="624" t="s">
        <v>689</v>
      </c>
    </row>
    <row r="13" spans="1:7" ht="22.9" customHeight="1">
      <c r="A13" s="625">
        <v>1</v>
      </c>
      <c r="B13" s="750"/>
      <c r="C13" s="751"/>
      <c r="D13" s="626"/>
      <c r="E13" s="626"/>
      <c r="F13" s="626"/>
      <c r="G13" s="627"/>
    </row>
    <row r="14" spans="1:7" ht="22.9" customHeight="1">
      <c r="A14" s="625">
        <v>2</v>
      </c>
      <c r="B14" s="747"/>
      <c r="C14" s="748"/>
      <c r="D14" s="626"/>
      <c r="E14" s="626"/>
      <c r="F14" s="626"/>
      <c r="G14" s="627"/>
    </row>
    <row r="15" spans="1:7" ht="22.9" customHeight="1">
      <c r="A15" s="625">
        <v>3</v>
      </c>
      <c r="B15" s="747"/>
      <c r="C15" s="748"/>
      <c r="D15" s="626"/>
      <c r="E15" s="626"/>
      <c r="F15" s="626"/>
      <c r="G15" s="627"/>
    </row>
    <row r="16" spans="1:7" ht="22.9" customHeight="1">
      <c r="A16" s="625">
        <v>4</v>
      </c>
      <c r="B16" s="747"/>
      <c r="C16" s="748"/>
      <c r="D16" s="626"/>
      <c r="E16" s="626"/>
      <c r="F16" s="626"/>
      <c r="G16" s="627"/>
    </row>
    <row r="17" spans="1:7" ht="22.9" customHeight="1">
      <c r="A17" s="625">
        <v>5</v>
      </c>
      <c r="B17" s="747"/>
      <c r="C17" s="748"/>
      <c r="D17" s="626"/>
      <c r="E17" s="626"/>
      <c r="F17" s="626"/>
      <c r="G17" s="627"/>
    </row>
    <row r="18" spans="1:7" ht="22.9" customHeight="1">
      <c r="A18" s="625">
        <v>6</v>
      </c>
      <c r="B18" s="747"/>
      <c r="C18" s="748"/>
      <c r="D18" s="626"/>
      <c r="E18" s="626"/>
      <c r="F18" s="626"/>
      <c r="G18" s="627"/>
    </row>
    <row r="19" spans="1:7" ht="22.9" customHeight="1">
      <c r="A19" s="625">
        <v>7</v>
      </c>
      <c r="B19" s="747"/>
      <c r="C19" s="748"/>
      <c r="D19" s="626"/>
      <c r="E19" s="626"/>
      <c r="F19" s="626"/>
      <c r="G19" s="627"/>
    </row>
    <row r="20" spans="1:7" ht="22.9" customHeight="1">
      <c r="A20" s="625">
        <v>8</v>
      </c>
      <c r="B20" s="747"/>
      <c r="C20" s="748"/>
      <c r="D20" s="626"/>
      <c r="E20" s="626"/>
      <c r="F20" s="626"/>
      <c r="G20" s="627"/>
    </row>
    <row r="21" spans="1:7" ht="22.9" customHeight="1">
      <c r="A21" s="625">
        <v>9</v>
      </c>
      <c r="B21" s="747"/>
      <c r="C21" s="748"/>
      <c r="D21" s="626"/>
      <c r="E21" s="626"/>
      <c r="F21" s="626"/>
      <c r="G21" s="627"/>
    </row>
    <row r="22" spans="1:7" ht="22.9" customHeight="1">
      <c r="A22" s="625">
        <v>10</v>
      </c>
      <c r="B22" s="747"/>
      <c r="C22" s="748"/>
      <c r="D22" s="626"/>
      <c r="E22" s="626"/>
      <c r="F22" s="626"/>
      <c r="G22" s="627"/>
    </row>
    <row r="23" spans="1:7" ht="22.9" customHeight="1">
      <c r="A23" s="625">
        <v>11</v>
      </c>
      <c r="B23" s="747"/>
      <c r="C23" s="748"/>
      <c r="D23" s="626"/>
      <c r="E23" s="626"/>
      <c r="F23" s="626"/>
      <c r="G23" s="627"/>
    </row>
    <row r="24" spans="1:7" ht="22.9" customHeight="1">
      <c r="A24" s="625"/>
      <c r="B24" s="747"/>
      <c r="C24" s="748"/>
      <c r="D24" s="626"/>
      <c r="E24" s="626"/>
      <c r="F24" s="626"/>
      <c r="G24" s="627"/>
    </row>
    <row r="25" spans="1:7" ht="22.9" customHeight="1">
      <c r="A25" s="625">
        <v>14</v>
      </c>
      <c r="B25" s="747"/>
      <c r="C25" s="748"/>
      <c r="D25" s="626"/>
      <c r="E25" s="626"/>
      <c r="F25" s="626"/>
      <c r="G25" s="627"/>
    </row>
    <row r="26" spans="1:7" ht="22.9" customHeight="1">
      <c r="A26" s="625">
        <v>15</v>
      </c>
      <c r="B26" s="747"/>
      <c r="C26" s="748"/>
      <c r="D26" s="626"/>
      <c r="E26" s="626"/>
      <c r="F26" s="626"/>
      <c r="G26" s="627"/>
    </row>
    <row r="27" spans="1:7" ht="22.9" customHeight="1">
      <c r="A27" s="625">
        <v>16</v>
      </c>
      <c r="B27" s="747"/>
      <c r="C27" s="748"/>
      <c r="D27" s="626"/>
      <c r="E27" s="626"/>
      <c r="F27" s="626"/>
      <c r="G27" s="627"/>
    </row>
    <row r="28" spans="1:7" ht="22.9" customHeight="1">
      <c r="A28" s="628">
        <v>17</v>
      </c>
      <c r="B28" s="752"/>
      <c r="C28" s="753"/>
      <c r="D28" s="629"/>
      <c r="E28" s="629"/>
      <c r="F28" s="629"/>
      <c r="G28" s="630"/>
    </row>
    <row r="29" spans="1:7">
      <c r="A29" s="566"/>
      <c r="B29" s="566"/>
      <c r="C29" s="566"/>
      <c r="D29" s="566"/>
      <c r="E29" s="566"/>
      <c r="F29" s="566"/>
      <c r="G29" s="566"/>
    </row>
    <row r="30" spans="1:7">
      <c r="A30" s="566"/>
      <c r="B30" s="566"/>
      <c r="C30" s="566"/>
      <c r="D30" s="566"/>
      <c r="E30" s="566"/>
      <c r="F30" s="566"/>
      <c r="G30" s="566"/>
    </row>
    <row r="31" spans="1:7">
      <c r="A31" s="566"/>
    </row>
    <row r="32" spans="1:7">
      <c r="A32" s="566"/>
    </row>
    <row r="33" spans="1:1">
      <c r="A33" s="566"/>
    </row>
    <row r="34" spans="1:1">
      <c r="A34" s="566"/>
    </row>
    <row r="35" spans="1:1">
      <c r="A35" s="566"/>
    </row>
    <row r="36" spans="1:1">
      <c r="A36" s="566"/>
    </row>
    <row r="37" spans="1:1">
      <c r="A37" s="566"/>
    </row>
  </sheetData>
  <mergeCells count="17">
    <mergeCell ref="B24:C24"/>
    <mergeCell ref="B25:C25"/>
    <mergeCell ref="B26:C26"/>
    <mergeCell ref="B27:C27"/>
    <mergeCell ref="B28:C28"/>
    <mergeCell ref="B23:C23"/>
    <mergeCell ref="C6:F6"/>
    <mergeCell ref="B13:C13"/>
    <mergeCell ref="B14:C14"/>
    <mergeCell ref="B15:C15"/>
    <mergeCell ref="B16:C16"/>
    <mergeCell ref="B17:C17"/>
    <mergeCell ref="B18:C18"/>
    <mergeCell ref="B19:C19"/>
    <mergeCell ref="B20:C20"/>
    <mergeCell ref="B21:C21"/>
    <mergeCell ref="B22:C22"/>
  </mergeCells>
  <pageMargins left="0.32" right="0.4" top="0.5" bottom="0.22" header="0.5" footer="0.5"/>
  <pageSetup scale="9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Cover</vt:lpstr>
      <vt:lpstr>100</vt:lpstr>
      <vt:lpstr>101</vt:lpstr>
      <vt:lpstr>Instr</vt:lpstr>
      <vt:lpstr>EDP</vt:lpstr>
      <vt:lpstr>RECAP</vt:lpstr>
      <vt:lpstr>Form 103</vt:lpstr>
      <vt:lpstr>Form 104</vt:lpstr>
      <vt:lpstr>201</vt:lpstr>
      <vt:lpstr>Form 111</vt:lpstr>
      <vt:lpstr>Plant &amp; Equipment</vt:lpstr>
      <vt:lpstr>CWIP</vt:lpstr>
      <vt:lpstr>M&amp;S</vt:lpstr>
      <vt:lpstr>HFFU</vt:lpstr>
      <vt:lpstr>Summary Sheet</vt:lpstr>
      <vt:lpstr>CERT</vt:lpstr>
      <vt:lpstr>Instructions</vt:lpstr>
      <vt:lpstr>Schedule A</vt:lpstr>
      <vt:lpstr>Schedule B</vt:lpstr>
      <vt:lpstr>Schedule C</vt:lpstr>
      <vt:lpstr>Schedule D</vt:lpstr>
      <vt:lpstr>Instructions (2)</vt:lpstr>
      <vt:lpstr>Schedule 1</vt:lpstr>
      <vt:lpstr>Schedule 2 &amp; 3</vt:lpstr>
      <vt:lpstr>Schedule 4</vt:lpstr>
      <vt:lpstr>Cover!A</vt:lpstr>
      <vt:lpstr>'Schedule A'!A</vt:lpstr>
      <vt:lpstr>B</vt:lpstr>
      <vt:lpstr>'Form 111'!D</vt:lpstr>
      <vt:lpstr>HFFU!E</vt:lpstr>
      <vt:lpstr>RECAP!F</vt:lpstr>
      <vt:lpstr>'Plant &amp; Equipment'!G</vt:lpstr>
      <vt:lpstr>CWIP!H</vt:lpstr>
      <vt:lpstr>Cover!Print_Area</vt:lpstr>
      <vt:lpstr>CWIP!Print_Area</vt:lpstr>
      <vt:lpstr>EDP!Print_Area</vt:lpstr>
      <vt:lpstr>'Form 103'!Print_Area</vt:lpstr>
      <vt:lpstr>'Form 104'!Print_Area</vt:lpstr>
      <vt:lpstr>'Form 111'!Print_Area</vt:lpstr>
      <vt:lpstr>Instr!Print_Area</vt:lpstr>
      <vt:lpstr>Instructions!Print_Area</vt:lpstr>
      <vt:lpstr>'Instructions (2)'!Print_Area</vt:lpstr>
      <vt:lpstr>RECAP!Print_Area</vt:lpstr>
      <vt:lpstr>'Schedule 1'!Print_Area</vt:lpstr>
      <vt:lpstr>'Schedule 2 &amp; 3'!Print_Area</vt:lpstr>
      <vt:lpstr>'Schedule 4'!Print_Area</vt:lpstr>
      <vt:lpstr>'Schedule A'!Print_Area</vt:lpstr>
      <vt:lpstr>'Schedule B'!Print_Area</vt:lpstr>
      <vt:lpstr>'Schedule C'!Print_Area</vt:lpstr>
      <vt:lpstr>'Schedule D'!Print_Area</vt:lpstr>
      <vt:lpstr>'Summary Sheet'!Print_Area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Department of Revenue</dc:creator>
  <dc:description>Pipelines Annual Report</dc:description>
  <cp:lastModifiedBy>Slaney, Tiana [IDR]</cp:lastModifiedBy>
  <cp:lastPrinted>2024-01-08T17:43:47Z</cp:lastPrinted>
  <dcterms:created xsi:type="dcterms:W3CDTF">1999-11-24T15:06:04Z</dcterms:created>
  <dcterms:modified xsi:type="dcterms:W3CDTF">2024-11-22T21:52:36Z</dcterms:modified>
</cp:coreProperties>
</file>