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2D0AD8BC-E822-47E2-A049-9441253645A9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Biweekly" sheetId="7" r:id="rId1"/>
    <sheet name="HOHStatusBiweekly" sheetId="17" r:id="rId2"/>
    <sheet name="MarriedStatusBiweekly" sheetId="11" r:id="rId3"/>
  </sheets>
  <definedNames>
    <definedName name="_xlnm.Print_Area" localSheetId="1">HOHStatusBiweekly!$B$1:$N$193</definedName>
    <definedName name="_xlnm.Print_Area" localSheetId="2">MarriedStatusBiweekly!$B$1:$N$172</definedName>
    <definedName name="_xlnm.Print_Area" localSheetId="0">OtherStatusBiweekly!$B$1:$N$220</definedName>
    <definedName name="_xlnm.Print_Titles" localSheetId="1">HOHStatusBiweekly!$2:$7</definedName>
    <definedName name="_xlnm.Print_Titles" localSheetId="2">MarriedStatusBiweekly!$2:$7</definedName>
    <definedName name="_xlnm.Print_Titles" localSheetId="0">OtherStatusBiweekly!$2:$7</definedName>
  </definedNames>
  <calcPr calcId="191029"/>
</workbook>
</file>

<file path=xl/calcChain.xml><?xml version="1.0" encoding="utf-8"?>
<calcChain xmlns="http://schemas.openxmlformats.org/spreadsheetml/2006/main">
  <c r="G197" i="17" l="1"/>
  <c r="G177" i="11"/>
  <c r="G224" i="7"/>
  <c r="C8" i="17" l="1"/>
  <c r="C8" i="11"/>
  <c r="C8" i="7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<sst xmlns="http://schemas.openxmlformats.org/spreadsheetml/2006/main" count="70" uniqueCount="29">
  <si>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</si>
  <si>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</si>
  <si>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</si>
  <si>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</si>
  <si>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</si>
  <si>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</si>
  <si>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</si>
  <si>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</si>
  <si>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</si>
  <si>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</si>
  <si>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</si>
  <si>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</si>
  <si>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</si>
  <si>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</si>
  <si>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</si>
  <si>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</si>
  <si>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biweekly wages are $5,000.00 with $120 withholding allowances on the IA W-4, the calculation is as follows:  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</si>
  <si>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Persons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</si>
  <si>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</t>
    </r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</si>
  <si>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</si>
  <si>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biweekly wages are at least $4,000.00, multiply the excess over $3,990.00 by 3.80% (.038) and add it to the last amount in the applicable column.</t>
  </si>
  <si>
    <t>IOWA WITHHOLDING TAX -- BIWEEKLY TAX TABLE -- Effective January 1, 2026</t>
  </si>
  <si>
    <t>If the Pay Period with Respect to an Employee is BIWEEKLY (for Wages Paid Beginning January 1, 2026)</t>
  </si>
  <si>
    <t>($5,000.00-$3,990.00) x 3.80%+$128.00=</t>
  </si>
  <si>
    <t>($5,000.00-$3,990.00) x 3.80%+$109.00=</t>
  </si>
  <si>
    <t>($5,000.00-$3,990.00) x 3.80%+$118.50=</t>
  </si>
  <si>
    <t>If the employee's most recent IA W-4 form is from 2023 or earlier, multiply the total number of allowances claimed by the employee by $40 to determine</t>
  </si>
  <si>
    <t>the employee's allowances amount.  Use this table for the employee who selected "Single (or married but legally separated)" on a 2023 or earlier IA W-4 form.</t>
  </si>
  <si>
    <t>the employee's allowances amount. 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</si>
</sst>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0" fontId="4" fillId="0" borderId="2" xfId="0" applyFont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4" fontId="7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/>
    <xf numFmtId="164" fontId="8" fillId="0" borderId="0" xfId="1" applyNumberFormat="1" applyFont="1" applyBorder="1"/>
    <xf numFmtId="164" fontId="8" fillId="0" borderId="0" xfId="1" applyNumberFormat="1" applyFont="1"/>
    <xf numFmtId="164" fontId="8" fillId="2" borderId="0" xfId="1" applyNumberFormat="1" applyFont="1" applyFill="1" applyBorder="1"/>
    <xf numFmtId="165" fontId="7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8" fillId="0" borderId="1" xfId="1" applyNumberFormat="1" applyFont="1" applyBorder="1"/>
    <xf numFmtId="0" fontId="7" fillId="0" borderId="0" xfId="0" applyFont="1" applyAlignment="1">
      <alignment horizontal="left"/>
    </xf>
    <xf numFmtId="43" fontId="8" fillId="0" borderId="0" xfId="1" applyNumberFormat="1" applyFont="1" applyBorder="1"/>
    <xf numFmtId="166" fontId="6" fillId="0" borderId="4" xfId="0" applyNumberFormat="1" applyFont="1" applyBorder="1" applyAlignment="1">
      <alignment horizontal="right" vertical="center"/>
    </xf>
    <xf numFmtId="6" fontId="5" fillId="0" borderId="7" xfId="0" applyNumberFormat="1" applyFont="1" applyBorder="1" applyAlignment="1">
      <alignment horizontal="center" wrapText="1"/>
    </xf>
    <xf numFmtId="166" fontId="5" fillId="0" borderId="7" xfId="0" applyNumberFormat="1" applyFont="1" applyBorder="1" applyAlignment="1">
      <alignment horizontal="center" wrapText="1"/>
    </xf>
    <xf numFmtId="166" fontId="5" fillId="0" borderId="9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0" fontId="8" fillId="2" borderId="0" xfId="0" applyFont="1" applyFill="1" applyBorder="1"/>
    <xf numFmtId="4" fontId="6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4" fontId="2" fillId="0" borderId="0" xfId="0" applyNumberFormat="1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65" fontId="7" fillId="0" borderId="5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671"/>
  <sheetViews>
    <sheetView showGridLines="0" topLeftCell="A221" zoomScaleNormal="100" zoomScaleSheetLayoutView="99" workbookViewId="0">
      <selection activeCell="B219" sqref="B219:C220"/>
    </sheetView>
  </sheetViews>
  <sheetFormatPr defaultRowHeight="15" x14ac:dyDescent="0.25"/>
  <cols>
    <col min="1" max="1" width="3.5703125" style="9" customWidth="1"/>
    <col min="2" max="11" width="8.7109375" style="3" customWidth="1"/>
    <col min="12" max="13" width="8.7109375" style="11" customWidth="1"/>
    <col min="14" max="14" width="8.7109375" style="5" customWidth="1"/>
    <col min="15" max="15" width="8.85546875" style="5"/>
    <col min="16" max="44" width="9.140625" style="5"/>
  </cols>
  <sheetData>
    <row r="1" spans="1:44" s="5" customFormat="1" ht="8.4499999999999993" customHeight="1" x14ac:dyDescent="0.25">
      <c r="A1" s="8"/>
      <c r="B1" s="3"/>
      <c r="C1" s="3"/>
      <c r="D1" s="3"/>
      <c r="E1" s="3"/>
      <c r="F1" s="3"/>
      <c r="G1" s="3"/>
      <c r="H1" s="3"/>
      <c r="I1" s="3"/>
      <c r="J1" s="3"/>
      <c r="K1" s="3"/>
      <c r="L1" s="11"/>
      <c r="M1" s="11"/>
    </row>
    <row r="2" spans="1:44" x14ac:dyDescent="0.25">
      <c r="B2" s="51" t="s">
        <v>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44" s="1" customFormat="1" x14ac:dyDescent="0.25">
      <c r="A3" s="10"/>
      <c r="B3" s="53" t="s">
        <v>22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s="1" customFormat="1" ht="18.75" customHeight="1" x14ac:dyDescent="0.25">
      <c r="A4" s="31"/>
      <c r="B4" s="62" t="s">
        <v>12</v>
      </c>
      <c r="C4" s="63"/>
      <c r="D4" s="61" t="s">
        <v>18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s="2" customFormat="1" x14ac:dyDescent="0.25">
      <c r="A5" s="29"/>
      <c r="B5" s="64"/>
      <c r="C5" s="54"/>
      <c r="D5" s="54" t="s">
        <v>13</v>
      </c>
      <c r="E5" s="55"/>
      <c r="F5" s="55"/>
      <c r="G5" s="55"/>
      <c r="H5" s="55"/>
      <c r="I5" s="55"/>
      <c r="J5" s="55"/>
      <c r="K5" s="55"/>
      <c r="L5" s="55"/>
      <c r="M5" s="55"/>
      <c r="N5" s="5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s="2" customFormat="1" ht="25.5" customHeight="1" x14ac:dyDescent="0.25">
      <c r="A6" s="7"/>
      <c r="B6" s="57" t="s">
        <v>0</v>
      </c>
      <c r="C6" s="57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x14ac:dyDescent="0.25">
      <c r="A7" s="6"/>
      <c r="B7" s="58"/>
      <c r="C7" s="58"/>
      <c r="D7" s="59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1:44" s="13" customFormat="1" ht="9" customHeight="1" x14ac:dyDescent="0.2">
      <c r="A8" s="20"/>
      <c r="B8" s="25">
        <v>0</v>
      </c>
      <c r="C8" s="25">
        <f>B9</f>
        <v>510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v>0</v>
      </c>
    </row>
    <row r="9" spans="1:44" s="15" customFormat="1" ht="9" customHeight="1" x14ac:dyDescent="0.2">
      <c r="A9" s="20"/>
      <c r="B9" s="25">
        <v>510</v>
      </c>
      <c r="C9" s="25">
        <v>520</v>
      </c>
      <c r="D9" s="18">
        <v>0.56999999999999995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9">
        <v>0</v>
      </c>
    </row>
    <row r="10" spans="1:44" s="15" customFormat="1" ht="9" customHeight="1" x14ac:dyDescent="0.2">
      <c r="A10" s="20"/>
      <c r="B10" s="25">
        <v>520</v>
      </c>
      <c r="C10" s="25">
        <v>530</v>
      </c>
      <c r="D10" s="18">
        <v>0.95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9">
        <v>0</v>
      </c>
    </row>
    <row r="11" spans="1:44" s="22" customFormat="1" ht="9" customHeight="1" x14ac:dyDescent="0.2">
      <c r="A11" s="21"/>
      <c r="B11" s="43">
        <v>530</v>
      </c>
      <c r="C11" s="43">
        <v>540</v>
      </c>
      <c r="D11" s="41">
        <v>1.33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4" s="16" customFormat="1" ht="9" customHeight="1" x14ac:dyDescent="0.2">
      <c r="A12" s="23"/>
      <c r="B12" s="25">
        <v>540</v>
      </c>
      <c r="C12" s="25">
        <v>550</v>
      </c>
      <c r="D12" s="18">
        <v>1.71</v>
      </c>
      <c r="E12" s="18">
        <v>0.17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9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</row>
    <row r="13" spans="1:44" s="16" customFormat="1" ht="9" customHeight="1" x14ac:dyDescent="0.2">
      <c r="A13" s="23"/>
      <c r="B13" s="25">
        <v>550</v>
      </c>
      <c r="C13" s="25">
        <v>560</v>
      </c>
      <c r="D13" s="18">
        <v>2.09</v>
      </c>
      <c r="E13" s="18">
        <v>0.55000000000000004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9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</row>
    <row r="14" spans="1:44" s="16" customFormat="1" ht="9" customHeight="1" x14ac:dyDescent="0.2">
      <c r="A14" s="23"/>
      <c r="B14" s="25">
        <v>560</v>
      </c>
      <c r="C14" s="25">
        <v>570</v>
      </c>
      <c r="D14" s="18">
        <v>2.4700000000000002</v>
      </c>
      <c r="E14" s="18">
        <v>0.93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9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</row>
    <row r="15" spans="1:44" s="16" customFormat="1" ht="9" customHeight="1" x14ac:dyDescent="0.2">
      <c r="A15" s="23"/>
      <c r="B15" s="43">
        <v>570</v>
      </c>
      <c r="C15" s="43">
        <v>580</v>
      </c>
      <c r="D15" s="41">
        <v>2.85</v>
      </c>
      <c r="E15" s="41">
        <v>1.31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2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</row>
    <row r="16" spans="1:44" s="16" customFormat="1" ht="9" customHeight="1" x14ac:dyDescent="0.2">
      <c r="A16" s="23"/>
      <c r="B16" s="25">
        <v>580</v>
      </c>
      <c r="C16" s="25">
        <v>590</v>
      </c>
      <c r="D16" s="18">
        <v>3.23</v>
      </c>
      <c r="E16" s="18">
        <v>1.69</v>
      </c>
      <c r="F16" s="18">
        <v>0.15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1:44" s="16" customFormat="1" ht="9" customHeight="1" x14ac:dyDescent="0.2">
      <c r="A17" s="23"/>
      <c r="B17" s="25">
        <v>590</v>
      </c>
      <c r="C17" s="25">
        <v>600</v>
      </c>
      <c r="D17" s="18">
        <v>3.61</v>
      </c>
      <c r="E17" s="18">
        <v>2.0699999999999998</v>
      </c>
      <c r="F17" s="18">
        <v>0.53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</row>
    <row r="18" spans="1:44" s="16" customFormat="1" ht="9" customHeight="1" x14ac:dyDescent="0.2">
      <c r="A18" s="23"/>
      <c r="B18" s="25">
        <v>600</v>
      </c>
      <c r="C18" s="25">
        <v>610</v>
      </c>
      <c r="D18" s="18">
        <v>3.99</v>
      </c>
      <c r="E18" s="18">
        <v>2.4500000000000002</v>
      </c>
      <c r="F18" s="18">
        <v>0.91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</row>
    <row r="19" spans="1:44" s="16" customFormat="1" ht="9" customHeight="1" x14ac:dyDescent="0.2">
      <c r="A19" s="23"/>
      <c r="B19" s="43">
        <v>610</v>
      </c>
      <c r="C19" s="43">
        <v>620</v>
      </c>
      <c r="D19" s="41">
        <v>4.37</v>
      </c>
      <c r="E19" s="41">
        <v>2.83</v>
      </c>
      <c r="F19" s="41">
        <v>1.29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</row>
    <row r="20" spans="1:44" s="16" customFormat="1" ht="9" customHeight="1" x14ac:dyDescent="0.2">
      <c r="A20" s="23"/>
      <c r="B20" s="25">
        <v>620</v>
      </c>
      <c r="C20" s="25">
        <v>630</v>
      </c>
      <c r="D20" s="18">
        <v>4.75</v>
      </c>
      <c r="E20" s="18">
        <v>3.21</v>
      </c>
      <c r="F20" s="18">
        <v>1.67</v>
      </c>
      <c r="G20" s="18">
        <v>0.13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9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</row>
    <row r="21" spans="1:44" s="16" customFormat="1" ht="9" customHeight="1" x14ac:dyDescent="0.2">
      <c r="A21" s="23"/>
      <c r="B21" s="25">
        <v>630</v>
      </c>
      <c r="C21" s="25">
        <v>640</v>
      </c>
      <c r="D21" s="18">
        <v>5.13</v>
      </c>
      <c r="E21" s="18">
        <v>3.59</v>
      </c>
      <c r="F21" s="18">
        <v>2.0499999999999998</v>
      </c>
      <c r="G21" s="18">
        <v>0.51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9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</row>
    <row r="22" spans="1:44" s="16" customFormat="1" ht="9" customHeight="1" x14ac:dyDescent="0.2">
      <c r="A22" s="23"/>
      <c r="B22" s="25">
        <v>640</v>
      </c>
      <c r="C22" s="25">
        <v>650</v>
      </c>
      <c r="D22" s="18">
        <v>5.51</v>
      </c>
      <c r="E22" s="18">
        <v>3.97</v>
      </c>
      <c r="F22" s="18">
        <v>2.4300000000000002</v>
      </c>
      <c r="G22" s="18">
        <v>0.89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</row>
    <row r="23" spans="1:44" s="16" customFormat="1" ht="9" customHeight="1" x14ac:dyDescent="0.2">
      <c r="A23" s="23"/>
      <c r="B23" s="43">
        <v>650</v>
      </c>
      <c r="C23" s="43">
        <v>660</v>
      </c>
      <c r="D23" s="41">
        <v>5.89</v>
      </c>
      <c r="E23" s="41">
        <v>4.3499999999999996</v>
      </c>
      <c r="F23" s="41">
        <v>2.81</v>
      </c>
      <c r="G23" s="41">
        <v>1.27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2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1:44" s="16" customFormat="1" ht="9" customHeight="1" x14ac:dyDescent="0.2">
      <c r="A24" s="23"/>
      <c r="B24" s="25">
        <v>660</v>
      </c>
      <c r="C24" s="25">
        <v>670</v>
      </c>
      <c r="D24" s="18">
        <v>6.27</v>
      </c>
      <c r="E24" s="18">
        <v>4.7300000000000004</v>
      </c>
      <c r="F24" s="18">
        <v>3.19</v>
      </c>
      <c r="G24" s="18">
        <v>1.65</v>
      </c>
      <c r="H24" s="18">
        <v>0.12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44" s="16" customFormat="1" ht="9" customHeight="1" x14ac:dyDescent="0.2">
      <c r="A25" s="23"/>
      <c r="B25" s="25">
        <v>670</v>
      </c>
      <c r="C25" s="25">
        <v>680</v>
      </c>
      <c r="D25" s="18">
        <v>6.65</v>
      </c>
      <c r="E25" s="18">
        <v>5.1100000000000003</v>
      </c>
      <c r="F25" s="18">
        <v>3.57</v>
      </c>
      <c r="G25" s="18">
        <v>2.0299999999999998</v>
      </c>
      <c r="H25" s="18">
        <v>0.5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9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44" s="16" customFormat="1" ht="9" customHeight="1" x14ac:dyDescent="0.2">
      <c r="A26" s="23"/>
      <c r="B26" s="25">
        <v>680</v>
      </c>
      <c r="C26" s="25">
        <v>690</v>
      </c>
      <c r="D26" s="18">
        <v>7.03</v>
      </c>
      <c r="E26" s="18">
        <v>5.49</v>
      </c>
      <c r="F26" s="18">
        <v>3.95</v>
      </c>
      <c r="G26" s="18">
        <v>2.41</v>
      </c>
      <c r="H26" s="18">
        <v>0.88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9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44" s="16" customFormat="1" ht="9" customHeight="1" x14ac:dyDescent="0.2">
      <c r="A27" s="23"/>
      <c r="B27" s="43">
        <v>690</v>
      </c>
      <c r="C27" s="43">
        <v>700</v>
      </c>
      <c r="D27" s="41">
        <v>7.41</v>
      </c>
      <c r="E27" s="41">
        <v>5.87</v>
      </c>
      <c r="F27" s="41">
        <v>4.33</v>
      </c>
      <c r="G27" s="41">
        <v>2.79</v>
      </c>
      <c r="H27" s="41">
        <v>1.26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2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44" s="16" customFormat="1" ht="9" customHeight="1" x14ac:dyDescent="0.2">
      <c r="A28" s="23"/>
      <c r="B28" s="25">
        <v>700</v>
      </c>
      <c r="C28" s="25">
        <v>710</v>
      </c>
      <c r="D28" s="18">
        <v>7.79</v>
      </c>
      <c r="E28" s="18">
        <v>6.25</v>
      </c>
      <c r="F28" s="18">
        <v>4.71</v>
      </c>
      <c r="G28" s="18">
        <v>3.17</v>
      </c>
      <c r="H28" s="18">
        <v>1.64</v>
      </c>
      <c r="I28" s="18">
        <v>0.1</v>
      </c>
      <c r="J28" s="18">
        <v>0</v>
      </c>
      <c r="K28" s="18">
        <v>0</v>
      </c>
      <c r="L28" s="18">
        <v>0</v>
      </c>
      <c r="M28" s="18">
        <v>0</v>
      </c>
      <c r="N28" s="19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4" s="16" customFormat="1" ht="9" customHeight="1" x14ac:dyDescent="0.2">
      <c r="A29" s="23"/>
      <c r="B29" s="25">
        <v>710</v>
      </c>
      <c r="C29" s="25">
        <v>720</v>
      </c>
      <c r="D29" s="18">
        <v>8.17</v>
      </c>
      <c r="E29" s="18">
        <v>6.63</v>
      </c>
      <c r="F29" s="18">
        <v>5.09</v>
      </c>
      <c r="G29" s="18">
        <v>3.55</v>
      </c>
      <c r="H29" s="18">
        <v>2.02</v>
      </c>
      <c r="I29" s="18">
        <v>0.48</v>
      </c>
      <c r="J29" s="18">
        <v>0</v>
      </c>
      <c r="K29" s="18">
        <v>0</v>
      </c>
      <c r="L29" s="18">
        <v>0</v>
      </c>
      <c r="M29" s="18">
        <v>0</v>
      </c>
      <c r="N29" s="19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1:44" s="16" customFormat="1" ht="9" customHeight="1" x14ac:dyDescent="0.2">
      <c r="A30" s="23"/>
      <c r="B30" s="25">
        <v>720</v>
      </c>
      <c r="C30" s="25">
        <v>730</v>
      </c>
      <c r="D30" s="18">
        <v>8.5500000000000007</v>
      </c>
      <c r="E30" s="18">
        <v>7.01</v>
      </c>
      <c r="F30" s="18">
        <v>5.47</v>
      </c>
      <c r="G30" s="18">
        <v>3.93</v>
      </c>
      <c r="H30" s="18">
        <v>2.4</v>
      </c>
      <c r="I30" s="18">
        <v>0.86</v>
      </c>
      <c r="J30" s="18">
        <v>0</v>
      </c>
      <c r="K30" s="18">
        <v>0</v>
      </c>
      <c r="L30" s="18">
        <v>0</v>
      </c>
      <c r="M30" s="18">
        <v>0</v>
      </c>
      <c r="N30" s="19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1:44" s="16" customFormat="1" ht="9" customHeight="1" x14ac:dyDescent="0.2">
      <c r="A31" s="23"/>
      <c r="B31" s="43">
        <v>730</v>
      </c>
      <c r="C31" s="43">
        <v>740</v>
      </c>
      <c r="D31" s="41">
        <v>8.93</v>
      </c>
      <c r="E31" s="41">
        <v>7.39</v>
      </c>
      <c r="F31" s="41">
        <v>5.85</v>
      </c>
      <c r="G31" s="41">
        <v>4.3099999999999996</v>
      </c>
      <c r="H31" s="41">
        <v>2.78</v>
      </c>
      <c r="I31" s="41">
        <v>1.24</v>
      </c>
      <c r="J31" s="41">
        <v>0</v>
      </c>
      <c r="K31" s="41">
        <v>0</v>
      </c>
      <c r="L31" s="41">
        <v>0</v>
      </c>
      <c r="M31" s="41">
        <v>0</v>
      </c>
      <c r="N31" s="42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1:44" s="16" customFormat="1" ht="9" customHeight="1" x14ac:dyDescent="0.2">
      <c r="A32" s="23"/>
      <c r="B32" s="25">
        <v>740</v>
      </c>
      <c r="C32" s="25">
        <v>750</v>
      </c>
      <c r="D32" s="18">
        <v>9.31</v>
      </c>
      <c r="E32" s="18">
        <v>7.77</v>
      </c>
      <c r="F32" s="18">
        <v>6.23</v>
      </c>
      <c r="G32" s="18">
        <v>4.6900000000000004</v>
      </c>
      <c r="H32" s="18">
        <v>3.16</v>
      </c>
      <c r="I32" s="18">
        <v>1.62</v>
      </c>
      <c r="J32" s="18">
        <v>0.08</v>
      </c>
      <c r="K32" s="18">
        <v>0</v>
      </c>
      <c r="L32" s="18">
        <v>0</v>
      </c>
      <c r="M32" s="18">
        <v>0</v>
      </c>
      <c r="N32" s="19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</row>
    <row r="33" spans="1:44" s="16" customFormat="1" ht="9" customHeight="1" x14ac:dyDescent="0.2">
      <c r="A33" s="23"/>
      <c r="B33" s="25">
        <v>750</v>
      </c>
      <c r="C33" s="25">
        <v>760</v>
      </c>
      <c r="D33" s="18">
        <v>9.69</v>
      </c>
      <c r="E33" s="18">
        <v>8.15</v>
      </c>
      <c r="F33" s="18">
        <v>6.61</v>
      </c>
      <c r="G33" s="18">
        <v>5.07</v>
      </c>
      <c r="H33" s="18">
        <v>3.54</v>
      </c>
      <c r="I33" s="18">
        <v>2</v>
      </c>
      <c r="J33" s="18">
        <v>0.46</v>
      </c>
      <c r="K33" s="18">
        <v>0</v>
      </c>
      <c r="L33" s="18">
        <v>0</v>
      </c>
      <c r="M33" s="18">
        <v>0</v>
      </c>
      <c r="N33" s="19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</row>
    <row r="34" spans="1:44" s="16" customFormat="1" ht="9" customHeight="1" x14ac:dyDescent="0.2">
      <c r="A34" s="23"/>
      <c r="B34" s="25">
        <v>760</v>
      </c>
      <c r="C34" s="25">
        <v>770</v>
      </c>
      <c r="D34" s="18">
        <v>10.07</v>
      </c>
      <c r="E34" s="18">
        <v>8.5299999999999994</v>
      </c>
      <c r="F34" s="18">
        <v>6.99</v>
      </c>
      <c r="G34" s="18">
        <v>5.45</v>
      </c>
      <c r="H34" s="18">
        <v>3.92</v>
      </c>
      <c r="I34" s="18">
        <v>2.38</v>
      </c>
      <c r="J34" s="18">
        <v>0.84</v>
      </c>
      <c r="K34" s="18">
        <v>0</v>
      </c>
      <c r="L34" s="18">
        <v>0</v>
      </c>
      <c r="M34" s="18">
        <v>0</v>
      </c>
      <c r="N34" s="19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</row>
    <row r="35" spans="1:44" s="16" customFormat="1" ht="9" customHeight="1" x14ac:dyDescent="0.2">
      <c r="A35" s="23"/>
      <c r="B35" s="43">
        <v>770</v>
      </c>
      <c r="C35" s="43">
        <v>780</v>
      </c>
      <c r="D35" s="41">
        <v>10.45</v>
      </c>
      <c r="E35" s="41">
        <v>8.91</v>
      </c>
      <c r="F35" s="41">
        <v>7.37</v>
      </c>
      <c r="G35" s="41">
        <v>5.83</v>
      </c>
      <c r="H35" s="41">
        <v>4.3</v>
      </c>
      <c r="I35" s="41">
        <v>2.76</v>
      </c>
      <c r="J35" s="41">
        <v>1.22</v>
      </c>
      <c r="K35" s="41">
        <v>0</v>
      </c>
      <c r="L35" s="41">
        <v>0</v>
      </c>
      <c r="M35" s="41">
        <v>0</v>
      </c>
      <c r="N35" s="42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1:44" s="16" customFormat="1" ht="9" customHeight="1" x14ac:dyDescent="0.2">
      <c r="A36" s="23"/>
      <c r="B36" s="25">
        <v>780</v>
      </c>
      <c r="C36" s="25">
        <v>790</v>
      </c>
      <c r="D36" s="18">
        <v>10.83</v>
      </c>
      <c r="E36" s="18">
        <v>9.2899999999999991</v>
      </c>
      <c r="F36" s="18">
        <v>7.75</v>
      </c>
      <c r="G36" s="18">
        <v>6.21</v>
      </c>
      <c r="H36" s="18">
        <v>4.68</v>
      </c>
      <c r="I36" s="18">
        <v>3.14</v>
      </c>
      <c r="J36" s="18">
        <v>1.6</v>
      </c>
      <c r="K36" s="18">
        <v>0.06</v>
      </c>
      <c r="L36" s="18">
        <v>0</v>
      </c>
      <c r="M36" s="18">
        <v>0</v>
      </c>
      <c r="N36" s="19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</row>
    <row r="37" spans="1:44" s="16" customFormat="1" ht="9" customHeight="1" x14ac:dyDescent="0.2">
      <c r="A37" s="23"/>
      <c r="B37" s="25">
        <v>790</v>
      </c>
      <c r="C37" s="25">
        <v>800</v>
      </c>
      <c r="D37" s="18">
        <v>11.21</v>
      </c>
      <c r="E37" s="18">
        <v>9.67</v>
      </c>
      <c r="F37" s="18">
        <v>8.1300000000000008</v>
      </c>
      <c r="G37" s="18">
        <v>6.59</v>
      </c>
      <c r="H37" s="18">
        <v>5.0599999999999996</v>
      </c>
      <c r="I37" s="18">
        <v>3.52</v>
      </c>
      <c r="J37" s="18">
        <v>1.98</v>
      </c>
      <c r="K37" s="18">
        <v>0.44</v>
      </c>
      <c r="L37" s="18">
        <v>0</v>
      </c>
      <c r="M37" s="18">
        <v>0</v>
      </c>
      <c r="N37" s="19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</row>
    <row r="38" spans="1:44" s="16" customFormat="1" ht="9" customHeight="1" x14ac:dyDescent="0.2">
      <c r="A38" s="23"/>
      <c r="B38" s="25">
        <v>800</v>
      </c>
      <c r="C38" s="25">
        <v>810</v>
      </c>
      <c r="D38" s="18">
        <v>11.59</v>
      </c>
      <c r="E38" s="18">
        <v>10.050000000000001</v>
      </c>
      <c r="F38" s="18">
        <v>8.51</v>
      </c>
      <c r="G38" s="18">
        <v>6.97</v>
      </c>
      <c r="H38" s="18">
        <v>5.44</v>
      </c>
      <c r="I38" s="18">
        <v>3.9</v>
      </c>
      <c r="J38" s="18">
        <v>2.36</v>
      </c>
      <c r="K38" s="18">
        <v>0.82</v>
      </c>
      <c r="L38" s="18">
        <v>0</v>
      </c>
      <c r="M38" s="18">
        <v>0</v>
      </c>
      <c r="N38" s="19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</row>
    <row r="39" spans="1:44" s="16" customFormat="1" ht="9" customHeight="1" x14ac:dyDescent="0.2">
      <c r="A39" s="23"/>
      <c r="B39" s="43">
        <v>810</v>
      </c>
      <c r="C39" s="43">
        <v>820</v>
      </c>
      <c r="D39" s="41">
        <v>11.97</v>
      </c>
      <c r="E39" s="41">
        <v>10.43</v>
      </c>
      <c r="F39" s="41">
        <v>8.89</v>
      </c>
      <c r="G39" s="41">
        <v>7.35</v>
      </c>
      <c r="H39" s="41">
        <v>5.82</v>
      </c>
      <c r="I39" s="41">
        <v>4.28</v>
      </c>
      <c r="J39" s="41">
        <v>2.74</v>
      </c>
      <c r="K39" s="41">
        <v>1.2</v>
      </c>
      <c r="L39" s="41">
        <v>0</v>
      </c>
      <c r="M39" s="41">
        <v>0</v>
      </c>
      <c r="N39" s="42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</row>
    <row r="40" spans="1:44" s="16" customFormat="1" ht="9" customHeight="1" x14ac:dyDescent="0.2">
      <c r="A40" s="23"/>
      <c r="B40" s="25">
        <v>820</v>
      </c>
      <c r="C40" s="25">
        <v>830</v>
      </c>
      <c r="D40" s="18">
        <v>12.35</v>
      </c>
      <c r="E40" s="18">
        <v>10.81</v>
      </c>
      <c r="F40" s="18">
        <v>9.27</v>
      </c>
      <c r="G40" s="18">
        <v>7.73</v>
      </c>
      <c r="H40" s="18">
        <v>6.2</v>
      </c>
      <c r="I40" s="18">
        <v>4.66</v>
      </c>
      <c r="J40" s="18">
        <v>3.12</v>
      </c>
      <c r="K40" s="18">
        <v>1.58</v>
      </c>
      <c r="L40" s="18">
        <v>0.04</v>
      </c>
      <c r="M40" s="18">
        <v>0</v>
      </c>
      <c r="N40" s="19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</row>
    <row r="41" spans="1:44" s="16" customFormat="1" ht="9" customHeight="1" x14ac:dyDescent="0.2">
      <c r="A41" s="23"/>
      <c r="B41" s="25">
        <v>830</v>
      </c>
      <c r="C41" s="25">
        <v>840</v>
      </c>
      <c r="D41" s="18">
        <v>12.73</v>
      </c>
      <c r="E41" s="18">
        <v>11.19</v>
      </c>
      <c r="F41" s="18">
        <v>9.65</v>
      </c>
      <c r="G41" s="18">
        <v>8.11</v>
      </c>
      <c r="H41" s="18">
        <v>6.58</v>
      </c>
      <c r="I41" s="18">
        <v>5.04</v>
      </c>
      <c r="J41" s="18">
        <v>3.5</v>
      </c>
      <c r="K41" s="18">
        <v>1.96</v>
      </c>
      <c r="L41" s="18">
        <v>0.42</v>
      </c>
      <c r="M41" s="18">
        <v>0</v>
      </c>
      <c r="N41" s="19">
        <v>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</row>
    <row r="42" spans="1:44" s="16" customFormat="1" ht="9" customHeight="1" x14ac:dyDescent="0.2">
      <c r="A42" s="23"/>
      <c r="B42" s="25">
        <v>840</v>
      </c>
      <c r="C42" s="25">
        <v>850</v>
      </c>
      <c r="D42" s="18">
        <v>13.11</v>
      </c>
      <c r="E42" s="18">
        <v>11.57</v>
      </c>
      <c r="F42" s="18">
        <v>10.029999999999999</v>
      </c>
      <c r="G42" s="18">
        <v>8.49</v>
      </c>
      <c r="H42" s="18">
        <v>6.96</v>
      </c>
      <c r="I42" s="18">
        <v>5.42</v>
      </c>
      <c r="J42" s="18">
        <v>3.88</v>
      </c>
      <c r="K42" s="18">
        <v>2.34</v>
      </c>
      <c r="L42" s="18">
        <v>0.8</v>
      </c>
      <c r="M42" s="18">
        <v>0</v>
      </c>
      <c r="N42" s="19">
        <v>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s="16" customFormat="1" ht="9" customHeight="1" x14ac:dyDescent="0.2">
      <c r="A43" s="23"/>
      <c r="B43" s="43">
        <v>850</v>
      </c>
      <c r="C43" s="43">
        <v>860</v>
      </c>
      <c r="D43" s="41">
        <v>13.49</v>
      </c>
      <c r="E43" s="41">
        <v>11.95</v>
      </c>
      <c r="F43" s="41">
        <v>10.41</v>
      </c>
      <c r="G43" s="41">
        <v>8.8699999999999992</v>
      </c>
      <c r="H43" s="41">
        <v>7.34</v>
      </c>
      <c r="I43" s="41">
        <v>5.8</v>
      </c>
      <c r="J43" s="41">
        <v>4.26</v>
      </c>
      <c r="K43" s="41">
        <v>2.72</v>
      </c>
      <c r="L43" s="41">
        <v>1.18</v>
      </c>
      <c r="M43" s="41">
        <v>0</v>
      </c>
      <c r="N43" s="42">
        <v>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1:44" s="16" customFormat="1" ht="9" customHeight="1" x14ac:dyDescent="0.2">
      <c r="A44" s="23"/>
      <c r="B44" s="25">
        <v>860</v>
      </c>
      <c r="C44" s="25">
        <v>870</v>
      </c>
      <c r="D44" s="18">
        <v>13.87</v>
      </c>
      <c r="E44" s="18">
        <v>12.33</v>
      </c>
      <c r="F44" s="18">
        <v>10.79</v>
      </c>
      <c r="G44" s="18">
        <v>9.25</v>
      </c>
      <c r="H44" s="18">
        <v>7.72</v>
      </c>
      <c r="I44" s="18">
        <v>6.18</v>
      </c>
      <c r="J44" s="18">
        <v>4.6399999999999997</v>
      </c>
      <c r="K44" s="18">
        <v>3.1</v>
      </c>
      <c r="L44" s="18">
        <v>1.56</v>
      </c>
      <c r="M44" s="18">
        <v>0.02</v>
      </c>
      <c r="N44" s="19"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  <row r="45" spans="1:44" s="16" customFormat="1" ht="9" customHeight="1" x14ac:dyDescent="0.2">
      <c r="A45" s="23"/>
      <c r="B45" s="25">
        <v>870</v>
      </c>
      <c r="C45" s="25">
        <v>880</v>
      </c>
      <c r="D45" s="18">
        <v>14.25</v>
      </c>
      <c r="E45" s="18">
        <v>12.71</v>
      </c>
      <c r="F45" s="18">
        <v>11.17</v>
      </c>
      <c r="G45" s="18">
        <v>9.6300000000000008</v>
      </c>
      <c r="H45" s="18">
        <v>8.1</v>
      </c>
      <c r="I45" s="18">
        <v>6.56</v>
      </c>
      <c r="J45" s="18">
        <v>5.0199999999999996</v>
      </c>
      <c r="K45" s="18">
        <v>3.48</v>
      </c>
      <c r="L45" s="18">
        <v>1.94</v>
      </c>
      <c r="M45" s="18">
        <v>0.4</v>
      </c>
      <c r="N45" s="19"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</row>
    <row r="46" spans="1:44" s="16" customFormat="1" ht="9" customHeight="1" x14ac:dyDescent="0.2">
      <c r="A46" s="23"/>
      <c r="B46" s="25">
        <v>880</v>
      </c>
      <c r="C46" s="25">
        <v>890</v>
      </c>
      <c r="D46" s="18">
        <v>14.63</v>
      </c>
      <c r="E46" s="18">
        <v>13.09</v>
      </c>
      <c r="F46" s="18">
        <v>11.55</v>
      </c>
      <c r="G46" s="18">
        <v>10.01</v>
      </c>
      <c r="H46" s="18">
        <v>8.48</v>
      </c>
      <c r="I46" s="18">
        <v>6.94</v>
      </c>
      <c r="J46" s="18">
        <v>5.4</v>
      </c>
      <c r="K46" s="18">
        <v>3.86</v>
      </c>
      <c r="L46" s="18">
        <v>2.3199999999999998</v>
      </c>
      <c r="M46" s="18">
        <v>0.78</v>
      </c>
      <c r="N46" s="19">
        <v>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</row>
    <row r="47" spans="1:44" s="16" customFormat="1" ht="9" customHeight="1" x14ac:dyDescent="0.2">
      <c r="A47" s="23"/>
      <c r="B47" s="43">
        <v>890</v>
      </c>
      <c r="C47" s="43">
        <v>900</v>
      </c>
      <c r="D47" s="41">
        <v>15.01</v>
      </c>
      <c r="E47" s="41">
        <v>13.47</v>
      </c>
      <c r="F47" s="41">
        <v>11.93</v>
      </c>
      <c r="G47" s="41">
        <v>10.39</v>
      </c>
      <c r="H47" s="41">
        <v>8.86</v>
      </c>
      <c r="I47" s="41">
        <v>7.32</v>
      </c>
      <c r="J47" s="41">
        <v>5.78</v>
      </c>
      <c r="K47" s="41">
        <v>4.24</v>
      </c>
      <c r="L47" s="41">
        <v>2.7</v>
      </c>
      <c r="M47" s="41">
        <v>1.1599999999999999</v>
      </c>
      <c r="N47" s="42">
        <v>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</row>
    <row r="48" spans="1:44" s="16" customFormat="1" ht="9" customHeight="1" x14ac:dyDescent="0.2">
      <c r="A48" s="23"/>
      <c r="B48" s="25">
        <v>900</v>
      </c>
      <c r="C48" s="25">
        <v>910</v>
      </c>
      <c r="D48" s="18">
        <v>15.39</v>
      </c>
      <c r="E48" s="18">
        <v>13.85</v>
      </c>
      <c r="F48" s="18">
        <v>12.31</v>
      </c>
      <c r="G48" s="18">
        <v>10.77</v>
      </c>
      <c r="H48" s="18">
        <v>9.24</v>
      </c>
      <c r="I48" s="18">
        <v>7.7</v>
      </c>
      <c r="J48" s="18">
        <v>6.16</v>
      </c>
      <c r="K48" s="18">
        <v>4.62</v>
      </c>
      <c r="L48" s="18">
        <v>3.08</v>
      </c>
      <c r="M48" s="18">
        <v>1.54</v>
      </c>
      <c r="N48" s="19">
        <v>0.01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</row>
    <row r="49" spans="1:44" s="16" customFormat="1" ht="9" customHeight="1" x14ac:dyDescent="0.2">
      <c r="A49" s="23"/>
      <c r="B49" s="25">
        <v>910</v>
      </c>
      <c r="C49" s="25">
        <v>920</v>
      </c>
      <c r="D49" s="18">
        <v>15.77</v>
      </c>
      <c r="E49" s="18">
        <v>14.23</v>
      </c>
      <c r="F49" s="18">
        <v>12.69</v>
      </c>
      <c r="G49" s="18">
        <v>11.15</v>
      </c>
      <c r="H49" s="18">
        <v>9.6199999999999992</v>
      </c>
      <c r="I49" s="18">
        <v>8.08</v>
      </c>
      <c r="J49" s="18">
        <v>6.54</v>
      </c>
      <c r="K49" s="18">
        <v>5</v>
      </c>
      <c r="L49" s="18">
        <v>3.46</v>
      </c>
      <c r="M49" s="18">
        <v>1.92</v>
      </c>
      <c r="N49" s="19">
        <v>0.39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4" s="16" customFormat="1" ht="9" customHeight="1" x14ac:dyDescent="0.2">
      <c r="A50" s="23"/>
      <c r="B50" s="25">
        <v>920</v>
      </c>
      <c r="C50" s="25">
        <v>930</v>
      </c>
      <c r="D50" s="18">
        <v>16.149999999999999</v>
      </c>
      <c r="E50" s="18">
        <v>14.61</v>
      </c>
      <c r="F50" s="18">
        <v>13.07</v>
      </c>
      <c r="G50" s="18">
        <v>11.53</v>
      </c>
      <c r="H50" s="18">
        <v>10</v>
      </c>
      <c r="I50" s="18">
        <v>8.4600000000000009</v>
      </c>
      <c r="J50" s="18">
        <v>6.92</v>
      </c>
      <c r="K50" s="18">
        <v>5.38</v>
      </c>
      <c r="L50" s="18">
        <v>3.84</v>
      </c>
      <c r="M50" s="18">
        <v>2.2999999999999998</v>
      </c>
      <c r="N50" s="19">
        <v>0.77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4" s="16" customFormat="1" ht="9" customHeight="1" x14ac:dyDescent="0.2">
      <c r="A51" s="23"/>
      <c r="B51" s="43">
        <v>930</v>
      </c>
      <c r="C51" s="43">
        <v>940</v>
      </c>
      <c r="D51" s="41">
        <v>16.53</v>
      </c>
      <c r="E51" s="41">
        <v>14.99</v>
      </c>
      <c r="F51" s="41">
        <v>13.45</v>
      </c>
      <c r="G51" s="41">
        <v>11.91</v>
      </c>
      <c r="H51" s="41">
        <v>10.38</v>
      </c>
      <c r="I51" s="41">
        <v>8.84</v>
      </c>
      <c r="J51" s="41">
        <v>7.3</v>
      </c>
      <c r="K51" s="41">
        <v>5.76</v>
      </c>
      <c r="L51" s="41">
        <v>4.22</v>
      </c>
      <c r="M51" s="41">
        <v>2.68</v>
      </c>
      <c r="N51" s="42">
        <v>1.1499999999999999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4" s="16" customFormat="1" ht="9" customHeight="1" x14ac:dyDescent="0.2">
      <c r="A52" s="23"/>
      <c r="B52" s="25">
        <v>940</v>
      </c>
      <c r="C52" s="25">
        <v>950</v>
      </c>
      <c r="D52" s="18">
        <v>16.91</v>
      </c>
      <c r="E52" s="18">
        <v>15.37</v>
      </c>
      <c r="F52" s="18">
        <v>13.83</v>
      </c>
      <c r="G52" s="18">
        <v>12.29</v>
      </c>
      <c r="H52" s="18">
        <v>10.76</v>
      </c>
      <c r="I52" s="18">
        <v>9.2200000000000006</v>
      </c>
      <c r="J52" s="18">
        <v>7.68</v>
      </c>
      <c r="K52" s="18">
        <v>6.14</v>
      </c>
      <c r="L52" s="18">
        <v>4.5999999999999996</v>
      </c>
      <c r="M52" s="18">
        <v>3.06</v>
      </c>
      <c r="N52" s="19">
        <v>1.53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</row>
    <row r="53" spans="1:44" s="16" customFormat="1" ht="9" customHeight="1" x14ac:dyDescent="0.2">
      <c r="A53" s="23"/>
      <c r="B53" s="25">
        <v>950</v>
      </c>
      <c r="C53" s="25">
        <v>960</v>
      </c>
      <c r="D53" s="18">
        <v>17.29</v>
      </c>
      <c r="E53" s="18">
        <v>15.75</v>
      </c>
      <c r="F53" s="18">
        <v>14.21</v>
      </c>
      <c r="G53" s="18">
        <v>12.67</v>
      </c>
      <c r="H53" s="18">
        <v>11.14</v>
      </c>
      <c r="I53" s="18">
        <v>9.6</v>
      </c>
      <c r="J53" s="18">
        <v>8.06</v>
      </c>
      <c r="K53" s="18">
        <v>6.52</v>
      </c>
      <c r="L53" s="18">
        <v>4.9800000000000004</v>
      </c>
      <c r="M53" s="18">
        <v>3.44</v>
      </c>
      <c r="N53" s="19">
        <v>1.91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</row>
    <row r="54" spans="1:44" s="16" customFormat="1" ht="9" customHeight="1" x14ac:dyDescent="0.2">
      <c r="A54" s="23"/>
      <c r="B54" s="25">
        <v>960</v>
      </c>
      <c r="C54" s="25">
        <v>970</v>
      </c>
      <c r="D54" s="18">
        <v>17.670000000000002</v>
      </c>
      <c r="E54" s="18">
        <v>16.13</v>
      </c>
      <c r="F54" s="18">
        <v>14.59</v>
      </c>
      <c r="G54" s="18">
        <v>13.05</v>
      </c>
      <c r="H54" s="18">
        <v>11.52</v>
      </c>
      <c r="I54" s="18">
        <v>9.98</v>
      </c>
      <c r="J54" s="18">
        <v>8.44</v>
      </c>
      <c r="K54" s="18">
        <v>6.9</v>
      </c>
      <c r="L54" s="18">
        <v>5.36</v>
      </c>
      <c r="M54" s="18">
        <v>3.82</v>
      </c>
      <c r="N54" s="19">
        <v>2.29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</row>
    <row r="55" spans="1:44" s="16" customFormat="1" ht="9" customHeight="1" x14ac:dyDescent="0.2">
      <c r="A55" s="23"/>
      <c r="B55" s="43">
        <v>970</v>
      </c>
      <c r="C55" s="43">
        <v>980</v>
      </c>
      <c r="D55" s="41">
        <v>18.05</v>
      </c>
      <c r="E55" s="41">
        <v>16.510000000000002</v>
      </c>
      <c r="F55" s="41">
        <v>14.97</v>
      </c>
      <c r="G55" s="41">
        <v>13.43</v>
      </c>
      <c r="H55" s="41">
        <v>11.9</v>
      </c>
      <c r="I55" s="41">
        <v>10.36</v>
      </c>
      <c r="J55" s="41">
        <v>8.82</v>
      </c>
      <c r="K55" s="41">
        <v>7.28</v>
      </c>
      <c r="L55" s="41">
        <v>5.74</v>
      </c>
      <c r="M55" s="41">
        <v>4.2</v>
      </c>
      <c r="N55" s="42">
        <v>2.67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</row>
    <row r="56" spans="1:44" s="16" customFormat="1" ht="9" customHeight="1" x14ac:dyDescent="0.2">
      <c r="A56" s="23"/>
      <c r="B56" s="25">
        <v>980</v>
      </c>
      <c r="C56" s="25">
        <v>990</v>
      </c>
      <c r="D56" s="18">
        <v>18.43</v>
      </c>
      <c r="E56" s="18">
        <v>16.89</v>
      </c>
      <c r="F56" s="18">
        <v>15.35</v>
      </c>
      <c r="G56" s="18">
        <v>13.81</v>
      </c>
      <c r="H56" s="18">
        <v>12.28</v>
      </c>
      <c r="I56" s="18">
        <v>10.74</v>
      </c>
      <c r="J56" s="18">
        <v>9.1999999999999993</v>
      </c>
      <c r="K56" s="18">
        <v>7.66</v>
      </c>
      <c r="L56" s="18">
        <v>6.12</v>
      </c>
      <c r="M56" s="18">
        <v>4.58</v>
      </c>
      <c r="N56" s="19">
        <v>3.05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</row>
    <row r="57" spans="1:44" s="16" customFormat="1" ht="9" customHeight="1" x14ac:dyDescent="0.2">
      <c r="A57" s="23"/>
      <c r="B57" s="25">
        <v>990</v>
      </c>
      <c r="C57" s="25">
        <v>1000</v>
      </c>
      <c r="D57" s="18">
        <v>18.809999999999999</v>
      </c>
      <c r="E57" s="18">
        <v>17.27</v>
      </c>
      <c r="F57" s="18">
        <v>15.73</v>
      </c>
      <c r="G57" s="18">
        <v>14.19</v>
      </c>
      <c r="H57" s="18">
        <v>12.66</v>
      </c>
      <c r="I57" s="18">
        <v>11.12</v>
      </c>
      <c r="J57" s="18">
        <v>9.58</v>
      </c>
      <c r="K57" s="18">
        <v>8.0399999999999991</v>
      </c>
      <c r="L57" s="18">
        <v>6.5</v>
      </c>
      <c r="M57" s="18">
        <v>4.96</v>
      </c>
      <c r="N57" s="19">
        <v>3.43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</row>
    <row r="58" spans="1:44" s="16" customFormat="1" ht="9" customHeight="1" x14ac:dyDescent="0.2">
      <c r="A58" s="23"/>
      <c r="B58" s="25">
        <v>1000</v>
      </c>
      <c r="C58" s="25">
        <v>1010</v>
      </c>
      <c r="D58" s="18">
        <v>19.190000000000001</v>
      </c>
      <c r="E58" s="18">
        <v>17.649999999999999</v>
      </c>
      <c r="F58" s="18">
        <v>16.11</v>
      </c>
      <c r="G58" s="18">
        <v>14.57</v>
      </c>
      <c r="H58" s="18">
        <v>13.04</v>
      </c>
      <c r="I58" s="18">
        <v>11.5</v>
      </c>
      <c r="J58" s="18">
        <v>9.9600000000000009</v>
      </c>
      <c r="K58" s="18">
        <v>8.42</v>
      </c>
      <c r="L58" s="18">
        <v>6.88</v>
      </c>
      <c r="M58" s="18">
        <v>5.34</v>
      </c>
      <c r="N58" s="19">
        <v>3.81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</row>
    <row r="59" spans="1:44" s="16" customFormat="1" ht="9" customHeight="1" x14ac:dyDescent="0.2">
      <c r="A59" s="23"/>
      <c r="B59" s="43">
        <v>1010</v>
      </c>
      <c r="C59" s="43">
        <v>1020</v>
      </c>
      <c r="D59" s="41">
        <v>19.57</v>
      </c>
      <c r="E59" s="41">
        <v>18.03</v>
      </c>
      <c r="F59" s="41">
        <v>16.489999999999998</v>
      </c>
      <c r="G59" s="41">
        <v>14.95</v>
      </c>
      <c r="H59" s="41">
        <v>13.42</v>
      </c>
      <c r="I59" s="41">
        <v>11.88</v>
      </c>
      <c r="J59" s="41">
        <v>10.34</v>
      </c>
      <c r="K59" s="41">
        <v>8.8000000000000007</v>
      </c>
      <c r="L59" s="41">
        <v>7.26</v>
      </c>
      <c r="M59" s="41">
        <v>5.72</v>
      </c>
      <c r="N59" s="42">
        <v>4.1900000000000004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</row>
    <row r="60" spans="1:44" s="16" customFormat="1" ht="9" customHeight="1" x14ac:dyDescent="0.2">
      <c r="A60" s="23"/>
      <c r="B60" s="25">
        <v>1020</v>
      </c>
      <c r="C60" s="25">
        <v>1030</v>
      </c>
      <c r="D60" s="18">
        <v>19.95</v>
      </c>
      <c r="E60" s="18">
        <v>18.41</v>
      </c>
      <c r="F60" s="18">
        <v>16.87</v>
      </c>
      <c r="G60" s="18">
        <v>15.33</v>
      </c>
      <c r="H60" s="18">
        <v>13.8</v>
      </c>
      <c r="I60" s="18">
        <v>12.26</v>
      </c>
      <c r="J60" s="18">
        <v>10.72</v>
      </c>
      <c r="K60" s="18">
        <v>9.18</v>
      </c>
      <c r="L60" s="18">
        <v>7.64</v>
      </c>
      <c r="M60" s="18">
        <v>6.1</v>
      </c>
      <c r="N60" s="19">
        <v>4.57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4" s="16" customFormat="1" ht="9" customHeight="1" x14ac:dyDescent="0.2">
      <c r="A61" s="23"/>
      <c r="B61" s="25">
        <v>1030</v>
      </c>
      <c r="C61" s="25">
        <v>1040</v>
      </c>
      <c r="D61" s="18">
        <v>20.329999999999998</v>
      </c>
      <c r="E61" s="18">
        <v>18.79</v>
      </c>
      <c r="F61" s="18">
        <v>17.25</v>
      </c>
      <c r="G61" s="18">
        <v>15.71</v>
      </c>
      <c r="H61" s="18">
        <v>14.18</v>
      </c>
      <c r="I61" s="18">
        <v>12.64</v>
      </c>
      <c r="J61" s="18">
        <v>11.1</v>
      </c>
      <c r="K61" s="18">
        <v>9.56</v>
      </c>
      <c r="L61" s="18">
        <v>8.02</v>
      </c>
      <c r="M61" s="18">
        <v>6.48</v>
      </c>
      <c r="N61" s="19">
        <v>4.95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</row>
    <row r="62" spans="1:44" s="16" customFormat="1" ht="9" customHeight="1" x14ac:dyDescent="0.2">
      <c r="A62" s="23"/>
      <c r="B62" s="25">
        <v>1040</v>
      </c>
      <c r="C62" s="25">
        <v>1050</v>
      </c>
      <c r="D62" s="18">
        <v>20.71</v>
      </c>
      <c r="E62" s="18">
        <v>19.170000000000002</v>
      </c>
      <c r="F62" s="18">
        <v>17.63</v>
      </c>
      <c r="G62" s="18">
        <v>16.09</v>
      </c>
      <c r="H62" s="18">
        <v>14.56</v>
      </c>
      <c r="I62" s="18">
        <v>13.02</v>
      </c>
      <c r="J62" s="18">
        <v>11.48</v>
      </c>
      <c r="K62" s="18">
        <v>9.94</v>
      </c>
      <c r="L62" s="18">
        <v>8.4</v>
      </c>
      <c r="M62" s="18">
        <v>6.86</v>
      </c>
      <c r="N62" s="19">
        <v>5.33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</row>
    <row r="63" spans="1:44" s="16" customFormat="1" ht="9" customHeight="1" x14ac:dyDescent="0.2">
      <c r="A63" s="23"/>
      <c r="B63" s="43">
        <v>1050</v>
      </c>
      <c r="C63" s="43">
        <v>1060</v>
      </c>
      <c r="D63" s="41">
        <v>21.09</v>
      </c>
      <c r="E63" s="41">
        <v>19.55</v>
      </c>
      <c r="F63" s="41">
        <v>18.010000000000002</v>
      </c>
      <c r="G63" s="41">
        <v>16.47</v>
      </c>
      <c r="H63" s="41">
        <v>14.94</v>
      </c>
      <c r="I63" s="41">
        <v>13.4</v>
      </c>
      <c r="J63" s="41">
        <v>11.86</v>
      </c>
      <c r="K63" s="41">
        <v>10.32</v>
      </c>
      <c r="L63" s="41">
        <v>8.7799999999999994</v>
      </c>
      <c r="M63" s="41">
        <v>7.24</v>
      </c>
      <c r="N63" s="42">
        <v>5.71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</row>
    <row r="64" spans="1:44" s="16" customFormat="1" ht="9" customHeight="1" x14ac:dyDescent="0.2">
      <c r="A64" s="23"/>
      <c r="B64" s="25">
        <v>1060</v>
      </c>
      <c r="C64" s="25">
        <v>1070</v>
      </c>
      <c r="D64" s="18">
        <v>21.47</v>
      </c>
      <c r="E64" s="18">
        <v>19.93</v>
      </c>
      <c r="F64" s="18">
        <v>18.39</v>
      </c>
      <c r="G64" s="18">
        <v>16.850000000000001</v>
      </c>
      <c r="H64" s="18">
        <v>15.32</v>
      </c>
      <c r="I64" s="18">
        <v>13.78</v>
      </c>
      <c r="J64" s="18">
        <v>12.24</v>
      </c>
      <c r="K64" s="18">
        <v>10.7</v>
      </c>
      <c r="L64" s="18">
        <v>9.16</v>
      </c>
      <c r="M64" s="18">
        <v>7.62</v>
      </c>
      <c r="N64" s="19">
        <v>6.09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</row>
    <row r="65" spans="1:44" s="16" customFormat="1" ht="9" customHeight="1" x14ac:dyDescent="0.2">
      <c r="A65" s="23"/>
      <c r="B65" s="25">
        <v>1070</v>
      </c>
      <c r="C65" s="25">
        <v>1080</v>
      </c>
      <c r="D65" s="18">
        <v>21.85</v>
      </c>
      <c r="E65" s="18">
        <v>20.309999999999999</v>
      </c>
      <c r="F65" s="18">
        <v>18.77</v>
      </c>
      <c r="G65" s="18">
        <v>17.23</v>
      </c>
      <c r="H65" s="18">
        <v>15.7</v>
      </c>
      <c r="I65" s="18">
        <v>14.16</v>
      </c>
      <c r="J65" s="18">
        <v>12.62</v>
      </c>
      <c r="K65" s="18">
        <v>11.08</v>
      </c>
      <c r="L65" s="18">
        <v>9.5399999999999991</v>
      </c>
      <c r="M65" s="18">
        <v>8</v>
      </c>
      <c r="N65" s="19">
        <v>6.47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</row>
    <row r="66" spans="1:44" s="16" customFormat="1" ht="9" customHeight="1" x14ac:dyDescent="0.2">
      <c r="A66" s="23"/>
      <c r="B66" s="25">
        <v>1080</v>
      </c>
      <c r="C66" s="25">
        <v>1090</v>
      </c>
      <c r="D66" s="18">
        <v>22.23</v>
      </c>
      <c r="E66" s="18">
        <v>20.69</v>
      </c>
      <c r="F66" s="18">
        <v>19.149999999999999</v>
      </c>
      <c r="G66" s="18">
        <v>17.61</v>
      </c>
      <c r="H66" s="18">
        <v>16.079999999999998</v>
      </c>
      <c r="I66" s="18">
        <v>14.54</v>
      </c>
      <c r="J66" s="18">
        <v>13</v>
      </c>
      <c r="K66" s="18">
        <v>11.46</v>
      </c>
      <c r="L66" s="18">
        <v>9.92</v>
      </c>
      <c r="M66" s="18">
        <v>8.3800000000000008</v>
      </c>
      <c r="N66" s="19">
        <v>6.85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</row>
    <row r="67" spans="1:44" s="16" customFormat="1" ht="9" customHeight="1" x14ac:dyDescent="0.2">
      <c r="A67" s="23"/>
      <c r="B67" s="43">
        <v>1090</v>
      </c>
      <c r="C67" s="43">
        <v>1100</v>
      </c>
      <c r="D67" s="41">
        <v>22.61</v>
      </c>
      <c r="E67" s="41">
        <v>21.07</v>
      </c>
      <c r="F67" s="41">
        <v>19.53</v>
      </c>
      <c r="G67" s="41">
        <v>17.989999999999998</v>
      </c>
      <c r="H67" s="41">
        <v>16.46</v>
      </c>
      <c r="I67" s="41">
        <v>14.92</v>
      </c>
      <c r="J67" s="41">
        <v>13.38</v>
      </c>
      <c r="K67" s="41">
        <v>11.84</v>
      </c>
      <c r="L67" s="41">
        <v>10.3</v>
      </c>
      <c r="M67" s="41">
        <v>8.76</v>
      </c>
      <c r="N67" s="42">
        <v>7.23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4" s="16" customFormat="1" ht="9" customHeight="1" x14ac:dyDescent="0.2">
      <c r="A68" s="23"/>
      <c r="B68" s="25">
        <v>1100</v>
      </c>
      <c r="C68" s="25">
        <v>1110</v>
      </c>
      <c r="D68" s="18">
        <v>22.99</v>
      </c>
      <c r="E68" s="18">
        <v>21.45</v>
      </c>
      <c r="F68" s="18">
        <v>19.91</v>
      </c>
      <c r="G68" s="18">
        <v>18.37</v>
      </c>
      <c r="H68" s="18">
        <v>16.84</v>
      </c>
      <c r="I68" s="18">
        <v>15.3</v>
      </c>
      <c r="J68" s="18">
        <v>13.76</v>
      </c>
      <c r="K68" s="18">
        <v>12.22</v>
      </c>
      <c r="L68" s="18">
        <v>10.68</v>
      </c>
      <c r="M68" s="18">
        <v>9.14</v>
      </c>
      <c r="N68" s="19">
        <v>7.61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</row>
    <row r="69" spans="1:44" s="16" customFormat="1" ht="9" customHeight="1" x14ac:dyDescent="0.2">
      <c r="A69" s="23"/>
      <c r="B69" s="25">
        <v>1110</v>
      </c>
      <c r="C69" s="25">
        <v>1120</v>
      </c>
      <c r="D69" s="18">
        <v>23.37</v>
      </c>
      <c r="E69" s="18">
        <v>21.83</v>
      </c>
      <c r="F69" s="18">
        <v>20.29</v>
      </c>
      <c r="G69" s="18">
        <v>18.75</v>
      </c>
      <c r="H69" s="18">
        <v>17.22</v>
      </c>
      <c r="I69" s="18">
        <v>15.68</v>
      </c>
      <c r="J69" s="18">
        <v>14.14</v>
      </c>
      <c r="K69" s="18">
        <v>12.6</v>
      </c>
      <c r="L69" s="18">
        <v>11.06</v>
      </c>
      <c r="M69" s="18">
        <v>9.52</v>
      </c>
      <c r="N69" s="19">
        <v>7.99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</row>
    <row r="70" spans="1:44" s="16" customFormat="1" ht="9" customHeight="1" x14ac:dyDescent="0.2">
      <c r="A70" s="23"/>
      <c r="B70" s="25">
        <v>1120</v>
      </c>
      <c r="C70" s="25">
        <v>1130</v>
      </c>
      <c r="D70" s="18">
        <v>23.75</v>
      </c>
      <c r="E70" s="18">
        <v>22.21</v>
      </c>
      <c r="F70" s="18">
        <v>20.67</v>
      </c>
      <c r="G70" s="18">
        <v>19.13</v>
      </c>
      <c r="H70" s="18">
        <v>17.600000000000001</v>
      </c>
      <c r="I70" s="18">
        <v>16.059999999999999</v>
      </c>
      <c r="J70" s="18">
        <v>14.52</v>
      </c>
      <c r="K70" s="18">
        <v>12.98</v>
      </c>
      <c r="L70" s="18">
        <v>11.44</v>
      </c>
      <c r="M70" s="18">
        <v>9.9</v>
      </c>
      <c r="N70" s="19">
        <v>8.3699999999999992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</row>
    <row r="71" spans="1:44" s="16" customFormat="1" ht="9" customHeight="1" x14ac:dyDescent="0.2">
      <c r="A71" s="23"/>
      <c r="B71" s="43">
        <v>1130</v>
      </c>
      <c r="C71" s="43">
        <v>1140</v>
      </c>
      <c r="D71" s="41">
        <v>24.13</v>
      </c>
      <c r="E71" s="41">
        <v>22.59</v>
      </c>
      <c r="F71" s="41">
        <v>21.05</v>
      </c>
      <c r="G71" s="41">
        <v>19.510000000000002</v>
      </c>
      <c r="H71" s="41">
        <v>17.98</v>
      </c>
      <c r="I71" s="41">
        <v>16.440000000000001</v>
      </c>
      <c r="J71" s="41">
        <v>14.9</v>
      </c>
      <c r="K71" s="41">
        <v>13.36</v>
      </c>
      <c r="L71" s="41">
        <v>11.82</v>
      </c>
      <c r="M71" s="41">
        <v>10.28</v>
      </c>
      <c r="N71" s="42">
        <v>8.75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</row>
    <row r="72" spans="1:44" s="16" customFormat="1" ht="9" customHeight="1" x14ac:dyDescent="0.2">
      <c r="A72" s="23"/>
      <c r="B72" s="25">
        <v>1140</v>
      </c>
      <c r="C72" s="25">
        <v>1150</v>
      </c>
      <c r="D72" s="18">
        <v>24.51</v>
      </c>
      <c r="E72" s="18">
        <v>22.97</v>
      </c>
      <c r="F72" s="18">
        <v>21.43</v>
      </c>
      <c r="G72" s="18">
        <v>19.89</v>
      </c>
      <c r="H72" s="18">
        <v>18.36</v>
      </c>
      <c r="I72" s="18">
        <v>16.82</v>
      </c>
      <c r="J72" s="18">
        <v>15.28</v>
      </c>
      <c r="K72" s="18">
        <v>13.74</v>
      </c>
      <c r="L72" s="18">
        <v>12.2</v>
      </c>
      <c r="M72" s="18">
        <v>10.66</v>
      </c>
      <c r="N72" s="19">
        <v>9.1300000000000008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</row>
    <row r="73" spans="1:44" s="16" customFormat="1" ht="9" customHeight="1" x14ac:dyDescent="0.2">
      <c r="A73" s="23"/>
      <c r="B73" s="25">
        <v>1150</v>
      </c>
      <c r="C73" s="25">
        <v>1160</v>
      </c>
      <c r="D73" s="18">
        <v>24.89</v>
      </c>
      <c r="E73" s="18">
        <v>23.35</v>
      </c>
      <c r="F73" s="18">
        <v>21.81</v>
      </c>
      <c r="G73" s="18">
        <v>20.27</v>
      </c>
      <c r="H73" s="18">
        <v>18.739999999999998</v>
      </c>
      <c r="I73" s="18">
        <v>17.2</v>
      </c>
      <c r="J73" s="18">
        <v>15.66</v>
      </c>
      <c r="K73" s="18">
        <v>14.12</v>
      </c>
      <c r="L73" s="18">
        <v>12.58</v>
      </c>
      <c r="M73" s="18">
        <v>11.04</v>
      </c>
      <c r="N73" s="19">
        <v>9.51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</row>
    <row r="74" spans="1:44" s="16" customFormat="1" ht="9" customHeight="1" x14ac:dyDescent="0.2">
      <c r="A74" s="23"/>
      <c r="B74" s="25">
        <v>1160</v>
      </c>
      <c r="C74" s="25">
        <v>1170</v>
      </c>
      <c r="D74" s="18">
        <v>25.27</v>
      </c>
      <c r="E74" s="18">
        <v>23.73</v>
      </c>
      <c r="F74" s="18">
        <v>22.19</v>
      </c>
      <c r="G74" s="18">
        <v>20.65</v>
      </c>
      <c r="H74" s="18">
        <v>19.12</v>
      </c>
      <c r="I74" s="18">
        <v>17.579999999999998</v>
      </c>
      <c r="J74" s="18">
        <v>16.04</v>
      </c>
      <c r="K74" s="18">
        <v>14.5</v>
      </c>
      <c r="L74" s="18">
        <v>12.96</v>
      </c>
      <c r="M74" s="18">
        <v>11.42</v>
      </c>
      <c r="N74" s="19">
        <v>9.89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</row>
    <row r="75" spans="1:44" s="16" customFormat="1" ht="9" customHeight="1" x14ac:dyDescent="0.2">
      <c r="A75" s="23"/>
      <c r="B75" s="43">
        <v>1170</v>
      </c>
      <c r="C75" s="43">
        <v>1180</v>
      </c>
      <c r="D75" s="41">
        <v>25.65</v>
      </c>
      <c r="E75" s="41">
        <v>24.11</v>
      </c>
      <c r="F75" s="41">
        <v>22.57</v>
      </c>
      <c r="G75" s="41">
        <v>21.03</v>
      </c>
      <c r="H75" s="41">
        <v>19.5</v>
      </c>
      <c r="I75" s="41">
        <v>17.96</v>
      </c>
      <c r="J75" s="41">
        <v>16.420000000000002</v>
      </c>
      <c r="K75" s="41">
        <v>14.88</v>
      </c>
      <c r="L75" s="41">
        <v>13.34</v>
      </c>
      <c r="M75" s="41">
        <v>11.8</v>
      </c>
      <c r="N75" s="42">
        <v>10.27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</row>
    <row r="76" spans="1:44" s="16" customFormat="1" ht="9" customHeight="1" x14ac:dyDescent="0.2">
      <c r="A76" s="23"/>
      <c r="B76" s="25">
        <v>1180</v>
      </c>
      <c r="C76" s="25">
        <v>1190</v>
      </c>
      <c r="D76" s="18">
        <v>26.03</v>
      </c>
      <c r="E76" s="18">
        <v>24.49</v>
      </c>
      <c r="F76" s="18">
        <v>22.95</v>
      </c>
      <c r="G76" s="18">
        <v>21.41</v>
      </c>
      <c r="H76" s="18">
        <v>19.88</v>
      </c>
      <c r="I76" s="18">
        <v>18.34</v>
      </c>
      <c r="J76" s="18">
        <v>16.8</v>
      </c>
      <c r="K76" s="18">
        <v>15.26</v>
      </c>
      <c r="L76" s="18">
        <v>13.72</v>
      </c>
      <c r="M76" s="18">
        <v>12.18</v>
      </c>
      <c r="N76" s="19">
        <v>10.65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</row>
    <row r="77" spans="1:44" s="16" customFormat="1" ht="9" customHeight="1" x14ac:dyDescent="0.2">
      <c r="A77" s="23"/>
      <c r="B77" s="25">
        <v>1190</v>
      </c>
      <c r="C77" s="25">
        <v>1200</v>
      </c>
      <c r="D77" s="18">
        <v>26.41</v>
      </c>
      <c r="E77" s="18">
        <v>24.87</v>
      </c>
      <c r="F77" s="18">
        <v>23.33</v>
      </c>
      <c r="G77" s="18">
        <v>21.79</v>
      </c>
      <c r="H77" s="18">
        <v>20.260000000000002</v>
      </c>
      <c r="I77" s="18">
        <v>18.72</v>
      </c>
      <c r="J77" s="18">
        <v>17.18</v>
      </c>
      <c r="K77" s="18">
        <v>15.64</v>
      </c>
      <c r="L77" s="18">
        <v>14.1</v>
      </c>
      <c r="M77" s="18">
        <v>12.56</v>
      </c>
      <c r="N77" s="19">
        <v>11.03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</row>
    <row r="78" spans="1:44" s="16" customFormat="1" ht="9" customHeight="1" x14ac:dyDescent="0.2">
      <c r="A78" s="23"/>
      <c r="B78" s="25">
        <v>1200</v>
      </c>
      <c r="C78" s="25">
        <v>1220</v>
      </c>
      <c r="D78" s="18">
        <v>26.98</v>
      </c>
      <c r="E78" s="18">
        <v>25.44</v>
      </c>
      <c r="F78" s="18">
        <v>23.9</v>
      </c>
      <c r="G78" s="18">
        <v>22.36</v>
      </c>
      <c r="H78" s="18">
        <v>20.83</v>
      </c>
      <c r="I78" s="18">
        <v>19.29</v>
      </c>
      <c r="J78" s="18">
        <v>17.75</v>
      </c>
      <c r="K78" s="18">
        <v>16.21</v>
      </c>
      <c r="L78" s="18">
        <v>14.67</v>
      </c>
      <c r="M78" s="18">
        <v>13.13</v>
      </c>
      <c r="N78" s="19">
        <v>11.6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</row>
    <row r="79" spans="1:44" s="16" customFormat="1" ht="9" customHeight="1" x14ac:dyDescent="0.2">
      <c r="A79" s="23"/>
      <c r="B79" s="43">
        <v>1220</v>
      </c>
      <c r="C79" s="43">
        <v>1240</v>
      </c>
      <c r="D79" s="41">
        <v>27.74</v>
      </c>
      <c r="E79" s="41">
        <v>26.2</v>
      </c>
      <c r="F79" s="41">
        <v>24.66</v>
      </c>
      <c r="G79" s="41">
        <v>23.12</v>
      </c>
      <c r="H79" s="41">
        <v>21.59</v>
      </c>
      <c r="I79" s="41">
        <v>20.05</v>
      </c>
      <c r="J79" s="41">
        <v>18.510000000000002</v>
      </c>
      <c r="K79" s="41">
        <v>16.97</v>
      </c>
      <c r="L79" s="41">
        <v>15.43</v>
      </c>
      <c r="M79" s="41">
        <v>13.89</v>
      </c>
      <c r="N79" s="42">
        <v>12.36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</row>
    <row r="80" spans="1:44" s="16" customFormat="1" ht="9" customHeight="1" x14ac:dyDescent="0.2">
      <c r="A80" s="23"/>
      <c r="B80" s="25">
        <v>1240</v>
      </c>
      <c r="C80" s="25">
        <v>1260</v>
      </c>
      <c r="D80" s="18">
        <v>28.5</v>
      </c>
      <c r="E80" s="18">
        <v>26.96</v>
      </c>
      <c r="F80" s="18">
        <v>25.42</v>
      </c>
      <c r="G80" s="18">
        <v>23.88</v>
      </c>
      <c r="H80" s="18">
        <v>22.35</v>
      </c>
      <c r="I80" s="18">
        <v>20.81</v>
      </c>
      <c r="J80" s="18">
        <v>19.27</v>
      </c>
      <c r="K80" s="18">
        <v>17.73</v>
      </c>
      <c r="L80" s="18">
        <v>16.190000000000001</v>
      </c>
      <c r="M80" s="18">
        <v>14.65</v>
      </c>
      <c r="N80" s="19">
        <v>13.12</v>
      </c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</row>
    <row r="81" spans="1:44" s="16" customFormat="1" ht="9" customHeight="1" x14ac:dyDescent="0.2">
      <c r="A81" s="23"/>
      <c r="B81" s="25">
        <v>1260</v>
      </c>
      <c r="C81" s="25">
        <v>1280</v>
      </c>
      <c r="D81" s="18">
        <v>29.26</v>
      </c>
      <c r="E81" s="18">
        <v>27.72</v>
      </c>
      <c r="F81" s="18">
        <v>26.18</v>
      </c>
      <c r="G81" s="18">
        <v>24.64</v>
      </c>
      <c r="H81" s="18">
        <v>23.11</v>
      </c>
      <c r="I81" s="18">
        <v>21.57</v>
      </c>
      <c r="J81" s="18">
        <v>20.03</v>
      </c>
      <c r="K81" s="18">
        <v>18.489999999999998</v>
      </c>
      <c r="L81" s="18">
        <v>16.95</v>
      </c>
      <c r="M81" s="18">
        <v>15.41</v>
      </c>
      <c r="N81" s="19">
        <v>13.88</v>
      </c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</row>
    <row r="82" spans="1:44" s="16" customFormat="1" ht="9" customHeight="1" x14ac:dyDescent="0.2">
      <c r="A82" s="23"/>
      <c r="B82" s="25">
        <v>1280</v>
      </c>
      <c r="C82" s="25">
        <v>1300</v>
      </c>
      <c r="D82" s="18">
        <v>30.02</v>
      </c>
      <c r="E82" s="18">
        <v>28.48</v>
      </c>
      <c r="F82" s="18">
        <v>26.94</v>
      </c>
      <c r="G82" s="18">
        <v>25.4</v>
      </c>
      <c r="H82" s="18">
        <v>23.87</v>
      </c>
      <c r="I82" s="18">
        <v>22.33</v>
      </c>
      <c r="J82" s="18">
        <v>20.79</v>
      </c>
      <c r="K82" s="18">
        <v>19.25</v>
      </c>
      <c r="L82" s="18">
        <v>17.71</v>
      </c>
      <c r="M82" s="18">
        <v>16.170000000000002</v>
      </c>
      <c r="N82" s="19">
        <v>14.64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</row>
    <row r="83" spans="1:44" s="16" customFormat="1" ht="9" customHeight="1" x14ac:dyDescent="0.2">
      <c r="A83" s="23"/>
      <c r="B83" s="43">
        <v>1300</v>
      </c>
      <c r="C83" s="43">
        <v>1320</v>
      </c>
      <c r="D83" s="41">
        <v>30.78</v>
      </c>
      <c r="E83" s="41">
        <v>29.24</v>
      </c>
      <c r="F83" s="41">
        <v>27.7</v>
      </c>
      <c r="G83" s="41">
        <v>26.16</v>
      </c>
      <c r="H83" s="41">
        <v>24.63</v>
      </c>
      <c r="I83" s="41">
        <v>23.09</v>
      </c>
      <c r="J83" s="41">
        <v>21.55</v>
      </c>
      <c r="K83" s="41">
        <v>20.010000000000002</v>
      </c>
      <c r="L83" s="41">
        <v>18.47</v>
      </c>
      <c r="M83" s="41">
        <v>16.93</v>
      </c>
      <c r="N83" s="42">
        <v>15.4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</row>
    <row r="84" spans="1:44" s="16" customFormat="1" ht="9" customHeight="1" x14ac:dyDescent="0.2">
      <c r="A84" s="23"/>
      <c r="B84" s="25">
        <v>1320</v>
      </c>
      <c r="C84" s="25">
        <v>1340</v>
      </c>
      <c r="D84" s="18">
        <v>31.54</v>
      </c>
      <c r="E84" s="18">
        <v>30</v>
      </c>
      <c r="F84" s="18">
        <v>28.46</v>
      </c>
      <c r="G84" s="18">
        <v>26.92</v>
      </c>
      <c r="H84" s="18">
        <v>25.39</v>
      </c>
      <c r="I84" s="18">
        <v>23.85</v>
      </c>
      <c r="J84" s="18">
        <v>22.31</v>
      </c>
      <c r="K84" s="18">
        <v>20.77</v>
      </c>
      <c r="L84" s="18">
        <v>19.23</v>
      </c>
      <c r="M84" s="18">
        <v>17.690000000000001</v>
      </c>
      <c r="N84" s="19">
        <v>16.16</v>
      </c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</row>
    <row r="85" spans="1:44" s="16" customFormat="1" ht="9" customHeight="1" x14ac:dyDescent="0.2">
      <c r="A85" s="23"/>
      <c r="B85" s="25">
        <v>1340</v>
      </c>
      <c r="C85" s="25">
        <v>1360</v>
      </c>
      <c r="D85" s="18">
        <v>32.299999999999997</v>
      </c>
      <c r="E85" s="18">
        <v>30.76</v>
      </c>
      <c r="F85" s="18">
        <v>29.22</v>
      </c>
      <c r="G85" s="18">
        <v>27.68</v>
      </c>
      <c r="H85" s="18">
        <v>26.15</v>
      </c>
      <c r="I85" s="18">
        <v>24.61</v>
      </c>
      <c r="J85" s="18">
        <v>23.07</v>
      </c>
      <c r="K85" s="18">
        <v>21.53</v>
      </c>
      <c r="L85" s="18">
        <v>19.989999999999998</v>
      </c>
      <c r="M85" s="18">
        <v>18.45</v>
      </c>
      <c r="N85" s="19">
        <v>16.920000000000002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</row>
    <row r="86" spans="1:44" s="16" customFormat="1" ht="9" customHeight="1" x14ac:dyDescent="0.2">
      <c r="A86" s="23"/>
      <c r="B86" s="25">
        <v>1360</v>
      </c>
      <c r="C86" s="25">
        <v>1380</v>
      </c>
      <c r="D86" s="18">
        <v>33.06</v>
      </c>
      <c r="E86" s="18">
        <v>31.52</v>
      </c>
      <c r="F86" s="18">
        <v>29.98</v>
      </c>
      <c r="G86" s="18">
        <v>28.44</v>
      </c>
      <c r="H86" s="18">
        <v>26.91</v>
      </c>
      <c r="I86" s="18">
        <v>25.37</v>
      </c>
      <c r="J86" s="18">
        <v>23.83</v>
      </c>
      <c r="K86" s="18">
        <v>22.29</v>
      </c>
      <c r="L86" s="18">
        <v>20.75</v>
      </c>
      <c r="M86" s="18">
        <v>19.21</v>
      </c>
      <c r="N86" s="19">
        <v>17.68</v>
      </c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</row>
    <row r="87" spans="1:44" s="16" customFormat="1" ht="9" customHeight="1" x14ac:dyDescent="0.2">
      <c r="A87" s="23"/>
      <c r="B87" s="43">
        <v>1380</v>
      </c>
      <c r="C87" s="43">
        <v>1400</v>
      </c>
      <c r="D87" s="41">
        <v>33.82</v>
      </c>
      <c r="E87" s="41">
        <v>32.28</v>
      </c>
      <c r="F87" s="41">
        <v>30.74</v>
      </c>
      <c r="G87" s="41">
        <v>29.2</v>
      </c>
      <c r="H87" s="41">
        <v>27.67</v>
      </c>
      <c r="I87" s="41">
        <v>26.13</v>
      </c>
      <c r="J87" s="41">
        <v>24.59</v>
      </c>
      <c r="K87" s="41">
        <v>23.05</v>
      </c>
      <c r="L87" s="41">
        <v>21.51</v>
      </c>
      <c r="M87" s="41">
        <v>19.97</v>
      </c>
      <c r="N87" s="42">
        <v>18.440000000000001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</row>
    <row r="88" spans="1:44" s="13" customFormat="1" ht="9" customHeight="1" x14ac:dyDescent="0.2">
      <c r="A88" s="20"/>
      <c r="B88" s="25">
        <v>1400</v>
      </c>
      <c r="C88" s="25">
        <v>1420</v>
      </c>
      <c r="D88" s="18">
        <v>34.58</v>
      </c>
      <c r="E88" s="18">
        <v>33.04</v>
      </c>
      <c r="F88" s="18">
        <v>31.5</v>
      </c>
      <c r="G88" s="18">
        <v>29.96</v>
      </c>
      <c r="H88" s="18">
        <v>28.43</v>
      </c>
      <c r="I88" s="18">
        <v>26.89</v>
      </c>
      <c r="J88" s="18">
        <v>25.35</v>
      </c>
      <c r="K88" s="18">
        <v>23.81</v>
      </c>
      <c r="L88" s="18">
        <v>22.27</v>
      </c>
      <c r="M88" s="18">
        <v>20.73</v>
      </c>
      <c r="N88" s="19">
        <v>19.2</v>
      </c>
    </row>
    <row r="89" spans="1:44" s="14" customFormat="1" ht="9" customHeight="1" x14ac:dyDescent="0.2">
      <c r="A89" s="23"/>
      <c r="B89" s="25">
        <v>1420</v>
      </c>
      <c r="C89" s="25">
        <v>1440</v>
      </c>
      <c r="D89" s="18">
        <v>35.340000000000003</v>
      </c>
      <c r="E89" s="18">
        <v>33.799999999999997</v>
      </c>
      <c r="F89" s="18">
        <v>32.26</v>
      </c>
      <c r="G89" s="18">
        <v>30.72</v>
      </c>
      <c r="H89" s="18">
        <v>29.19</v>
      </c>
      <c r="I89" s="18">
        <v>27.65</v>
      </c>
      <c r="J89" s="18">
        <v>26.11</v>
      </c>
      <c r="K89" s="18">
        <v>24.57</v>
      </c>
      <c r="L89" s="18">
        <v>23.03</v>
      </c>
      <c r="M89" s="18">
        <v>21.49</v>
      </c>
      <c r="N89" s="19">
        <v>19.96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s="14" customFormat="1" ht="9" customHeight="1" x14ac:dyDescent="0.2">
      <c r="A90" s="23"/>
      <c r="B90" s="25">
        <v>1440</v>
      </c>
      <c r="C90" s="25">
        <v>1460</v>
      </c>
      <c r="D90" s="18">
        <v>36.1</v>
      </c>
      <c r="E90" s="18">
        <v>34.56</v>
      </c>
      <c r="F90" s="18">
        <v>33.020000000000003</v>
      </c>
      <c r="G90" s="18">
        <v>31.48</v>
      </c>
      <c r="H90" s="18">
        <v>29.95</v>
      </c>
      <c r="I90" s="18">
        <v>28.41</v>
      </c>
      <c r="J90" s="18">
        <v>26.87</v>
      </c>
      <c r="K90" s="18">
        <v>25.33</v>
      </c>
      <c r="L90" s="18">
        <v>23.79</v>
      </c>
      <c r="M90" s="18">
        <v>22.25</v>
      </c>
      <c r="N90" s="19">
        <v>20.72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spans="1:44" s="14" customFormat="1" ht="9" customHeight="1" x14ac:dyDescent="0.2">
      <c r="A91" s="23"/>
      <c r="B91" s="43">
        <v>1460</v>
      </c>
      <c r="C91" s="43">
        <v>1480</v>
      </c>
      <c r="D91" s="41">
        <v>36.86</v>
      </c>
      <c r="E91" s="41">
        <v>35.32</v>
      </c>
      <c r="F91" s="41">
        <v>33.78</v>
      </c>
      <c r="G91" s="41">
        <v>32.24</v>
      </c>
      <c r="H91" s="41">
        <v>30.71</v>
      </c>
      <c r="I91" s="41">
        <v>29.17</v>
      </c>
      <c r="J91" s="41">
        <v>27.63</v>
      </c>
      <c r="K91" s="41">
        <v>26.09</v>
      </c>
      <c r="L91" s="41">
        <v>24.55</v>
      </c>
      <c r="M91" s="41">
        <v>23.01</v>
      </c>
      <c r="N91" s="42">
        <v>21.48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s="14" customFormat="1" ht="9" customHeight="1" x14ac:dyDescent="0.2">
      <c r="A92" s="23"/>
      <c r="B92" s="25">
        <v>1480</v>
      </c>
      <c r="C92" s="25">
        <v>1500</v>
      </c>
      <c r="D92" s="18">
        <v>37.619999999999997</v>
      </c>
      <c r="E92" s="18">
        <v>36.08</v>
      </c>
      <c r="F92" s="18">
        <v>34.54</v>
      </c>
      <c r="G92" s="18">
        <v>33</v>
      </c>
      <c r="H92" s="18">
        <v>31.47</v>
      </c>
      <c r="I92" s="18">
        <v>29.93</v>
      </c>
      <c r="J92" s="18">
        <v>28.39</v>
      </c>
      <c r="K92" s="18">
        <v>26.85</v>
      </c>
      <c r="L92" s="18">
        <v>25.31</v>
      </c>
      <c r="M92" s="18">
        <v>23.77</v>
      </c>
      <c r="N92" s="19">
        <v>22.24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s="14" customFormat="1" ht="9" customHeight="1" x14ac:dyDescent="0.2">
      <c r="A93" s="23"/>
      <c r="B93" s="25">
        <v>1500</v>
      </c>
      <c r="C93" s="25">
        <v>1520</v>
      </c>
      <c r="D93" s="18">
        <v>38.380000000000003</v>
      </c>
      <c r="E93" s="18">
        <v>36.840000000000003</v>
      </c>
      <c r="F93" s="18">
        <v>35.299999999999997</v>
      </c>
      <c r="G93" s="18">
        <v>33.76</v>
      </c>
      <c r="H93" s="18">
        <v>32.229999999999997</v>
      </c>
      <c r="I93" s="18">
        <v>30.69</v>
      </c>
      <c r="J93" s="18">
        <v>29.15</v>
      </c>
      <c r="K93" s="18">
        <v>27.61</v>
      </c>
      <c r="L93" s="18">
        <v>26.07</v>
      </c>
      <c r="M93" s="18">
        <v>24.53</v>
      </c>
      <c r="N93" s="19">
        <v>23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s="14" customFormat="1" ht="9" customHeight="1" x14ac:dyDescent="0.2">
      <c r="A94" s="23"/>
      <c r="B94" s="25">
        <v>1520</v>
      </c>
      <c r="C94" s="25">
        <v>1540</v>
      </c>
      <c r="D94" s="18">
        <v>39.14</v>
      </c>
      <c r="E94" s="18">
        <v>37.6</v>
      </c>
      <c r="F94" s="18">
        <v>36.06</v>
      </c>
      <c r="G94" s="18">
        <v>34.520000000000003</v>
      </c>
      <c r="H94" s="18">
        <v>32.99</v>
      </c>
      <c r="I94" s="18">
        <v>31.45</v>
      </c>
      <c r="J94" s="18">
        <v>29.91</v>
      </c>
      <c r="K94" s="18">
        <v>28.37</v>
      </c>
      <c r="L94" s="18">
        <v>26.83</v>
      </c>
      <c r="M94" s="18">
        <v>25.29</v>
      </c>
      <c r="N94" s="19">
        <v>23.76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spans="1:44" s="14" customFormat="1" ht="9" customHeight="1" x14ac:dyDescent="0.2">
      <c r="A95" s="23"/>
      <c r="B95" s="43">
        <v>1540</v>
      </c>
      <c r="C95" s="43">
        <v>1560</v>
      </c>
      <c r="D95" s="41">
        <v>39.9</v>
      </c>
      <c r="E95" s="41">
        <v>38.36</v>
      </c>
      <c r="F95" s="41">
        <v>36.82</v>
      </c>
      <c r="G95" s="41">
        <v>35.28</v>
      </c>
      <c r="H95" s="41">
        <v>33.75</v>
      </c>
      <c r="I95" s="41">
        <v>32.21</v>
      </c>
      <c r="J95" s="41">
        <v>30.67</v>
      </c>
      <c r="K95" s="41">
        <v>29.13</v>
      </c>
      <c r="L95" s="41">
        <v>27.59</v>
      </c>
      <c r="M95" s="41">
        <v>26.05</v>
      </c>
      <c r="N95" s="42">
        <v>24.52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spans="1:44" s="14" customFormat="1" ht="9" customHeight="1" x14ac:dyDescent="0.2">
      <c r="A96" s="23"/>
      <c r="B96" s="25">
        <v>1560</v>
      </c>
      <c r="C96" s="25">
        <v>1580</v>
      </c>
      <c r="D96" s="18">
        <v>40.659999999999997</v>
      </c>
      <c r="E96" s="18">
        <v>39.119999999999997</v>
      </c>
      <c r="F96" s="18">
        <v>37.58</v>
      </c>
      <c r="G96" s="18">
        <v>36.04</v>
      </c>
      <c r="H96" s="18">
        <v>34.51</v>
      </c>
      <c r="I96" s="18">
        <v>32.97</v>
      </c>
      <c r="J96" s="18">
        <v>31.43</v>
      </c>
      <c r="K96" s="18">
        <v>29.89</v>
      </c>
      <c r="L96" s="18">
        <v>28.35</v>
      </c>
      <c r="M96" s="18">
        <v>26.81</v>
      </c>
      <c r="N96" s="19">
        <v>25.28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spans="1:44" s="14" customFormat="1" ht="9" customHeight="1" x14ac:dyDescent="0.2">
      <c r="A97" s="23"/>
      <c r="B97" s="25">
        <v>1580</v>
      </c>
      <c r="C97" s="25">
        <v>1600</v>
      </c>
      <c r="D97" s="18">
        <v>41.42</v>
      </c>
      <c r="E97" s="18">
        <v>39.880000000000003</v>
      </c>
      <c r="F97" s="18">
        <v>38.340000000000003</v>
      </c>
      <c r="G97" s="18">
        <v>36.799999999999997</v>
      </c>
      <c r="H97" s="18">
        <v>35.270000000000003</v>
      </c>
      <c r="I97" s="18">
        <v>33.729999999999997</v>
      </c>
      <c r="J97" s="18">
        <v>32.19</v>
      </c>
      <c r="K97" s="18">
        <v>30.65</v>
      </c>
      <c r="L97" s="18">
        <v>29.11</v>
      </c>
      <c r="M97" s="18">
        <v>27.57</v>
      </c>
      <c r="N97" s="19">
        <v>26.04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spans="1:44" s="14" customFormat="1" ht="9" customHeight="1" x14ac:dyDescent="0.2">
      <c r="A98" s="23"/>
      <c r="B98" s="25">
        <v>1600</v>
      </c>
      <c r="C98" s="25">
        <v>1620</v>
      </c>
      <c r="D98" s="18">
        <v>42.18</v>
      </c>
      <c r="E98" s="18">
        <v>40.64</v>
      </c>
      <c r="F98" s="18">
        <v>39.1</v>
      </c>
      <c r="G98" s="18">
        <v>37.56</v>
      </c>
      <c r="H98" s="18">
        <v>36.03</v>
      </c>
      <c r="I98" s="18">
        <v>34.49</v>
      </c>
      <c r="J98" s="18">
        <v>32.950000000000003</v>
      </c>
      <c r="K98" s="18">
        <v>31.41</v>
      </c>
      <c r="L98" s="18">
        <v>29.87</v>
      </c>
      <c r="M98" s="18">
        <v>28.33</v>
      </c>
      <c r="N98" s="19">
        <v>26.8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spans="1:44" s="14" customFormat="1" ht="9" customHeight="1" x14ac:dyDescent="0.2">
      <c r="A99" s="23"/>
      <c r="B99" s="43">
        <v>1620</v>
      </c>
      <c r="C99" s="43">
        <v>1640</v>
      </c>
      <c r="D99" s="41">
        <v>42.94</v>
      </c>
      <c r="E99" s="41">
        <v>41.4</v>
      </c>
      <c r="F99" s="41">
        <v>39.86</v>
      </c>
      <c r="G99" s="41">
        <v>38.32</v>
      </c>
      <c r="H99" s="41">
        <v>36.79</v>
      </c>
      <c r="I99" s="41">
        <v>35.25</v>
      </c>
      <c r="J99" s="41">
        <v>33.71</v>
      </c>
      <c r="K99" s="41">
        <v>32.17</v>
      </c>
      <c r="L99" s="41">
        <v>30.63</v>
      </c>
      <c r="M99" s="41">
        <v>29.09</v>
      </c>
      <c r="N99" s="42">
        <v>27.56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spans="1:44" s="14" customFormat="1" ht="9" customHeight="1" x14ac:dyDescent="0.2">
      <c r="A100" s="23"/>
      <c r="B100" s="25">
        <v>1640</v>
      </c>
      <c r="C100" s="25">
        <v>1660</v>
      </c>
      <c r="D100" s="18">
        <v>43.7</v>
      </c>
      <c r="E100" s="18">
        <v>42.16</v>
      </c>
      <c r="F100" s="18">
        <v>40.619999999999997</v>
      </c>
      <c r="G100" s="18">
        <v>39.08</v>
      </c>
      <c r="H100" s="18">
        <v>37.549999999999997</v>
      </c>
      <c r="I100" s="18">
        <v>36.01</v>
      </c>
      <c r="J100" s="18">
        <v>34.47</v>
      </c>
      <c r="K100" s="18">
        <v>32.93</v>
      </c>
      <c r="L100" s="18">
        <v>31.39</v>
      </c>
      <c r="M100" s="18">
        <v>29.85</v>
      </c>
      <c r="N100" s="19">
        <v>28.32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spans="1:44" s="14" customFormat="1" ht="9" customHeight="1" x14ac:dyDescent="0.2">
      <c r="A101" s="23"/>
      <c r="B101" s="25">
        <v>1660</v>
      </c>
      <c r="C101" s="25">
        <v>1680</v>
      </c>
      <c r="D101" s="18">
        <v>44.46</v>
      </c>
      <c r="E101" s="18">
        <v>42.92</v>
      </c>
      <c r="F101" s="18">
        <v>41.38</v>
      </c>
      <c r="G101" s="18">
        <v>39.840000000000003</v>
      </c>
      <c r="H101" s="18">
        <v>38.31</v>
      </c>
      <c r="I101" s="18">
        <v>36.770000000000003</v>
      </c>
      <c r="J101" s="18">
        <v>35.229999999999997</v>
      </c>
      <c r="K101" s="18">
        <v>33.69</v>
      </c>
      <c r="L101" s="18">
        <v>32.15</v>
      </c>
      <c r="M101" s="18">
        <v>30.61</v>
      </c>
      <c r="N101" s="19">
        <v>29.08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spans="1:44" s="14" customFormat="1" ht="9" customHeight="1" x14ac:dyDescent="0.2">
      <c r="A102" s="23"/>
      <c r="B102" s="25">
        <v>1680</v>
      </c>
      <c r="C102" s="25">
        <v>1700</v>
      </c>
      <c r="D102" s="18">
        <v>45.22</v>
      </c>
      <c r="E102" s="18">
        <v>43.68</v>
      </c>
      <c r="F102" s="18">
        <v>42.14</v>
      </c>
      <c r="G102" s="18">
        <v>40.6</v>
      </c>
      <c r="H102" s="18">
        <v>39.07</v>
      </c>
      <c r="I102" s="18">
        <v>37.53</v>
      </c>
      <c r="J102" s="18">
        <v>35.99</v>
      </c>
      <c r="K102" s="18">
        <v>34.450000000000003</v>
      </c>
      <c r="L102" s="18">
        <v>32.909999999999997</v>
      </c>
      <c r="M102" s="18">
        <v>31.37</v>
      </c>
      <c r="N102" s="19">
        <v>29.84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spans="1:44" s="14" customFormat="1" ht="9" customHeight="1" x14ac:dyDescent="0.2">
      <c r="A103" s="23"/>
      <c r="B103" s="43">
        <v>1700</v>
      </c>
      <c r="C103" s="43">
        <v>1720</v>
      </c>
      <c r="D103" s="41">
        <v>45.98</v>
      </c>
      <c r="E103" s="41">
        <v>44.44</v>
      </c>
      <c r="F103" s="41">
        <v>42.9</v>
      </c>
      <c r="G103" s="41">
        <v>41.36</v>
      </c>
      <c r="H103" s="41">
        <v>39.83</v>
      </c>
      <c r="I103" s="41">
        <v>38.29</v>
      </c>
      <c r="J103" s="41">
        <v>36.75</v>
      </c>
      <c r="K103" s="41">
        <v>35.21</v>
      </c>
      <c r="L103" s="41">
        <v>33.67</v>
      </c>
      <c r="M103" s="41">
        <v>32.130000000000003</v>
      </c>
      <c r="N103" s="42">
        <v>30.6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spans="1:44" s="14" customFormat="1" ht="9" customHeight="1" x14ac:dyDescent="0.2">
      <c r="A104" s="23"/>
      <c r="B104" s="25">
        <v>1720</v>
      </c>
      <c r="C104" s="25">
        <v>1740</v>
      </c>
      <c r="D104" s="18">
        <v>46.74</v>
      </c>
      <c r="E104" s="18">
        <v>45.2</v>
      </c>
      <c r="F104" s="18">
        <v>43.66</v>
      </c>
      <c r="G104" s="18">
        <v>42.12</v>
      </c>
      <c r="H104" s="18">
        <v>40.590000000000003</v>
      </c>
      <c r="I104" s="18">
        <v>39.049999999999997</v>
      </c>
      <c r="J104" s="18">
        <v>37.51</v>
      </c>
      <c r="K104" s="18">
        <v>35.97</v>
      </c>
      <c r="L104" s="18">
        <v>34.43</v>
      </c>
      <c r="M104" s="18">
        <v>32.89</v>
      </c>
      <c r="N104" s="19">
        <v>31.36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s="14" customFormat="1" ht="9" customHeight="1" x14ac:dyDescent="0.2">
      <c r="A105" s="23"/>
      <c r="B105" s="25">
        <v>1740</v>
      </c>
      <c r="C105" s="25">
        <v>1760</v>
      </c>
      <c r="D105" s="18">
        <v>47.5</v>
      </c>
      <c r="E105" s="18">
        <v>45.96</v>
      </c>
      <c r="F105" s="18">
        <v>44.42</v>
      </c>
      <c r="G105" s="18">
        <v>42.88</v>
      </c>
      <c r="H105" s="18">
        <v>41.35</v>
      </c>
      <c r="I105" s="18">
        <v>39.81</v>
      </c>
      <c r="J105" s="18">
        <v>38.270000000000003</v>
      </c>
      <c r="K105" s="18">
        <v>36.729999999999997</v>
      </c>
      <c r="L105" s="18">
        <v>35.19</v>
      </c>
      <c r="M105" s="18">
        <v>33.65</v>
      </c>
      <c r="N105" s="19">
        <v>32.119999999999997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spans="1:44" s="14" customFormat="1" ht="9" customHeight="1" x14ac:dyDescent="0.2">
      <c r="A106" s="23"/>
      <c r="B106" s="25">
        <v>1760</v>
      </c>
      <c r="C106" s="25">
        <v>1780</v>
      </c>
      <c r="D106" s="18">
        <v>48.26</v>
      </c>
      <c r="E106" s="18">
        <v>46.72</v>
      </c>
      <c r="F106" s="18">
        <v>45.18</v>
      </c>
      <c r="G106" s="18">
        <v>43.64</v>
      </c>
      <c r="H106" s="18">
        <v>42.11</v>
      </c>
      <c r="I106" s="18">
        <v>40.57</v>
      </c>
      <c r="J106" s="18">
        <v>39.03</v>
      </c>
      <c r="K106" s="18">
        <v>37.49</v>
      </c>
      <c r="L106" s="18">
        <v>35.950000000000003</v>
      </c>
      <c r="M106" s="18">
        <v>34.409999999999997</v>
      </c>
      <c r="N106" s="19">
        <v>32.880000000000003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spans="1:44" s="14" customFormat="1" ht="9" customHeight="1" x14ac:dyDescent="0.2">
      <c r="A107" s="23"/>
      <c r="B107" s="43">
        <v>1780</v>
      </c>
      <c r="C107" s="43">
        <v>1800</v>
      </c>
      <c r="D107" s="41">
        <v>49.02</v>
      </c>
      <c r="E107" s="41">
        <v>47.48</v>
      </c>
      <c r="F107" s="41">
        <v>45.94</v>
      </c>
      <c r="G107" s="41">
        <v>44.4</v>
      </c>
      <c r="H107" s="41">
        <v>42.87</v>
      </c>
      <c r="I107" s="41">
        <v>41.33</v>
      </c>
      <c r="J107" s="41">
        <v>39.79</v>
      </c>
      <c r="K107" s="41">
        <v>38.25</v>
      </c>
      <c r="L107" s="41">
        <v>36.71</v>
      </c>
      <c r="M107" s="41">
        <v>35.17</v>
      </c>
      <c r="N107" s="42">
        <v>33.64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spans="1:44" s="14" customFormat="1" ht="9" customHeight="1" x14ac:dyDescent="0.2">
      <c r="A108" s="23"/>
      <c r="B108" s="25">
        <v>1800</v>
      </c>
      <c r="C108" s="25">
        <v>1820</v>
      </c>
      <c r="D108" s="18">
        <v>49.78</v>
      </c>
      <c r="E108" s="18">
        <v>48.24</v>
      </c>
      <c r="F108" s="18">
        <v>46.7</v>
      </c>
      <c r="G108" s="18">
        <v>45.16</v>
      </c>
      <c r="H108" s="18">
        <v>43.63</v>
      </c>
      <c r="I108" s="18">
        <v>42.09</v>
      </c>
      <c r="J108" s="18">
        <v>40.549999999999997</v>
      </c>
      <c r="K108" s="18">
        <v>39.01</v>
      </c>
      <c r="L108" s="18">
        <v>37.47</v>
      </c>
      <c r="M108" s="18">
        <v>35.93</v>
      </c>
      <c r="N108" s="19">
        <v>34.4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spans="1:44" s="14" customFormat="1" ht="9" customHeight="1" x14ac:dyDescent="0.2">
      <c r="A109" s="23"/>
      <c r="B109" s="25">
        <v>1820</v>
      </c>
      <c r="C109" s="25">
        <v>1840</v>
      </c>
      <c r="D109" s="18">
        <v>50.54</v>
      </c>
      <c r="E109" s="18">
        <v>49</v>
      </c>
      <c r="F109" s="18">
        <v>47.46</v>
      </c>
      <c r="G109" s="18">
        <v>45.92</v>
      </c>
      <c r="H109" s="18">
        <v>44.39</v>
      </c>
      <c r="I109" s="18">
        <v>42.85</v>
      </c>
      <c r="J109" s="18">
        <v>41.31</v>
      </c>
      <c r="K109" s="18">
        <v>39.770000000000003</v>
      </c>
      <c r="L109" s="18">
        <v>38.229999999999997</v>
      </c>
      <c r="M109" s="18">
        <v>36.69</v>
      </c>
      <c r="N109" s="19">
        <v>35.159999999999997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  <row r="110" spans="1:44" s="14" customFormat="1" ht="9" customHeight="1" x14ac:dyDescent="0.2">
      <c r="A110" s="23"/>
      <c r="B110" s="25">
        <v>1840</v>
      </c>
      <c r="C110" s="25">
        <v>1860</v>
      </c>
      <c r="D110" s="18">
        <v>51.3</v>
      </c>
      <c r="E110" s="18">
        <v>49.76</v>
      </c>
      <c r="F110" s="18">
        <v>48.22</v>
      </c>
      <c r="G110" s="18">
        <v>46.68</v>
      </c>
      <c r="H110" s="18">
        <v>45.15</v>
      </c>
      <c r="I110" s="18">
        <v>43.61</v>
      </c>
      <c r="J110" s="18">
        <v>42.07</v>
      </c>
      <c r="K110" s="18">
        <v>40.53</v>
      </c>
      <c r="L110" s="18">
        <v>38.99</v>
      </c>
      <c r="M110" s="18">
        <v>37.450000000000003</v>
      </c>
      <c r="N110" s="19">
        <v>35.92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</row>
    <row r="111" spans="1:44" s="14" customFormat="1" ht="9" customHeight="1" x14ac:dyDescent="0.2">
      <c r="A111" s="23"/>
      <c r="B111" s="43">
        <v>1860</v>
      </c>
      <c r="C111" s="43">
        <v>1880</v>
      </c>
      <c r="D111" s="41">
        <v>52.06</v>
      </c>
      <c r="E111" s="41">
        <v>50.52</v>
      </c>
      <c r="F111" s="41">
        <v>48.98</v>
      </c>
      <c r="G111" s="41">
        <v>47.44</v>
      </c>
      <c r="H111" s="41">
        <v>45.91</v>
      </c>
      <c r="I111" s="41">
        <v>44.37</v>
      </c>
      <c r="J111" s="41">
        <v>42.83</v>
      </c>
      <c r="K111" s="41">
        <v>41.29</v>
      </c>
      <c r="L111" s="41">
        <v>39.75</v>
      </c>
      <c r="M111" s="41">
        <v>38.21</v>
      </c>
      <c r="N111" s="42">
        <v>36.68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</row>
    <row r="112" spans="1:44" s="14" customFormat="1" ht="9" customHeight="1" x14ac:dyDescent="0.2">
      <c r="A112" s="23"/>
      <c r="B112" s="25">
        <v>1880</v>
      </c>
      <c r="C112" s="25">
        <v>1900</v>
      </c>
      <c r="D112" s="18">
        <v>52.82</v>
      </c>
      <c r="E112" s="18">
        <v>51.28</v>
      </c>
      <c r="F112" s="18">
        <v>49.74</v>
      </c>
      <c r="G112" s="18">
        <v>48.2</v>
      </c>
      <c r="H112" s="18">
        <v>46.67</v>
      </c>
      <c r="I112" s="18">
        <v>45.13</v>
      </c>
      <c r="J112" s="18">
        <v>43.59</v>
      </c>
      <c r="K112" s="18">
        <v>42.05</v>
      </c>
      <c r="L112" s="18">
        <v>40.51</v>
      </c>
      <c r="M112" s="18">
        <v>38.97</v>
      </c>
      <c r="N112" s="19">
        <v>37.44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</row>
    <row r="113" spans="1:44" s="14" customFormat="1" ht="9" customHeight="1" x14ac:dyDescent="0.2">
      <c r="A113" s="23"/>
      <c r="B113" s="25">
        <v>1900</v>
      </c>
      <c r="C113" s="25">
        <v>1920</v>
      </c>
      <c r="D113" s="18">
        <v>53.58</v>
      </c>
      <c r="E113" s="18">
        <v>52.04</v>
      </c>
      <c r="F113" s="18">
        <v>50.5</v>
      </c>
      <c r="G113" s="18">
        <v>48.96</v>
      </c>
      <c r="H113" s="18">
        <v>47.43</v>
      </c>
      <c r="I113" s="18">
        <v>45.89</v>
      </c>
      <c r="J113" s="18">
        <v>44.35</v>
      </c>
      <c r="K113" s="18">
        <v>42.81</v>
      </c>
      <c r="L113" s="18">
        <v>41.27</v>
      </c>
      <c r="M113" s="18">
        <v>39.729999999999997</v>
      </c>
      <c r="N113" s="19">
        <v>38.200000000000003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</row>
    <row r="114" spans="1:44" s="14" customFormat="1" ht="9" customHeight="1" x14ac:dyDescent="0.2">
      <c r="A114" s="23"/>
      <c r="B114" s="25">
        <v>1920</v>
      </c>
      <c r="C114" s="25">
        <v>1940</v>
      </c>
      <c r="D114" s="18">
        <v>54.34</v>
      </c>
      <c r="E114" s="18">
        <v>52.8</v>
      </c>
      <c r="F114" s="18">
        <v>51.26</v>
      </c>
      <c r="G114" s="18">
        <v>49.72</v>
      </c>
      <c r="H114" s="18">
        <v>48.19</v>
      </c>
      <c r="I114" s="18">
        <v>46.65</v>
      </c>
      <c r="J114" s="18">
        <v>45.11</v>
      </c>
      <c r="K114" s="18">
        <v>43.57</v>
      </c>
      <c r="L114" s="18">
        <v>42.03</v>
      </c>
      <c r="M114" s="18">
        <v>40.49</v>
      </c>
      <c r="N114" s="19">
        <v>38.96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</row>
    <row r="115" spans="1:44" s="14" customFormat="1" ht="9" customHeight="1" x14ac:dyDescent="0.2">
      <c r="A115" s="23"/>
      <c r="B115" s="43">
        <v>1940</v>
      </c>
      <c r="C115" s="43">
        <v>1960</v>
      </c>
      <c r="D115" s="41">
        <v>55.1</v>
      </c>
      <c r="E115" s="41">
        <v>53.56</v>
      </c>
      <c r="F115" s="41">
        <v>52.02</v>
      </c>
      <c r="G115" s="41">
        <v>50.48</v>
      </c>
      <c r="H115" s="41">
        <v>48.95</v>
      </c>
      <c r="I115" s="41">
        <v>47.41</v>
      </c>
      <c r="J115" s="41">
        <v>45.87</v>
      </c>
      <c r="K115" s="41">
        <v>44.33</v>
      </c>
      <c r="L115" s="41">
        <v>42.79</v>
      </c>
      <c r="M115" s="41">
        <v>41.25</v>
      </c>
      <c r="N115" s="42">
        <v>39.72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</row>
    <row r="116" spans="1:44" s="14" customFormat="1" ht="9" customHeight="1" x14ac:dyDescent="0.2">
      <c r="A116" s="23"/>
      <c r="B116" s="25">
        <v>1960</v>
      </c>
      <c r="C116" s="25">
        <v>1980</v>
      </c>
      <c r="D116" s="18">
        <v>55.86</v>
      </c>
      <c r="E116" s="18">
        <v>54.32</v>
      </c>
      <c r="F116" s="18">
        <v>52.78</v>
      </c>
      <c r="G116" s="18">
        <v>51.24</v>
      </c>
      <c r="H116" s="18">
        <v>49.71</v>
      </c>
      <c r="I116" s="18">
        <v>48.17</v>
      </c>
      <c r="J116" s="18">
        <v>46.63</v>
      </c>
      <c r="K116" s="18">
        <v>45.09</v>
      </c>
      <c r="L116" s="18">
        <v>43.55</v>
      </c>
      <c r="M116" s="18">
        <v>42.01</v>
      </c>
      <c r="N116" s="19">
        <v>40.479999999999997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</row>
    <row r="117" spans="1:44" s="14" customFormat="1" ht="9" customHeight="1" x14ac:dyDescent="0.2">
      <c r="A117" s="23"/>
      <c r="B117" s="25">
        <v>1980</v>
      </c>
      <c r="C117" s="25">
        <v>2000</v>
      </c>
      <c r="D117" s="18">
        <v>56.62</v>
      </c>
      <c r="E117" s="18">
        <v>55.08</v>
      </c>
      <c r="F117" s="18">
        <v>53.54</v>
      </c>
      <c r="G117" s="18">
        <v>52</v>
      </c>
      <c r="H117" s="18">
        <v>50.47</v>
      </c>
      <c r="I117" s="18">
        <v>48.93</v>
      </c>
      <c r="J117" s="18">
        <v>47.39</v>
      </c>
      <c r="K117" s="18">
        <v>45.85</v>
      </c>
      <c r="L117" s="18">
        <v>44.31</v>
      </c>
      <c r="M117" s="18">
        <v>42.77</v>
      </c>
      <c r="N117" s="19">
        <v>41.24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</row>
    <row r="118" spans="1:44" s="14" customFormat="1" ht="9" customHeight="1" x14ac:dyDescent="0.2">
      <c r="A118" s="23"/>
      <c r="B118" s="25">
        <v>2000</v>
      </c>
      <c r="C118" s="25">
        <v>2020</v>
      </c>
      <c r="D118" s="18">
        <v>57.38</v>
      </c>
      <c r="E118" s="18">
        <v>55.84</v>
      </c>
      <c r="F118" s="18">
        <v>54.3</v>
      </c>
      <c r="G118" s="18">
        <v>52.76</v>
      </c>
      <c r="H118" s="18">
        <v>51.23</v>
      </c>
      <c r="I118" s="18">
        <v>49.69</v>
      </c>
      <c r="J118" s="18">
        <v>48.15</v>
      </c>
      <c r="K118" s="18">
        <v>46.61</v>
      </c>
      <c r="L118" s="18">
        <v>45.07</v>
      </c>
      <c r="M118" s="18">
        <v>43.53</v>
      </c>
      <c r="N118" s="19">
        <v>42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14" customFormat="1" ht="9" customHeight="1" x14ac:dyDescent="0.2">
      <c r="A119" s="23"/>
      <c r="B119" s="43">
        <v>2020</v>
      </c>
      <c r="C119" s="43">
        <v>2040</v>
      </c>
      <c r="D119" s="41">
        <v>58.14</v>
      </c>
      <c r="E119" s="41">
        <v>56.6</v>
      </c>
      <c r="F119" s="41">
        <v>55.06</v>
      </c>
      <c r="G119" s="41">
        <v>53.52</v>
      </c>
      <c r="H119" s="41">
        <v>51.99</v>
      </c>
      <c r="I119" s="41">
        <v>50.45</v>
      </c>
      <c r="J119" s="41">
        <v>48.91</v>
      </c>
      <c r="K119" s="41">
        <v>47.37</v>
      </c>
      <c r="L119" s="41">
        <v>45.83</v>
      </c>
      <c r="M119" s="41">
        <v>44.29</v>
      </c>
      <c r="N119" s="42">
        <v>42.76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</row>
    <row r="120" spans="1:44" s="14" customFormat="1" ht="9" customHeight="1" x14ac:dyDescent="0.2">
      <c r="A120" s="23"/>
      <c r="B120" s="25">
        <v>2040</v>
      </c>
      <c r="C120" s="25">
        <v>2060</v>
      </c>
      <c r="D120" s="18">
        <v>58.9</v>
      </c>
      <c r="E120" s="18">
        <v>57.36</v>
      </c>
      <c r="F120" s="18">
        <v>55.82</v>
      </c>
      <c r="G120" s="18">
        <v>54.28</v>
      </c>
      <c r="H120" s="18">
        <v>52.75</v>
      </c>
      <c r="I120" s="18">
        <v>51.21</v>
      </c>
      <c r="J120" s="18">
        <v>49.67</v>
      </c>
      <c r="K120" s="18">
        <v>48.13</v>
      </c>
      <c r="L120" s="18">
        <v>46.59</v>
      </c>
      <c r="M120" s="18">
        <v>45.05</v>
      </c>
      <c r="N120" s="19">
        <v>43.52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</row>
    <row r="121" spans="1:44" s="14" customFormat="1" ht="9" customHeight="1" x14ac:dyDescent="0.2">
      <c r="A121" s="23"/>
      <c r="B121" s="25">
        <v>2060</v>
      </c>
      <c r="C121" s="25">
        <v>2080</v>
      </c>
      <c r="D121" s="18">
        <v>59.66</v>
      </c>
      <c r="E121" s="18">
        <v>58.12</v>
      </c>
      <c r="F121" s="18">
        <v>56.58</v>
      </c>
      <c r="G121" s="18">
        <v>55.04</v>
      </c>
      <c r="H121" s="18">
        <v>53.51</v>
      </c>
      <c r="I121" s="18">
        <v>51.97</v>
      </c>
      <c r="J121" s="18">
        <v>50.43</v>
      </c>
      <c r="K121" s="18">
        <v>48.89</v>
      </c>
      <c r="L121" s="18">
        <v>47.35</v>
      </c>
      <c r="M121" s="18">
        <v>45.81</v>
      </c>
      <c r="N121" s="19">
        <v>44.28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</row>
    <row r="122" spans="1:44" s="14" customFormat="1" ht="9" customHeight="1" x14ac:dyDescent="0.2">
      <c r="A122" s="23"/>
      <c r="B122" s="25">
        <v>2080</v>
      </c>
      <c r="C122" s="25">
        <v>2100</v>
      </c>
      <c r="D122" s="18">
        <v>60.42</v>
      </c>
      <c r="E122" s="18">
        <v>58.88</v>
      </c>
      <c r="F122" s="18">
        <v>57.34</v>
      </c>
      <c r="G122" s="18">
        <v>55.8</v>
      </c>
      <c r="H122" s="18">
        <v>54.27</v>
      </c>
      <c r="I122" s="18">
        <v>52.73</v>
      </c>
      <c r="J122" s="18">
        <v>51.19</v>
      </c>
      <c r="K122" s="18">
        <v>49.65</v>
      </c>
      <c r="L122" s="18">
        <v>48.11</v>
      </c>
      <c r="M122" s="18">
        <v>46.57</v>
      </c>
      <c r="N122" s="19">
        <v>45.04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</row>
    <row r="123" spans="1:44" s="14" customFormat="1" ht="9" customHeight="1" x14ac:dyDescent="0.2">
      <c r="A123" s="23"/>
      <c r="B123" s="43">
        <v>2100</v>
      </c>
      <c r="C123" s="43">
        <v>2120</v>
      </c>
      <c r="D123" s="41">
        <v>61.18</v>
      </c>
      <c r="E123" s="41">
        <v>59.64</v>
      </c>
      <c r="F123" s="41">
        <v>58.1</v>
      </c>
      <c r="G123" s="41">
        <v>56.56</v>
      </c>
      <c r="H123" s="41">
        <v>55.03</v>
      </c>
      <c r="I123" s="41">
        <v>53.49</v>
      </c>
      <c r="J123" s="41">
        <v>51.95</v>
      </c>
      <c r="K123" s="41">
        <v>50.41</v>
      </c>
      <c r="L123" s="41">
        <v>48.87</v>
      </c>
      <c r="M123" s="41">
        <v>47.33</v>
      </c>
      <c r="N123" s="42">
        <v>45.8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</row>
    <row r="124" spans="1:44" s="14" customFormat="1" ht="9" customHeight="1" x14ac:dyDescent="0.2">
      <c r="A124" s="23"/>
      <c r="B124" s="25">
        <v>2120</v>
      </c>
      <c r="C124" s="25">
        <v>2140</v>
      </c>
      <c r="D124" s="18">
        <v>61.94</v>
      </c>
      <c r="E124" s="18">
        <v>60.4</v>
      </c>
      <c r="F124" s="18">
        <v>58.86</v>
      </c>
      <c r="G124" s="18">
        <v>57.32</v>
      </c>
      <c r="H124" s="18">
        <v>55.79</v>
      </c>
      <c r="I124" s="18">
        <v>54.25</v>
      </c>
      <c r="J124" s="18">
        <v>52.71</v>
      </c>
      <c r="K124" s="18">
        <v>51.17</v>
      </c>
      <c r="L124" s="18">
        <v>49.63</v>
      </c>
      <c r="M124" s="18">
        <v>48.09</v>
      </c>
      <c r="N124" s="19">
        <v>46.56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</row>
    <row r="125" spans="1:44" s="14" customFormat="1" ht="9" customHeight="1" x14ac:dyDescent="0.2">
      <c r="A125" s="23"/>
      <c r="B125" s="25">
        <v>2140</v>
      </c>
      <c r="C125" s="25">
        <v>2160</v>
      </c>
      <c r="D125" s="18">
        <v>62.7</v>
      </c>
      <c r="E125" s="18">
        <v>61.16</v>
      </c>
      <c r="F125" s="18">
        <v>59.62</v>
      </c>
      <c r="G125" s="18">
        <v>58.08</v>
      </c>
      <c r="H125" s="18">
        <v>56.55</v>
      </c>
      <c r="I125" s="18">
        <v>55.01</v>
      </c>
      <c r="J125" s="18">
        <v>53.47</v>
      </c>
      <c r="K125" s="18">
        <v>51.93</v>
      </c>
      <c r="L125" s="18">
        <v>50.39</v>
      </c>
      <c r="M125" s="18">
        <v>48.85</v>
      </c>
      <c r="N125" s="19">
        <v>47.32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</row>
    <row r="126" spans="1:44" s="14" customFormat="1" ht="9" customHeight="1" x14ac:dyDescent="0.2">
      <c r="A126" s="23"/>
      <c r="B126" s="25">
        <v>2160</v>
      </c>
      <c r="C126" s="25">
        <v>2180</v>
      </c>
      <c r="D126" s="18">
        <v>63.46</v>
      </c>
      <c r="E126" s="18">
        <v>61.92</v>
      </c>
      <c r="F126" s="18">
        <v>60.38</v>
      </c>
      <c r="G126" s="18">
        <v>58.84</v>
      </c>
      <c r="H126" s="18">
        <v>57.31</v>
      </c>
      <c r="I126" s="18">
        <v>55.77</v>
      </c>
      <c r="J126" s="18">
        <v>54.23</v>
      </c>
      <c r="K126" s="18">
        <v>52.69</v>
      </c>
      <c r="L126" s="18">
        <v>51.15</v>
      </c>
      <c r="M126" s="18">
        <v>49.61</v>
      </c>
      <c r="N126" s="19">
        <v>48.08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</row>
    <row r="127" spans="1:44" s="14" customFormat="1" ht="9" customHeight="1" x14ac:dyDescent="0.2">
      <c r="A127" s="23"/>
      <c r="B127" s="43">
        <v>2180</v>
      </c>
      <c r="C127" s="43">
        <v>2200</v>
      </c>
      <c r="D127" s="41">
        <v>64.22</v>
      </c>
      <c r="E127" s="41">
        <v>62.68</v>
      </c>
      <c r="F127" s="41">
        <v>61.14</v>
      </c>
      <c r="G127" s="41">
        <v>59.6</v>
      </c>
      <c r="H127" s="41">
        <v>58.07</v>
      </c>
      <c r="I127" s="41">
        <v>56.53</v>
      </c>
      <c r="J127" s="41">
        <v>54.99</v>
      </c>
      <c r="K127" s="41">
        <v>53.45</v>
      </c>
      <c r="L127" s="41">
        <v>51.91</v>
      </c>
      <c r="M127" s="41">
        <v>50.37</v>
      </c>
      <c r="N127" s="42">
        <v>48.84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</row>
    <row r="128" spans="1:44" s="14" customFormat="1" ht="9" customHeight="1" x14ac:dyDescent="0.2">
      <c r="A128" s="23"/>
      <c r="B128" s="25">
        <v>2200</v>
      </c>
      <c r="C128" s="25">
        <v>2220</v>
      </c>
      <c r="D128" s="18">
        <v>64.98</v>
      </c>
      <c r="E128" s="18">
        <v>63.44</v>
      </c>
      <c r="F128" s="18">
        <v>61.9</v>
      </c>
      <c r="G128" s="18">
        <v>60.36</v>
      </c>
      <c r="H128" s="18">
        <v>58.83</v>
      </c>
      <c r="I128" s="18">
        <v>57.29</v>
      </c>
      <c r="J128" s="18">
        <v>55.75</v>
      </c>
      <c r="K128" s="18">
        <v>54.21</v>
      </c>
      <c r="L128" s="18">
        <v>52.67</v>
      </c>
      <c r="M128" s="18">
        <v>51.13</v>
      </c>
      <c r="N128" s="19">
        <v>49.6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</row>
    <row r="129" spans="1:44" s="14" customFormat="1" ht="9" customHeight="1" x14ac:dyDescent="0.2">
      <c r="A129" s="23"/>
      <c r="B129" s="25">
        <v>2220</v>
      </c>
      <c r="C129" s="25">
        <v>2240</v>
      </c>
      <c r="D129" s="18">
        <v>65.739999999999995</v>
      </c>
      <c r="E129" s="18">
        <v>64.2</v>
      </c>
      <c r="F129" s="18">
        <v>62.66</v>
      </c>
      <c r="G129" s="18">
        <v>61.12</v>
      </c>
      <c r="H129" s="18">
        <v>59.59</v>
      </c>
      <c r="I129" s="18">
        <v>58.05</v>
      </c>
      <c r="J129" s="18">
        <v>56.51</v>
      </c>
      <c r="K129" s="18">
        <v>54.97</v>
      </c>
      <c r="L129" s="18">
        <v>53.43</v>
      </c>
      <c r="M129" s="18">
        <v>51.89</v>
      </c>
      <c r="N129" s="19">
        <v>50.36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</row>
    <row r="130" spans="1:44" s="14" customFormat="1" ht="9" customHeight="1" x14ac:dyDescent="0.2">
      <c r="A130" s="23"/>
      <c r="B130" s="25">
        <v>2240</v>
      </c>
      <c r="C130" s="25">
        <v>2260</v>
      </c>
      <c r="D130" s="18">
        <v>66.5</v>
      </c>
      <c r="E130" s="18">
        <v>64.959999999999994</v>
      </c>
      <c r="F130" s="18">
        <v>63.42</v>
      </c>
      <c r="G130" s="18">
        <v>61.88</v>
      </c>
      <c r="H130" s="18">
        <v>60.35</v>
      </c>
      <c r="I130" s="18">
        <v>58.81</v>
      </c>
      <c r="J130" s="18">
        <v>57.27</v>
      </c>
      <c r="K130" s="18">
        <v>55.73</v>
      </c>
      <c r="L130" s="18">
        <v>54.19</v>
      </c>
      <c r="M130" s="18">
        <v>52.65</v>
      </c>
      <c r="N130" s="19">
        <v>51.12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</row>
    <row r="131" spans="1:44" s="14" customFormat="1" ht="9" customHeight="1" x14ac:dyDescent="0.2">
      <c r="A131" s="23"/>
      <c r="B131" s="43">
        <v>2260</v>
      </c>
      <c r="C131" s="43">
        <v>2280</v>
      </c>
      <c r="D131" s="41">
        <v>67.260000000000005</v>
      </c>
      <c r="E131" s="41">
        <v>65.72</v>
      </c>
      <c r="F131" s="41">
        <v>64.180000000000007</v>
      </c>
      <c r="G131" s="41">
        <v>62.64</v>
      </c>
      <c r="H131" s="41">
        <v>61.11</v>
      </c>
      <c r="I131" s="41">
        <v>59.57</v>
      </c>
      <c r="J131" s="41">
        <v>58.03</v>
      </c>
      <c r="K131" s="41">
        <v>56.49</v>
      </c>
      <c r="L131" s="41">
        <v>54.95</v>
      </c>
      <c r="M131" s="41">
        <v>53.41</v>
      </c>
      <c r="N131" s="42">
        <v>51.88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</row>
    <row r="132" spans="1:44" s="14" customFormat="1" ht="9" customHeight="1" x14ac:dyDescent="0.2">
      <c r="A132" s="23"/>
      <c r="B132" s="25">
        <v>2280</v>
      </c>
      <c r="C132" s="25">
        <v>2300</v>
      </c>
      <c r="D132" s="18">
        <v>68.02</v>
      </c>
      <c r="E132" s="18">
        <v>66.48</v>
      </c>
      <c r="F132" s="18">
        <v>64.94</v>
      </c>
      <c r="G132" s="18">
        <v>63.4</v>
      </c>
      <c r="H132" s="18">
        <v>61.87</v>
      </c>
      <c r="I132" s="18">
        <v>60.33</v>
      </c>
      <c r="J132" s="18">
        <v>58.79</v>
      </c>
      <c r="K132" s="18">
        <v>57.25</v>
      </c>
      <c r="L132" s="18">
        <v>55.71</v>
      </c>
      <c r="M132" s="18">
        <v>54.17</v>
      </c>
      <c r="N132" s="19">
        <v>52.64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</row>
    <row r="133" spans="1:44" s="14" customFormat="1" ht="9" customHeight="1" x14ac:dyDescent="0.2">
      <c r="A133" s="23"/>
      <c r="B133" s="25">
        <v>2300</v>
      </c>
      <c r="C133" s="25">
        <v>2320</v>
      </c>
      <c r="D133" s="18">
        <v>68.78</v>
      </c>
      <c r="E133" s="18">
        <v>67.239999999999995</v>
      </c>
      <c r="F133" s="18">
        <v>65.7</v>
      </c>
      <c r="G133" s="18">
        <v>64.16</v>
      </c>
      <c r="H133" s="18">
        <v>62.63</v>
      </c>
      <c r="I133" s="18">
        <v>61.09</v>
      </c>
      <c r="J133" s="18">
        <v>59.55</v>
      </c>
      <c r="K133" s="18">
        <v>58.01</v>
      </c>
      <c r="L133" s="18">
        <v>56.47</v>
      </c>
      <c r="M133" s="18">
        <v>54.93</v>
      </c>
      <c r="N133" s="19">
        <v>53.4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</row>
    <row r="134" spans="1:44" s="14" customFormat="1" ht="9" customHeight="1" x14ac:dyDescent="0.2">
      <c r="A134" s="23"/>
      <c r="B134" s="25">
        <v>2320</v>
      </c>
      <c r="C134" s="25">
        <v>2340</v>
      </c>
      <c r="D134" s="18">
        <v>69.540000000000006</v>
      </c>
      <c r="E134" s="18">
        <v>68</v>
      </c>
      <c r="F134" s="18">
        <v>66.459999999999994</v>
      </c>
      <c r="G134" s="18">
        <v>64.92</v>
      </c>
      <c r="H134" s="18">
        <v>63.39</v>
      </c>
      <c r="I134" s="18">
        <v>61.85</v>
      </c>
      <c r="J134" s="18">
        <v>60.31</v>
      </c>
      <c r="K134" s="18">
        <v>58.77</v>
      </c>
      <c r="L134" s="18">
        <v>57.23</v>
      </c>
      <c r="M134" s="18">
        <v>55.69</v>
      </c>
      <c r="N134" s="19">
        <v>54.16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</row>
    <row r="135" spans="1:44" s="14" customFormat="1" ht="9" customHeight="1" x14ac:dyDescent="0.2">
      <c r="A135" s="23"/>
      <c r="B135" s="43">
        <v>2340</v>
      </c>
      <c r="C135" s="43">
        <v>2360</v>
      </c>
      <c r="D135" s="41">
        <v>70.3</v>
      </c>
      <c r="E135" s="41">
        <v>68.760000000000005</v>
      </c>
      <c r="F135" s="41">
        <v>67.22</v>
      </c>
      <c r="G135" s="41">
        <v>65.680000000000007</v>
      </c>
      <c r="H135" s="41">
        <v>64.150000000000006</v>
      </c>
      <c r="I135" s="41">
        <v>62.61</v>
      </c>
      <c r="J135" s="41">
        <v>61.07</v>
      </c>
      <c r="K135" s="41">
        <v>59.53</v>
      </c>
      <c r="L135" s="41">
        <v>57.99</v>
      </c>
      <c r="M135" s="41">
        <v>56.45</v>
      </c>
      <c r="N135" s="42">
        <v>54.92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</row>
    <row r="136" spans="1:44" s="14" customFormat="1" ht="9" customHeight="1" x14ac:dyDescent="0.2">
      <c r="A136" s="23"/>
      <c r="B136" s="25">
        <v>2360</v>
      </c>
      <c r="C136" s="25">
        <v>2380</v>
      </c>
      <c r="D136" s="18">
        <v>71.06</v>
      </c>
      <c r="E136" s="18">
        <v>69.52</v>
      </c>
      <c r="F136" s="18">
        <v>67.98</v>
      </c>
      <c r="G136" s="18">
        <v>66.44</v>
      </c>
      <c r="H136" s="18">
        <v>64.91</v>
      </c>
      <c r="I136" s="18">
        <v>63.37</v>
      </c>
      <c r="J136" s="18">
        <v>61.83</v>
      </c>
      <c r="K136" s="18">
        <v>60.29</v>
      </c>
      <c r="L136" s="18">
        <v>58.75</v>
      </c>
      <c r="M136" s="18">
        <v>57.21</v>
      </c>
      <c r="N136" s="19">
        <v>55.68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</row>
    <row r="137" spans="1:44" s="14" customFormat="1" ht="9" customHeight="1" x14ac:dyDescent="0.2">
      <c r="A137" s="23"/>
      <c r="B137" s="25">
        <v>2380</v>
      </c>
      <c r="C137" s="25">
        <v>2400</v>
      </c>
      <c r="D137" s="18">
        <v>71.819999999999993</v>
      </c>
      <c r="E137" s="18">
        <v>70.28</v>
      </c>
      <c r="F137" s="18">
        <v>68.739999999999995</v>
      </c>
      <c r="G137" s="18">
        <v>67.2</v>
      </c>
      <c r="H137" s="18">
        <v>65.67</v>
      </c>
      <c r="I137" s="18">
        <v>64.13</v>
      </c>
      <c r="J137" s="18">
        <v>62.59</v>
      </c>
      <c r="K137" s="18">
        <v>61.05</v>
      </c>
      <c r="L137" s="18">
        <v>59.51</v>
      </c>
      <c r="M137" s="18">
        <v>57.97</v>
      </c>
      <c r="N137" s="19">
        <v>56.44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</row>
    <row r="138" spans="1:44" s="14" customFormat="1" ht="9" customHeight="1" x14ac:dyDescent="0.2">
      <c r="A138" s="23"/>
      <c r="B138" s="25">
        <v>2400</v>
      </c>
      <c r="C138" s="25">
        <v>2420</v>
      </c>
      <c r="D138" s="18">
        <v>72.58</v>
      </c>
      <c r="E138" s="18">
        <v>71.040000000000006</v>
      </c>
      <c r="F138" s="18">
        <v>69.5</v>
      </c>
      <c r="G138" s="18">
        <v>67.959999999999994</v>
      </c>
      <c r="H138" s="18">
        <v>66.430000000000007</v>
      </c>
      <c r="I138" s="18">
        <v>64.89</v>
      </c>
      <c r="J138" s="18">
        <v>63.35</v>
      </c>
      <c r="K138" s="18">
        <v>61.81</v>
      </c>
      <c r="L138" s="18">
        <v>60.27</v>
      </c>
      <c r="M138" s="18">
        <v>58.73</v>
      </c>
      <c r="N138" s="19">
        <v>57.2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</row>
    <row r="139" spans="1:44" s="14" customFormat="1" ht="9" customHeight="1" x14ac:dyDescent="0.2">
      <c r="A139" s="23"/>
      <c r="B139" s="43">
        <v>2420</v>
      </c>
      <c r="C139" s="43">
        <v>2440</v>
      </c>
      <c r="D139" s="41">
        <v>73.34</v>
      </c>
      <c r="E139" s="41">
        <v>71.8</v>
      </c>
      <c r="F139" s="41">
        <v>70.260000000000005</v>
      </c>
      <c r="G139" s="41">
        <v>68.72</v>
      </c>
      <c r="H139" s="41">
        <v>67.19</v>
      </c>
      <c r="I139" s="41">
        <v>65.650000000000006</v>
      </c>
      <c r="J139" s="41">
        <v>64.11</v>
      </c>
      <c r="K139" s="41">
        <v>62.57</v>
      </c>
      <c r="L139" s="41">
        <v>61.03</v>
      </c>
      <c r="M139" s="41">
        <v>59.49</v>
      </c>
      <c r="N139" s="42">
        <v>57.96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</row>
    <row r="140" spans="1:44" s="14" customFormat="1" ht="9" customHeight="1" x14ac:dyDescent="0.2">
      <c r="A140" s="23"/>
      <c r="B140" s="25">
        <v>2440</v>
      </c>
      <c r="C140" s="25">
        <v>2460</v>
      </c>
      <c r="D140" s="18">
        <v>74.099999999999994</v>
      </c>
      <c r="E140" s="18">
        <v>72.56</v>
      </c>
      <c r="F140" s="18">
        <v>71.02</v>
      </c>
      <c r="G140" s="18">
        <v>69.48</v>
      </c>
      <c r="H140" s="18">
        <v>67.95</v>
      </c>
      <c r="I140" s="18">
        <v>66.41</v>
      </c>
      <c r="J140" s="18">
        <v>64.87</v>
      </c>
      <c r="K140" s="18">
        <v>63.33</v>
      </c>
      <c r="L140" s="18">
        <v>61.79</v>
      </c>
      <c r="M140" s="18">
        <v>60.25</v>
      </c>
      <c r="N140" s="19">
        <v>58.72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</row>
    <row r="141" spans="1:44" s="14" customFormat="1" ht="9" customHeight="1" x14ac:dyDescent="0.2">
      <c r="A141" s="23"/>
      <c r="B141" s="25">
        <v>2460</v>
      </c>
      <c r="C141" s="25">
        <v>2480</v>
      </c>
      <c r="D141" s="18">
        <v>74.86</v>
      </c>
      <c r="E141" s="18">
        <v>73.319999999999993</v>
      </c>
      <c r="F141" s="18">
        <v>71.78</v>
      </c>
      <c r="G141" s="18">
        <v>70.239999999999995</v>
      </c>
      <c r="H141" s="18">
        <v>68.709999999999994</v>
      </c>
      <c r="I141" s="18">
        <v>67.17</v>
      </c>
      <c r="J141" s="18">
        <v>65.63</v>
      </c>
      <c r="K141" s="18">
        <v>64.09</v>
      </c>
      <c r="L141" s="18">
        <v>62.55</v>
      </c>
      <c r="M141" s="18">
        <v>61.01</v>
      </c>
      <c r="N141" s="19">
        <v>59.48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</row>
    <row r="142" spans="1:44" s="14" customFormat="1" ht="9" customHeight="1" x14ac:dyDescent="0.2">
      <c r="A142" s="23"/>
      <c r="B142" s="25">
        <v>2480</v>
      </c>
      <c r="C142" s="25">
        <v>2500</v>
      </c>
      <c r="D142" s="18">
        <v>75.62</v>
      </c>
      <c r="E142" s="18">
        <v>74.08</v>
      </c>
      <c r="F142" s="18">
        <v>72.540000000000006</v>
      </c>
      <c r="G142" s="18">
        <v>71</v>
      </c>
      <c r="H142" s="18">
        <v>69.47</v>
      </c>
      <c r="I142" s="18">
        <v>67.930000000000007</v>
      </c>
      <c r="J142" s="18">
        <v>66.39</v>
      </c>
      <c r="K142" s="18">
        <v>64.849999999999994</v>
      </c>
      <c r="L142" s="18">
        <v>63.31</v>
      </c>
      <c r="M142" s="18">
        <v>61.77</v>
      </c>
      <c r="N142" s="19">
        <v>60.24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</row>
    <row r="143" spans="1:44" s="14" customFormat="1" ht="9" customHeight="1" x14ac:dyDescent="0.2">
      <c r="A143" s="23"/>
      <c r="B143" s="43">
        <v>2500</v>
      </c>
      <c r="C143" s="43">
        <v>2520</v>
      </c>
      <c r="D143" s="41">
        <v>76.38</v>
      </c>
      <c r="E143" s="41">
        <v>74.84</v>
      </c>
      <c r="F143" s="41">
        <v>73.3</v>
      </c>
      <c r="G143" s="41">
        <v>71.760000000000005</v>
      </c>
      <c r="H143" s="41">
        <v>70.23</v>
      </c>
      <c r="I143" s="41">
        <v>68.69</v>
      </c>
      <c r="J143" s="41">
        <v>67.150000000000006</v>
      </c>
      <c r="K143" s="41">
        <v>65.61</v>
      </c>
      <c r="L143" s="41">
        <v>64.069999999999993</v>
      </c>
      <c r="M143" s="41">
        <v>62.53</v>
      </c>
      <c r="N143" s="42">
        <v>61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</row>
    <row r="144" spans="1:44" s="14" customFormat="1" ht="9" customHeight="1" x14ac:dyDescent="0.2">
      <c r="A144" s="23"/>
      <c r="B144" s="25">
        <v>2520</v>
      </c>
      <c r="C144" s="25">
        <v>2540</v>
      </c>
      <c r="D144" s="18">
        <v>77.14</v>
      </c>
      <c r="E144" s="18">
        <v>75.599999999999994</v>
      </c>
      <c r="F144" s="18">
        <v>74.06</v>
      </c>
      <c r="G144" s="18">
        <v>72.52</v>
      </c>
      <c r="H144" s="18">
        <v>70.989999999999995</v>
      </c>
      <c r="I144" s="18">
        <v>69.45</v>
      </c>
      <c r="J144" s="18">
        <v>67.91</v>
      </c>
      <c r="K144" s="18">
        <v>66.37</v>
      </c>
      <c r="L144" s="18">
        <v>64.83</v>
      </c>
      <c r="M144" s="18">
        <v>63.29</v>
      </c>
      <c r="N144" s="19">
        <v>61.76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</row>
    <row r="145" spans="1:44" s="14" customFormat="1" ht="9" customHeight="1" x14ac:dyDescent="0.2">
      <c r="A145" s="23"/>
      <c r="B145" s="25">
        <v>2540</v>
      </c>
      <c r="C145" s="25">
        <v>2560</v>
      </c>
      <c r="D145" s="18">
        <v>77.900000000000006</v>
      </c>
      <c r="E145" s="18">
        <v>76.36</v>
      </c>
      <c r="F145" s="18">
        <v>74.819999999999993</v>
      </c>
      <c r="G145" s="18">
        <v>73.28</v>
      </c>
      <c r="H145" s="18">
        <v>71.75</v>
      </c>
      <c r="I145" s="18">
        <v>70.209999999999994</v>
      </c>
      <c r="J145" s="18">
        <v>68.67</v>
      </c>
      <c r="K145" s="18">
        <v>67.13</v>
      </c>
      <c r="L145" s="18">
        <v>65.59</v>
      </c>
      <c r="M145" s="18">
        <v>64.05</v>
      </c>
      <c r="N145" s="19">
        <v>62.52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</row>
    <row r="146" spans="1:44" s="14" customFormat="1" ht="9" customHeight="1" x14ac:dyDescent="0.2">
      <c r="A146" s="23"/>
      <c r="B146" s="25">
        <v>2560</v>
      </c>
      <c r="C146" s="25">
        <v>2580</v>
      </c>
      <c r="D146" s="18">
        <v>78.66</v>
      </c>
      <c r="E146" s="18">
        <v>77.12</v>
      </c>
      <c r="F146" s="18">
        <v>75.58</v>
      </c>
      <c r="G146" s="18">
        <v>74.040000000000006</v>
      </c>
      <c r="H146" s="18">
        <v>72.510000000000005</v>
      </c>
      <c r="I146" s="18">
        <v>70.97</v>
      </c>
      <c r="J146" s="18">
        <v>69.430000000000007</v>
      </c>
      <c r="K146" s="18">
        <v>67.89</v>
      </c>
      <c r="L146" s="18">
        <v>66.349999999999994</v>
      </c>
      <c r="M146" s="18">
        <v>64.81</v>
      </c>
      <c r="N146" s="19">
        <v>63.28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</row>
    <row r="147" spans="1:44" s="14" customFormat="1" ht="9" customHeight="1" x14ac:dyDescent="0.2">
      <c r="A147" s="23"/>
      <c r="B147" s="43">
        <v>2580</v>
      </c>
      <c r="C147" s="43">
        <v>2600</v>
      </c>
      <c r="D147" s="41">
        <v>79.42</v>
      </c>
      <c r="E147" s="41">
        <v>77.88</v>
      </c>
      <c r="F147" s="41">
        <v>76.34</v>
      </c>
      <c r="G147" s="41">
        <v>74.8</v>
      </c>
      <c r="H147" s="41">
        <v>73.27</v>
      </c>
      <c r="I147" s="41">
        <v>71.73</v>
      </c>
      <c r="J147" s="41">
        <v>70.19</v>
      </c>
      <c r="K147" s="41">
        <v>68.650000000000006</v>
      </c>
      <c r="L147" s="41">
        <v>67.11</v>
      </c>
      <c r="M147" s="41">
        <v>65.569999999999993</v>
      </c>
      <c r="N147" s="42">
        <v>64.040000000000006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</row>
    <row r="148" spans="1:44" s="14" customFormat="1" ht="9" customHeight="1" x14ac:dyDescent="0.2">
      <c r="A148" s="23"/>
      <c r="B148" s="25">
        <v>2600</v>
      </c>
      <c r="C148" s="25">
        <v>2620</v>
      </c>
      <c r="D148" s="18">
        <v>80.180000000000007</v>
      </c>
      <c r="E148" s="18">
        <v>78.64</v>
      </c>
      <c r="F148" s="18">
        <v>77.099999999999994</v>
      </c>
      <c r="G148" s="18">
        <v>75.56</v>
      </c>
      <c r="H148" s="18">
        <v>74.03</v>
      </c>
      <c r="I148" s="18">
        <v>72.489999999999995</v>
      </c>
      <c r="J148" s="18">
        <v>70.95</v>
      </c>
      <c r="K148" s="18">
        <v>69.41</v>
      </c>
      <c r="L148" s="18">
        <v>67.87</v>
      </c>
      <c r="M148" s="18">
        <v>66.33</v>
      </c>
      <c r="N148" s="19">
        <v>64.8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</row>
    <row r="149" spans="1:44" s="14" customFormat="1" ht="9" customHeight="1" x14ac:dyDescent="0.2">
      <c r="A149" s="23"/>
      <c r="B149" s="25">
        <v>2620</v>
      </c>
      <c r="C149" s="25">
        <v>2640</v>
      </c>
      <c r="D149" s="18">
        <v>80.94</v>
      </c>
      <c r="E149" s="18">
        <v>79.400000000000006</v>
      </c>
      <c r="F149" s="18">
        <v>77.86</v>
      </c>
      <c r="G149" s="18">
        <v>76.319999999999993</v>
      </c>
      <c r="H149" s="18">
        <v>74.790000000000006</v>
      </c>
      <c r="I149" s="18">
        <v>73.25</v>
      </c>
      <c r="J149" s="18">
        <v>71.709999999999994</v>
      </c>
      <c r="K149" s="18">
        <v>70.17</v>
      </c>
      <c r="L149" s="18">
        <v>68.63</v>
      </c>
      <c r="M149" s="18">
        <v>67.09</v>
      </c>
      <c r="N149" s="19">
        <v>65.56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</row>
    <row r="150" spans="1:44" s="14" customFormat="1" ht="9" customHeight="1" x14ac:dyDescent="0.2">
      <c r="A150" s="23"/>
      <c r="B150" s="25">
        <v>2640</v>
      </c>
      <c r="C150" s="25">
        <v>2660</v>
      </c>
      <c r="D150" s="18">
        <v>81.7</v>
      </c>
      <c r="E150" s="18">
        <v>80.16</v>
      </c>
      <c r="F150" s="18">
        <v>78.62</v>
      </c>
      <c r="G150" s="18">
        <v>77.08</v>
      </c>
      <c r="H150" s="18">
        <v>75.55</v>
      </c>
      <c r="I150" s="18">
        <v>74.010000000000005</v>
      </c>
      <c r="J150" s="18">
        <v>72.47</v>
      </c>
      <c r="K150" s="18">
        <v>70.930000000000007</v>
      </c>
      <c r="L150" s="18">
        <v>69.39</v>
      </c>
      <c r="M150" s="18">
        <v>67.849999999999994</v>
      </c>
      <c r="N150" s="19">
        <v>66.319999999999993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</row>
    <row r="151" spans="1:44" s="14" customFormat="1" ht="9" customHeight="1" x14ac:dyDescent="0.2">
      <c r="A151" s="23"/>
      <c r="B151" s="43">
        <v>2660</v>
      </c>
      <c r="C151" s="43">
        <v>2680</v>
      </c>
      <c r="D151" s="41">
        <v>82.46</v>
      </c>
      <c r="E151" s="41">
        <v>80.92</v>
      </c>
      <c r="F151" s="41">
        <v>79.38</v>
      </c>
      <c r="G151" s="41">
        <v>77.84</v>
      </c>
      <c r="H151" s="41">
        <v>76.31</v>
      </c>
      <c r="I151" s="41">
        <v>74.77</v>
      </c>
      <c r="J151" s="41">
        <v>73.23</v>
      </c>
      <c r="K151" s="41">
        <v>71.69</v>
      </c>
      <c r="L151" s="41">
        <v>70.150000000000006</v>
      </c>
      <c r="M151" s="41">
        <v>68.61</v>
      </c>
      <c r="N151" s="42">
        <v>67.08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</row>
    <row r="152" spans="1:44" s="14" customFormat="1" ht="9" customHeight="1" x14ac:dyDescent="0.2">
      <c r="A152" s="23"/>
      <c r="B152" s="25">
        <v>2680</v>
      </c>
      <c r="C152" s="25">
        <v>2700</v>
      </c>
      <c r="D152" s="18">
        <v>83.22</v>
      </c>
      <c r="E152" s="18">
        <v>81.680000000000007</v>
      </c>
      <c r="F152" s="18">
        <v>80.14</v>
      </c>
      <c r="G152" s="18">
        <v>78.599999999999994</v>
      </c>
      <c r="H152" s="18">
        <v>77.069999999999993</v>
      </c>
      <c r="I152" s="18">
        <v>75.53</v>
      </c>
      <c r="J152" s="18">
        <v>73.989999999999995</v>
      </c>
      <c r="K152" s="18">
        <v>72.45</v>
      </c>
      <c r="L152" s="18">
        <v>70.91</v>
      </c>
      <c r="M152" s="18">
        <v>69.37</v>
      </c>
      <c r="N152" s="19">
        <v>67.84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</row>
    <row r="153" spans="1:44" s="14" customFormat="1" ht="9" customHeight="1" x14ac:dyDescent="0.2">
      <c r="A153" s="23"/>
      <c r="B153" s="25">
        <v>2700</v>
      </c>
      <c r="C153" s="25">
        <v>2720</v>
      </c>
      <c r="D153" s="18">
        <v>83.98</v>
      </c>
      <c r="E153" s="18">
        <v>82.44</v>
      </c>
      <c r="F153" s="18">
        <v>80.900000000000006</v>
      </c>
      <c r="G153" s="18">
        <v>79.36</v>
      </c>
      <c r="H153" s="18">
        <v>77.83</v>
      </c>
      <c r="I153" s="18">
        <v>76.290000000000006</v>
      </c>
      <c r="J153" s="18">
        <v>74.75</v>
      </c>
      <c r="K153" s="18">
        <v>73.209999999999994</v>
      </c>
      <c r="L153" s="18">
        <v>71.67</v>
      </c>
      <c r="M153" s="18">
        <v>70.13</v>
      </c>
      <c r="N153" s="19">
        <v>68.599999999999994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</row>
    <row r="154" spans="1:44" s="14" customFormat="1" ht="9" customHeight="1" x14ac:dyDescent="0.2">
      <c r="A154" s="23"/>
      <c r="B154" s="25">
        <v>2720</v>
      </c>
      <c r="C154" s="25">
        <v>2740</v>
      </c>
      <c r="D154" s="18">
        <v>84.74</v>
      </c>
      <c r="E154" s="18">
        <v>83.2</v>
      </c>
      <c r="F154" s="18">
        <v>81.66</v>
      </c>
      <c r="G154" s="18">
        <v>80.12</v>
      </c>
      <c r="H154" s="18">
        <v>78.59</v>
      </c>
      <c r="I154" s="18">
        <v>77.05</v>
      </c>
      <c r="J154" s="18">
        <v>75.510000000000005</v>
      </c>
      <c r="K154" s="18">
        <v>73.97</v>
      </c>
      <c r="L154" s="18">
        <v>72.430000000000007</v>
      </c>
      <c r="M154" s="18">
        <v>70.89</v>
      </c>
      <c r="N154" s="19">
        <v>69.36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</row>
    <row r="155" spans="1:44" s="14" customFormat="1" ht="9" customHeight="1" x14ac:dyDescent="0.2">
      <c r="A155" s="23"/>
      <c r="B155" s="43">
        <v>2740</v>
      </c>
      <c r="C155" s="43">
        <v>2760</v>
      </c>
      <c r="D155" s="41">
        <v>85.5</v>
      </c>
      <c r="E155" s="41">
        <v>83.96</v>
      </c>
      <c r="F155" s="41">
        <v>82.42</v>
      </c>
      <c r="G155" s="41">
        <v>80.88</v>
      </c>
      <c r="H155" s="41">
        <v>79.349999999999994</v>
      </c>
      <c r="I155" s="41">
        <v>77.81</v>
      </c>
      <c r="J155" s="41">
        <v>76.27</v>
      </c>
      <c r="K155" s="41">
        <v>74.73</v>
      </c>
      <c r="L155" s="41">
        <v>73.19</v>
      </c>
      <c r="M155" s="41">
        <v>71.650000000000006</v>
      </c>
      <c r="N155" s="42">
        <v>70.12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</row>
    <row r="156" spans="1:44" s="14" customFormat="1" ht="9" customHeight="1" x14ac:dyDescent="0.2">
      <c r="A156" s="23"/>
      <c r="B156" s="25">
        <v>2760</v>
      </c>
      <c r="C156" s="25">
        <v>2780</v>
      </c>
      <c r="D156" s="18">
        <v>86.26</v>
      </c>
      <c r="E156" s="18">
        <v>84.72</v>
      </c>
      <c r="F156" s="18">
        <v>83.18</v>
      </c>
      <c r="G156" s="18">
        <v>81.64</v>
      </c>
      <c r="H156" s="18">
        <v>80.11</v>
      </c>
      <c r="I156" s="18">
        <v>78.569999999999993</v>
      </c>
      <c r="J156" s="18">
        <v>77.03</v>
      </c>
      <c r="K156" s="18">
        <v>75.489999999999995</v>
      </c>
      <c r="L156" s="18">
        <v>73.95</v>
      </c>
      <c r="M156" s="18">
        <v>72.41</v>
      </c>
      <c r="N156" s="19">
        <v>70.88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</row>
    <row r="157" spans="1:44" s="14" customFormat="1" ht="9" customHeight="1" x14ac:dyDescent="0.2">
      <c r="A157" s="23"/>
      <c r="B157" s="25">
        <v>2780</v>
      </c>
      <c r="C157" s="25">
        <v>2800</v>
      </c>
      <c r="D157" s="18">
        <v>87.02</v>
      </c>
      <c r="E157" s="18">
        <v>85.48</v>
      </c>
      <c r="F157" s="18">
        <v>83.94</v>
      </c>
      <c r="G157" s="18">
        <v>82.4</v>
      </c>
      <c r="H157" s="18">
        <v>80.87</v>
      </c>
      <c r="I157" s="18">
        <v>79.33</v>
      </c>
      <c r="J157" s="18">
        <v>77.790000000000006</v>
      </c>
      <c r="K157" s="18">
        <v>76.25</v>
      </c>
      <c r="L157" s="18">
        <v>74.709999999999994</v>
      </c>
      <c r="M157" s="18">
        <v>73.17</v>
      </c>
      <c r="N157" s="19">
        <v>71.64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</row>
    <row r="158" spans="1:44" s="14" customFormat="1" ht="9" customHeight="1" x14ac:dyDescent="0.2">
      <c r="A158" s="23"/>
      <c r="B158" s="25">
        <v>2800</v>
      </c>
      <c r="C158" s="25">
        <v>2820</v>
      </c>
      <c r="D158" s="18">
        <v>87.78</v>
      </c>
      <c r="E158" s="18">
        <v>86.24</v>
      </c>
      <c r="F158" s="18">
        <v>84.7</v>
      </c>
      <c r="G158" s="18">
        <v>83.16</v>
      </c>
      <c r="H158" s="18">
        <v>81.63</v>
      </c>
      <c r="I158" s="18">
        <v>80.09</v>
      </c>
      <c r="J158" s="18">
        <v>78.55</v>
      </c>
      <c r="K158" s="18">
        <v>77.010000000000005</v>
      </c>
      <c r="L158" s="18">
        <v>75.47</v>
      </c>
      <c r="M158" s="18">
        <v>73.930000000000007</v>
      </c>
      <c r="N158" s="19">
        <v>72.400000000000006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</row>
    <row r="159" spans="1:44" s="14" customFormat="1" ht="9" customHeight="1" x14ac:dyDescent="0.2">
      <c r="A159" s="23"/>
      <c r="B159" s="43">
        <v>2820</v>
      </c>
      <c r="C159" s="43">
        <v>2840</v>
      </c>
      <c r="D159" s="41">
        <v>88.54</v>
      </c>
      <c r="E159" s="41">
        <v>87</v>
      </c>
      <c r="F159" s="41">
        <v>85.46</v>
      </c>
      <c r="G159" s="41">
        <v>83.92</v>
      </c>
      <c r="H159" s="41">
        <v>82.39</v>
      </c>
      <c r="I159" s="41">
        <v>80.849999999999994</v>
      </c>
      <c r="J159" s="41">
        <v>79.31</v>
      </c>
      <c r="K159" s="41">
        <v>77.77</v>
      </c>
      <c r="L159" s="41">
        <v>76.23</v>
      </c>
      <c r="M159" s="41">
        <v>74.69</v>
      </c>
      <c r="N159" s="42">
        <v>73.16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</row>
    <row r="160" spans="1:44" s="14" customFormat="1" ht="9" customHeight="1" x14ac:dyDescent="0.2">
      <c r="A160" s="23"/>
      <c r="B160" s="25">
        <v>2840</v>
      </c>
      <c r="C160" s="25">
        <v>2860</v>
      </c>
      <c r="D160" s="18">
        <v>89.3</v>
      </c>
      <c r="E160" s="18">
        <v>87.76</v>
      </c>
      <c r="F160" s="18">
        <v>86.22</v>
      </c>
      <c r="G160" s="18">
        <v>84.68</v>
      </c>
      <c r="H160" s="18">
        <v>83.15</v>
      </c>
      <c r="I160" s="18">
        <v>81.61</v>
      </c>
      <c r="J160" s="18">
        <v>80.069999999999993</v>
      </c>
      <c r="K160" s="18">
        <v>78.53</v>
      </c>
      <c r="L160" s="18">
        <v>76.989999999999995</v>
      </c>
      <c r="M160" s="18">
        <v>75.45</v>
      </c>
      <c r="N160" s="19">
        <v>73.92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</row>
    <row r="161" spans="1:44" s="14" customFormat="1" ht="9" customHeight="1" x14ac:dyDescent="0.2">
      <c r="A161" s="23"/>
      <c r="B161" s="25">
        <v>2860</v>
      </c>
      <c r="C161" s="25">
        <v>2880</v>
      </c>
      <c r="D161" s="18">
        <v>90.06</v>
      </c>
      <c r="E161" s="18">
        <v>88.52</v>
      </c>
      <c r="F161" s="18">
        <v>86.98</v>
      </c>
      <c r="G161" s="18">
        <v>85.44</v>
      </c>
      <c r="H161" s="18">
        <v>83.91</v>
      </c>
      <c r="I161" s="18">
        <v>82.37</v>
      </c>
      <c r="J161" s="18">
        <v>80.83</v>
      </c>
      <c r="K161" s="18">
        <v>79.290000000000006</v>
      </c>
      <c r="L161" s="18">
        <v>77.75</v>
      </c>
      <c r="M161" s="18">
        <v>76.209999999999994</v>
      </c>
      <c r="N161" s="19">
        <v>74.680000000000007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</row>
    <row r="162" spans="1:44" s="14" customFormat="1" ht="9" customHeight="1" x14ac:dyDescent="0.2">
      <c r="A162" s="23"/>
      <c r="B162" s="25">
        <v>2880</v>
      </c>
      <c r="C162" s="25">
        <v>2900</v>
      </c>
      <c r="D162" s="18">
        <v>90.82</v>
      </c>
      <c r="E162" s="18">
        <v>89.28</v>
      </c>
      <c r="F162" s="18">
        <v>87.74</v>
      </c>
      <c r="G162" s="18">
        <v>86.2</v>
      </c>
      <c r="H162" s="18">
        <v>84.67</v>
      </c>
      <c r="I162" s="18">
        <v>83.13</v>
      </c>
      <c r="J162" s="18">
        <v>81.59</v>
      </c>
      <c r="K162" s="18">
        <v>80.05</v>
      </c>
      <c r="L162" s="18">
        <v>78.510000000000005</v>
      </c>
      <c r="M162" s="18">
        <v>76.97</v>
      </c>
      <c r="N162" s="19">
        <v>75.44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</row>
    <row r="163" spans="1:44" s="14" customFormat="1" ht="9" customHeight="1" x14ac:dyDescent="0.2">
      <c r="A163" s="23"/>
      <c r="B163" s="43">
        <v>2900</v>
      </c>
      <c r="C163" s="43">
        <v>2920</v>
      </c>
      <c r="D163" s="41">
        <v>91.58</v>
      </c>
      <c r="E163" s="41">
        <v>90.04</v>
      </c>
      <c r="F163" s="41">
        <v>88.5</v>
      </c>
      <c r="G163" s="41">
        <v>86.96</v>
      </c>
      <c r="H163" s="41">
        <v>85.43</v>
      </c>
      <c r="I163" s="41">
        <v>83.89</v>
      </c>
      <c r="J163" s="41">
        <v>82.35</v>
      </c>
      <c r="K163" s="41">
        <v>80.81</v>
      </c>
      <c r="L163" s="41">
        <v>79.27</v>
      </c>
      <c r="M163" s="41">
        <v>77.73</v>
      </c>
      <c r="N163" s="42">
        <v>76.2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</row>
    <row r="164" spans="1:44" s="14" customFormat="1" ht="9" customHeight="1" x14ac:dyDescent="0.2">
      <c r="A164" s="23"/>
      <c r="B164" s="25">
        <v>2920</v>
      </c>
      <c r="C164" s="25">
        <v>2940</v>
      </c>
      <c r="D164" s="18">
        <v>92.34</v>
      </c>
      <c r="E164" s="18">
        <v>90.8</v>
      </c>
      <c r="F164" s="18">
        <v>89.26</v>
      </c>
      <c r="G164" s="18">
        <v>87.72</v>
      </c>
      <c r="H164" s="18">
        <v>86.19</v>
      </c>
      <c r="I164" s="18">
        <v>84.65</v>
      </c>
      <c r="J164" s="18">
        <v>83.11</v>
      </c>
      <c r="K164" s="18">
        <v>81.569999999999993</v>
      </c>
      <c r="L164" s="18">
        <v>80.03</v>
      </c>
      <c r="M164" s="18">
        <v>78.489999999999995</v>
      </c>
      <c r="N164" s="19">
        <v>76.959999999999994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</row>
    <row r="165" spans="1:44" s="14" customFormat="1" ht="9" customHeight="1" x14ac:dyDescent="0.2">
      <c r="A165" s="23"/>
      <c r="B165" s="25">
        <v>2940</v>
      </c>
      <c r="C165" s="25">
        <v>2960</v>
      </c>
      <c r="D165" s="18">
        <v>93.1</v>
      </c>
      <c r="E165" s="18">
        <v>91.56</v>
      </c>
      <c r="F165" s="18">
        <v>90.02</v>
      </c>
      <c r="G165" s="18">
        <v>88.48</v>
      </c>
      <c r="H165" s="18">
        <v>86.95</v>
      </c>
      <c r="I165" s="18">
        <v>85.41</v>
      </c>
      <c r="J165" s="18">
        <v>83.87</v>
      </c>
      <c r="K165" s="18">
        <v>82.33</v>
      </c>
      <c r="L165" s="18">
        <v>80.790000000000006</v>
      </c>
      <c r="M165" s="18">
        <v>79.25</v>
      </c>
      <c r="N165" s="19">
        <v>77.72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</row>
    <row r="166" spans="1:44" s="14" customFormat="1" ht="9" customHeight="1" x14ac:dyDescent="0.2">
      <c r="A166" s="23"/>
      <c r="B166" s="25">
        <v>2960</v>
      </c>
      <c r="C166" s="25">
        <v>2980</v>
      </c>
      <c r="D166" s="18">
        <v>93.86</v>
      </c>
      <c r="E166" s="18">
        <v>92.32</v>
      </c>
      <c r="F166" s="18">
        <v>90.78</v>
      </c>
      <c r="G166" s="18">
        <v>89.24</v>
      </c>
      <c r="H166" s="18">
        <v>87.71</v>
      </c>
      <c r="I166" s="18">
        <v>86.17</v>
      </c>
      <c r="J166" s="18">
        <v>84.63</v>
      </c>
      <c r="K166" s="18">
        <v>83.09</v>
      </c>
      <c r="L166" s="18">
        <v>81.55</v>
      </c>
      <c r="M166" s="18">
        <v>80.010000000000005</v>
      </c>
      <c r="N166" s="19">
        <v>78.48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</row>
    <row r="167" spans="1:44" s="14" customFormat="1" ht="9" customHeight="1" x14ac:dyDescent="0.2">
      <c r="A167" s="23"/>
      <c r="B167" s="43">
        <v>2980</v>
      </c>
      <c r="C167" s="43">
        <v>3000</v>
      </c>
      <c r="D167" s="41">
        <v>94.62</v>
      </c>
      <c r="E167" s="41">
        <v>93.08</v>
      </c>
      <c r="F167" s="41">
        <v>91.54</v>
      </c>
      <c r="G167" s="41">
        <v>90</v>
      </c>
      <c r="H167" s="41">
        <v>88.47</v>
      </c>
      <c r="I167" s="41">
        <v>86.93</v>
      </c>
      <c r="J167" s="41">
        <v>85.39</v>
      </c>
      <c r="K167" s="41">
        <v>83.85</v>
      </c>
      <c r="L167" s="41">
        <v>82.31</v>
      </c>
      <c r="M167" s="41">
        <v>80.77</v>
      </c>
      <c r="N167" s="42">
        <v>79.239999999999995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</row>
    <row r="168" spans="1:44" s="14" customFormat="1" ht="9" customHeight="1" x14ac:dyDescent="0.2">
      <c r="A168" s="23"/>
      <c r="B168" s="25">
        <v>3000</v>
      </c>
      <c r="C168" s="25">
        <v>3020</v>
      </c>
      <c r="D168" s="18">
        <v>95.38</v>
      </c>
      <c r="E168" s="18">
        <v>93.84</v>
      </c>
      <c r="F168" s="18">
        <v>92.3</v>
      </c>
      <c r="G168" s="18">
        <v>90.76</v>
      </c>
      <c r="H168" s="18">
        <v>89.23</v>
      </c>
      <c r="I168" s="18">
        <v>87.69</v>
      </c>
      <c r="J168" s="18">
        <v>86.15</v>
      </c>
      <c r="K168" s="18">
        <v>84.61</v>
      </c>
      <c r="L168" s="18">
        <v>83.07</v>
      </c>
      <c r="M168" s="18">
        <v>81.53</v>
      </c>
      <c r="N168" s="19">
        <v>80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</row>
    <row r="169" spans="1:44" s="14" customFormat="1" ht="9" customHeight="1" x14ac:dyDescent="0.2">
      <c r="A169" s="23"/>
      <c r="B169" s="25">
        <v>3020</v>
      </c>
      <c r="C169" s="25">
        <v>3040</v>
      </c>
      <c r="D169" s="18">
        <v>96.14</v>
      </c>
      <c r="E169" s="18">
        <v>94.6</v>
      </c>
      <c r="F169" s="18">
        <v>93.06</v>
      </c>
      <c r="G169" s="18">
        <v>91.52</v>
      </c>
      <c r="H169" s="18">
        <v>89.99</v>
      </c>
      <c r="I169" s="18">
        <v>88.45</v>
      </c>
      <c r="J169" s="18">
        <v>86.91</v>
      </c>
      <c r="K169" s="18">
        <v>85.37</v>
      </c>
      <c r="L169" s="18">
        <v>83.83</v>
      </c>
      <c r="M169" s="18">
        <v>82.29</v>
      </c>
      <c r="N169" s="19">
        <v>80.760000000000005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</row>
    <row r="170" spans="1:44" s="14" customFormat="1" ht="9" customHeight="1" x14ac:dyDescent="0.2">
      <c r="A170" s="23"/>
      <c r="B170" s="25">
        <v>3040</v>
      </c>
      <c r="C170" s="25">
        <v>3060</v>
      </c>
      <c r="D170" s="18">
        <v>96.9</v>
      </c>
      <c r="E170" s="18">
        <v>95.36</v>
      </c>
      <c r="F170" s="18">
        <v>93.82</v>
      </c>
      <c r="G170" s="18">
        <v>92.28</v>
      </c>
      <c r="H170" s="18">
        <v>90.75</v>
      </c>
      <c r="I170" s="18">
        <v>89.21</v>
      </c>
      <c r="J170" s="18">
        <v>87.67</v>
      </c>
      <c r="K170" s="18">
        <v>86.13</v>
      </c>
      <c r="L170" s="18">
        <v>84.59</v>
      </c>
      <c r="M170" s="18">
        <v>83.05</v>
      </c>
      <c r="N170" s="19">
        <v>81.52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</row>
    <row r="171" spans="1:44" s="14" customFormat="1" ht="9" customHeight="1" x14ac:dyDescent="0.2">
      <c r="A171" s="23"/>
      <c r="B171" s="43">
        <v>3060</v>
      </c>
      <c r="C171" s="43">
        <v>3080</v>
      </c>
      <c r="D171" s="41">
        <v>97.66</v>
      </c>
      <c r="E171" s="41">
        <v>96.12</v>
      </c>
      <c r="F171" s="41">
        <v>94.58</v>
      </c>
      <c r="G171" s="41">
        <v>93.04</v>
      </c>
      <c r="H171" s="41">
        <v>91.51</v>
      </c>
      <c r="I171" s="41">
        <v>89.97</v>
      </c>
      <c r="J171" s="41">
        <v>88.43</v>
      </c>
      <c r="K171" s="41">
        <v>86.89</v>
      </c>
      <c r="L171" s="41">
        <v>85.35</v>
      </c>
      <c r="M171" s="41">
        <v>83.81</v>
      </c>
      <c r="N171" s="42">
        <v>82.28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</row>
    <row r="172" spans="1:44" s="14" customFormat="1" ht="9" customHeight="1" x14ac:dyDescent="0.2">
      <c r="A172" s="23"/>
      <c r="B172" s="25">
        <v>3080</v>
      </c>
      <c r="C172" s="25">
        <v>3100</v>
      </c>
      <c r="D172" s="18">
        <v>98.42</v>
      </c>
      <c r="E172" s="18">
        <v>96.88</v>
      </c>
      <c r="F172" s="18">
        <v>95.34</v>
      </c>
      <c r="G172" s="18">
        <v>93.8</v>
      </c>
      <c r="H172" s="18">
        <v>92.27</v>
      </c>
      <c r="I172" s="18">
        <v>90.73</v>
      </c>
      <c r="J172" s="18">
        <v>89.19</v>
      </c>
      <c r="K172" s="18">
        <v>87.65</v>
      </c>
      <c r="L172" s="18">
        <v>86.11</v>
      </c>
      <c r="M172" s="18">
        <v>84.57</v>
      </c>
      <c r="N172" s="19">
        <v>83.04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</row>
    <row r="173" spans="1:44" s="14" customFormat="1" ht="9" customHeight="1" x14ac:dyDescent="0.2">
      <c r="A173" s="23"/>
      <c r="B173" s="25">
        <v>3100</v>
      </c>
      <c r="C173" s="25">
        <v>3120</v>
      </c>
      <c r="D173" s="18">
        <v>99.18</v>
      </c>
      <c r="E173" s="18">
        <v>97.64</v>
      </c>
      <c r="F173" s="18">
        <v>96.1</v>
      </c>
      <c r="G173" s="18">
        <v>94.56</v>
      </c>
      <c r="H173" s="18">
        <v>93.03</v>
      </c>
      <c r="I173" s="18">
        <v>91.49</v>
      </c>
      <c r="J173" s="18">
        <v>89.95</v>
      </c>
      <c r="K173" s="18">
        <v>88.41</v>
      </c>
      <c r="L173" s="18">
        <v>86.87</v>
      </c>
      <c r="M173" s="18">
        <v>85.33</v>
      </c>
      <c r="N173" s="19">
        <v>83.8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</row>
    <row r="174" spans="1:44" s="14" customFormat="1" ht="9" customHeight="1" x14ac:dyDescent="0.2">
      <c r="A174" s="23"/>
      <c r="B174" s="25">
        <v>3120</v>
      </c>
      <c r="C174" s="25">
        <v>3140</v>
      </c>
      <c r="D174" s="18">
        <v>99.94</v>
      </c>
      <c r="E174" s="18">
        <v>98.4</v>
      </c>
      <c r="F174" s="18">
        <v>96.86</v>
      </c>
      <c r="G174" s="18">
        <v>95.32</v>
      </c>
      <c r="H174" s="18">
        <v>93.79</v>
      </c>
      <c r="I174" s="18">
        <v>92.25</v>
      </c>
      <c r="J174" s="18">
        <v>90.71</v>
      </c>
      <c r="K174" s="18">
        <v>89.17</v>
      </c>
      <c r="L174" s="18">
        <v>87.63</v>
      </c>
      <c r="M174" s="18">
        <v>86.09</v>
      </c>
      <c r="N174" s="19">
        <v>84.56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</row>
    <row r="175" spans="1:44" s="14" customFormat="1" ht="9" customHeight="1" x14ac:dyDescent="0.2">
      <c r="A175" s="23"/>
      <c r="B175" s="43">
        <v>3140</v>
      </c>
      <c r="C175" s="43">
        <v>3160</v>
      </c>
      <c r="D175" s="41">
        <v>100.7</v>
      </c>
      <c r="E175" s="41">
        <v>99.16</v>
      </c>
      <c r="F175" s="41">
        <v>97.62</v>
      </c>
      <c r="G175" s="41">
        <v>96.08</v>
      </c>
      <c r="H175" s="41">
        <v>94.55</v>
      </c>
      <c r="I175" s="41">
        <v>93.01</v>
      </c>
      <c r="J175" s="41">
        <v>91.47</v>
      </c>
      <c r="K175" s="41">
        <v>89.93</v>
      </c>
      <c r="L175" s="41">
        <v>88.39</v>
      </c>
      <c r="M175" s="41">
        <v>86.85</v>
      </c>
      <c r="N175" s="42">
        <v>85.32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</row>
    <row r="176" spans="1:44" s="14" customFormat="1" ht="9" customHeight="1" x14ac:dyDescent="0.2">
      <c r="A176" s="23"/>
      <c r="B176" s="25">
        <v>3160</v>
      </c>
      <c r="C176" s="25">
        <v>3180</v>
      </c>
      <c r="D176" s="18">
        <v>101.46</v>
      </c>
      <c r="E176" s="18">
        <v>99.92</v>
      </c>
      <c r="F176" s="18">
        <v>98.38</v>
      </c>
      <c r="G176" s="18">
        <v>96.84</v>
      </c>
      <c r="H176" s="18">
        <v>95.31</v>
      </c>
      <c r="I176" s="18">
        <v>93.77</v>
      </c>
      <c r="J176" s="18">
        <v>92.23</v>
      </c>
      <c r="K176" s="18">
        <v>90.69</v>
      </c>
      <c r="L176" s="18">
        <v>89.15</v>
      </c>
      <c r="M176" s="18">
        <v>87.61</v>
      </c>
      <c r="N176" s="19">
        <v>86.08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</row>
    <row r="177" spans="1:44" s="14" customFormat="1" ht="9" customHeight="1" x14ac:dyDescent="0.2">
      <c r="A177" s="23"/>
      <c r="B177" s="25">
        <v>3180</v>
      </c>
      <c r="C177" s="25">
        <v>3200</v>
      </c>
      <c r="D177" s="18">
        <v>102.22</v>
      </c>
      <c r="E177" s="18">
        <v>100.68</v>
      </c>
      <c r="F177" s="18">
        <v>99.14</v>
      </c>
      <c r="G177" s="18">
        <v>97.6</v>
      </c>
      <c r="H177" s="18">
        <v>96.07</v>
      </c>
      <c r="I177" s="18">
        <v>94.53</v>
      </c>
      <c r="J177" s="18">
        <v>92.99</v>
      </c>
      <c r="K177" s="18">
        <v>91.45</v>
      </c>
      <c r="L177" s="18">
        <v>89.91</v>
      </c>
      <c r="M177" s="18">
        <v>88.37</v>
      </c>
      <c r="N177" s="19">
        <v>86.84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</row>
    <row r="178" spans="1:44" s="14" customFormat="1" ht="9" customHeight="1" x14ac:dyDescent="0.2">
      <c r="A178" s="23"/>
      <c r="B178" s="25">
        <v>3200</v>
      </c>
      <c r="C178" s="25">
        <v>3220</v>
      </c>
      <c r="D178" s="18">
        <v>102.98</v>
      </c>
      <c r="E178" s="18">
        <v>101.44</v>
      </c>
      <c r="F178" s="18">
        <v>99.9</v>
      </c>
      <c r="G178" s="18">
        <v>98.36</v>
      </c>
      <c r="H178" s="18">
        <v>96.83</v>
      </c>
      <c r="I178" s="18">
        <v>95.29</v>
      </c>
      <c r="J178" s="18">
        <v>93.75</v>
      </c>
      <c r="K178" s="18">
        <v>92.21</v>
      </c>
      <c r="L178" s="18">
        <v>90.67</v>
      </c>
      <c r="M178" s="18">
        <v>89.13</v>
      </c>
      <c r="N178" s="19">
        <v>87.6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</row>
    <row r="179" spans="1:44" s="14" customFormat="1" ht="9" customHeight="1" x14ac:dyDescent="0.2">
      <c r="A179" s="23"/>
      <c r="B179" s="43">
        <v>3220</v>
      </c>
      <c r="C179" s="43">
        <v>3240</v>
      </c>
      <c r="D179" s="41">
        <v>103.74</v>
      </c>
      <c r="E179" s="41">
        <v>102.2</v>
      </c>
      <c r="F179" s="41">
        <v>100.66</v>
      </c>
      <c r="G179" s="41">
        <v>99.12</v>
      </c>
      <c r="H179" s="41">
        <v>97.59</v>
      </c>
      <c r="I179" s="41">
        <v>96.05</v>
      </c>
      <c r="J179" s="41">
        <v>94.51</v>
      </c>
      <c r="K179" s="41">
        <v>92.97</v>
      </c>
      <c r="L179" s="41">
        <v>91.43</v>
      </c>
      <c r="M179" s="41">
        <v>89.89</v>
      </c>
      <c r="N179" s="42">
        <v>88.36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</row>
    <row r="180" spans="1:44" s="14" customFormat="1" ht="9" customHeight="1" x14ac:dyDescent="0.2">
      <c r="A180" s="23"/>
      <c r="B180" s="25">
        <v>3240</v>
      </c>
      <c r="C180" s="25">
        <v>3260</v>
      </c>
      <c r="D180" s="18">
        <v>104.5</v>
      </c>
      <c r="E180" s="18">
        <v>102.96</v>
      </c>
      <c r="F180" s="18">
        <v>101.42</v>
      </c>
      <c r="G180" s="18">
        <v>99.88</v>
      </c>
      <c r="H180" s="18">
        <v>98.35</v>
      </c>
      <c r="I180" s="18">
        <v>96.81</v>
      </c>
      <c r="J180" s="18">
        <v>95.27</v>
      </c>
      <c r="K180" s="18">
        <v>93.73</v>
      </c>
      <c r="L180" s="18">
        <v>92.19</v>
      </c>
      <c r="M180" s="18">
        <v>90.65</v>
      </c>
      <c r="N180" s="19">
        <v>89.12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</row>
    <row r="181" spans="1:44" s="14" customFormat="1" ht="9" customHeight="1" x14ac:dyDescent="0.2">
      <c r="A181" s="23"/>
      <c r="B181" s="25">
        <v>3260</v>
      </c>
      <c r="C181" s="25">
        <v>3280</v>
      </c>
      <c r="D181" s="18">
        <v>105.26</v>
      </c>
      <c r="E181" s="18">
        <v>103.72</v>
      </c>
      <c r="F181" s="18">
        <v>102.18</v>
      </c>
      <c r="G181" s="18">
        <v>100.64</v>
      </c>
      <c r="H181" s="18">
        <v>99.11</v>
      </c>
      <c r="I181" s="18">
        <v>97.57</v>
      </c>
      <c r="J181" s="18">
        <v>96.03</v>
      </c>
      <c r="K181" s="18">
        <v>94.49</v>
      </c>
      <c r="L181" s="18">
        <v>92.95</v>
      </c>
      <c r="M181" s="18">
        <v>91.41</v>
      </c>
      <c r="N181" s="19">
        <v>89.88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</row>
    <row r="182" spans="1:44" s="14" customFormat="1" ht="9" customHeight="1" x14ac:dyDescent="0.2">
      <c r="A182" s="23"/>
      <c r="B182" s="25">
        <v>3280</v>
      </c>
      <c r="C182" s="25">
        <v>3300</v>
      </c>
      <c r="D182" s="18">
        <v>106.02</v>
      </c>
      <c r="E182" s="18">
        <v>104.48</v>
      </c>
      <c r="F182" s="18">
        <v>102.94</v>
      </c>
      <c r="G182" s="18">
        <v>101.4</v>
      </c>
      <c r="H182" s="18">
        <v>99.87</v>
      </c>
      <c r="I182" s="18">
        <v>98.33</v>
      </c>
      <c r="J182" s="18">
        <v>96.79</v>
      </c>
      <c r="K182" s="18">
        <v>95.25</v>
      </c>
      <c r="L182" s="18">
        <v>93.71</v>
      </c>
      <c r="M182" s="18">
        <v>92.17</v>
      </c>
      <c r="N182" s="19">
        <v>90.64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</row>
    <row r="183" spans="1:44" s="14" customFormat="1" ht="9" customHeight="1" x14ac:dyDescent="0.2">
      <c r="A183" s="23"/>
      <c r="B183" s="43">
        <v>3300</v>
      </c>
      <c r="C183" s="43">
        <v>3320</v>
      </c>
      <c r="D183" s="41">
        <v>106.78</v>
      </c>
      <c r="E183" s="41">
        <v>105.24</v>
      </c>
      <c r="F183" s="41">
        <v>103.7</v>
      </c>
      <c r="G183" s="41">
        <v>102.16</v>
      </c>
      <c r="H183" s="41">
        <v>100.63</v>
      </c>
      <c r="I183" s="41">
        <v>99.09</v>
      </c>
      <c r="J183" s="41">
        <v>97.55</v>
      </c>
      <c r="K183" s="41">
        <v>96.01</v>
      </c>
      <c r="L183" s="41">
        <v>94.47</v>
      </c>
      <c r="M183" s="41">
        <v>92.93</v>
      </c>
      <c r="N183" s="42">
        <v>91.4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</row>
    <row r="184" spans="1:44" s="14" customFormat="1" ht="9" customHeight="1" x14ac:dyDescent="0.2">
      <c r="A184" s="23"/>
      <c r="B184" s="25">
        <v>3320</v>
      </c>
      <c r="C184" s="25">
        <v>3340</v>
      </c>
      <c r="D184" s="18">
        <v>107.54</v>
      </c>
      <c r="E184" s="18">
        <v>106</v>
      </c>
      <c r="F184" s="18">
        <v>104.46</v>
      </c>
      <c r="G184" s="18">
        <v>102.92</v>
      </c>
      <c r="H184" s="18">
        <v>101.39</v>
      </c>
      <c r="I184" s="18">
        <v>99.85</v>
      </c>
      <c r="J184" s="18">
        <v>98.31</v>
      </c>
      <c r="K184" s="18">
        <v>96.77</v>
      </c>
      <c r="L184" s="18">
        <v>95.23</v>
      </c>
      <c r="M184" s="18">
        <v>93.69</v>
      </c>
      <c r="N184" s="19">
        <v>92.16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</row>
    <row r="185" spans="1:44" s="14" customFormat="1" ht="9" customHeight="1" x14ac:dyDescent="0.2">
      <c r="A185" s="23"/>
      <c r="B185" s="25">
        <v>3340</v>
      </c>
      <c r="C185" s="25">
        <v>3360</v>
      </c>
      <c r="D185" s="18">
        <v>108.3</v>
      </c>
      <c r="E185" s="18">
        <v>106.76</v>
      </c>
      <c r="F185" s="18">
        <v>105.22</v>
      </c>
      <c r="G185" s="18">
        <v>103.68</v>
      </c>
      <c r="H185" s="18">
        <v>102.15</v>
      </c>
      <c r="I185" s="18">
        <v>100.61</v>
      </c>
      <c r="J185" s="18">
        <v>99.07</v>
      </c>
      <c r="K185" s="18">
        <v>97.53</v>
      </c>
      <c r="L185" s="18">
        <v>95.99</v>
      </c>
      <c r="M185" s="18">
        <v>94.45</v>
      </c>
      <c r="N185" s="19">
        <v>92.92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</row>
    <row r="186" spans="1:44" s="14" customFormat="1" ht="9" customHeight="1" x14ac:dyDescent="0.2">
      <c r="A186" s="23"/>
      <c r="B186" s="25">
        <v>3360</v>
      </c>
      <c r="C186" s="25">
        <v>3380</v>
      </c>
      <c r="D186" s="18">
        <v>109.06</v>
      </c>
      <c r="E186" s="18">
        <v>107.52</v>
      </c>
      <c r="F186" s="18">
        <v>105.98</v>
      </c>
      <c r="G186" s="18">
        <v>104.44</v>
      </c>
      <c r="H186" s="18">
        <v>102.91</v>
      </c>
      <c r="I186" s="18">
        <v>101.37</v>
      </c>
      <c r="J186" s="18">
        <v>99.83</v>
      </c>
      <c r="K186" s="18">
        <v>98.29</v>
      </c>
      <c r="L186" s="18">
        <v>96.75</v>
      </c>
      <c r="M186" s="18">
        <v>95.21</v>
      </c>
      <c r="N186" s="19">
        <v>93.68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</row>
    <row r="187" spans="1:44" s="14" customFormat="1" ht="9" customHeight="1" x14ac:dyDescent="0.2">
      <c r="A187" s="23"/>
      <c r="B187" s="43">
        <v>3380</v>
      </c>
      <c r="C187" s="43">
        <v>3400</v>
      </c>
      <c r="D187" s="41">
        <v>109.82</v>
      </c>
      <c r="E187" s="41">
        <v>108.28</v>
      </c>
      <c r="F187" s="41">
        <v>106.74</v>
      </c>
      <c r="G187" s="41">
        <v>105.2</v>
      </c>
      <c r="H187" s="41">
        <v>103.67</v>
      </c>
      <c r="I187" s="41">
        <v>102.13</v>
      </c>
      <c r="J187" s="41">
        <v>100.59</v>
      </c>
      <c r="K187" s="41">
        <v>99.05</v>
      </c>
      <c r="L187" s="41">
        <v>97.51</v>
      </c>
      <c r="M187" s="41">
        <v>95.97</v>
      </c>
      <c r="N187" s="42">
        <v>94.44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</row>
    <row r="188" spans="1:44" s="14" customFormat="1" ht="9" customHeight="1" x14ac:dyDescent="0.2">
      <c r="A188" s="23"/>
      <c r="B188" s="25">
        <v>3400</v>
      </c>
      <c r="C188" s="25">
        <v>3420</v>
      </c>
      <c r="D188" s="18">
        <v>110.58</v>
      </c>
      <c r="E188" s="18">
        <v>109.04</v>
      </c>
      <c r="F188" s="18">
        <v>107.5</v>
      </c>
      <c r="G188" s="18">
        <v>105.96</v>
      </c>
      <c r="H188" s="18">
        <v>104.43</v>
      </c>
      <c r="I188" s="18">
        <v>102.89</v>
      </c>
      <c r="J188" s="18">
        <v>101.35</v>
      </c>
      <c r="K188" s="18">
        <v>99.81</v>
      </c>
      <c r="L188" s="18">
        <v>98.27</v>
      </c>
      <c r="M188" s="18">
        <v>96.73</v>
      </c>
      <c r="N188" s="19">
        <v>95.2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</row>
    <row r="189" spans="1:44" s="14" customFormat="1" ht="9" customHeight="1" x14ac:dyDescent="0.2">
      <c r="A189" s="23"/>
      <c r="B189" s="25">
        <v>3420</v>
      </c>
      <c r="C189" s="25">
        <v>3440</v>
      </c>
      <c r="D189" s="18">
        <v>111.34</v>
      </c>
      <c r="E189" s="18">
        <v>109.8</v>
      </c>
      <c r="F189" s="18">
        <v>108.26</v>
      </c>
      <c r="G189" s="18">
        <v>106.72</v>
      </c>
      <c r="H189" s="18">
        <v>105.19</v>
      </c>
      <c r="I189" s="18">
        <v>103.65</v>
      </c>
      <c r="J189" s="18">
        <v>102.11</v>
      </c>
      <c r="K189" s="18">
        <v>100.57</v>
      </c>
      <c r="L189" s="18">
        <v>99.03</v>
      </c>
      <c r="M189" s="18">
        <v>97.49</v>
      </c>
      <c r="N189" s="19">
        <v>95.96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</row>
    <row r="190" spans="1:44" s="14" customFormat="1" ht="9" customHeight="1" x14ac:dyDescent="0.2">
      <c r="A190" s="23"/>
      <c r="B190" s="25">
        <v>3440</v>
      </c>
      <c r="C190" s="25">
        <v>3460</v>
      </c>
      <c r="D190" s="18">
        <v>112.1</v>
      </c>
      <c r="E190" s="18">
        <v>110.56</v>
      </c>
      <c r="F190" s="18">
        <v>109.02</v>
      </c>
      <c r="G190" s="18">
        <v>107.48</v>
      </c>
      <c r="H190" s="18">
        <v>105.95</v>
      </c>
      <c r="I190" s="18">
        <v>104.41</v>
      </c>
      <c r="J190" s="18">
        <v>102.87</v>
      </c>
      <c r="K190" s="18">
        <v>101.33</v>
      </c>
      <c r="L190" s="18">
        <v>99.79</v>
      </c>
      <c r="M190" s="18">
        <v>98.25</v>
      </c>
      <c r="N190" s="19">
        <v>96.72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</row>
    <row r="191" spans="1:44" s="14" customFormat="1" ht="9" customHeight="1" x14ac:dyDescent="0.2">
      <c r="A191" s="23"/>
      <c r="B191" s="43">
        <v>3460</v>
      </c>
      <c r="C191" s="43">
        <v>3480</v>
      </c>
      <c r="D191" s="41">
        <v>112.86</v>
      </c>
      <c r="E191" s="41">
        <v>111.32</v>
      </c>
      <c r="F191" s="41">
        <v>109.78</v>
      </c>
      <c r="G191" s="41">
        <v>108.24</v>
      </c>
      <c r="H191" s="41">
        <v>106.71</v>
      </c>
      <c r="I191" s="41">
        <v>105.17</v>
      </c>
      <c r="J191" s="41">
        <v>103.63</v>
      </c>
      <c r="K191" s="41">
        <v>102.09</v>
      </c>
      <c r="L191" s="41">
        <v>100.55</v>
      </c>
      <c r="M191" s="41">
        <v>99.01</v>
      </c>
      <c r="N191" s="42">
        <v>97.48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</row>
    <row r="192" spans="1:44" s="14" customFormat="1" ht="9" customHeight="1" x14ac:dyDescent="0.2">
      <c r="A192" s="23"/>
      <c r="B192" s="25">
        <v>3480</v>
      </c>
      <c r="C192" s="25">
        <v>3500</v>
      </c>
      <c r="D192" s="18">
        <v>113.62</v>
      </c>
      <c r="E192" s="18">
        <v>112.08</v>
      </c>
      <c r="F192" s="18">
        <v>110.54</v>
      </c>
      <c r="G192" s="18">
        <v>109</v>
      </c>
      <c r="H192" s="18">
        <v>107.47</v>
      </c>
      <c r="I192" s="18">
        <v>105.93</v>
      </c>
      <c r="J192" s="18">
        <v>104.39</v>
      </c>
      <c r="K192" s="18">
        <v>102.85</v>
      </c>
      <c r="L192" s="18">
        <v>101.31</v>
      </c>
      <c r="M192" s="18">
        <v>99.77</v>
      </c>
      <c r="N192" s="19">
        <v>98.24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</row>
    <row r="193" spans="1:44" s="14" customFormat="1" ht="9" customHeight="1" x14ac:dyDescent="0.2">
      <c r="A193" s="23"/>
      <c r="B193" s="25">
        <v>3500</v>
      </c>
      <c r="C193" s="25">
        <v>3520</v>
      </c>
      <c r="D193" s="18">
        <v>114.38</v>
      </c>
      <c r="E193" s="18">
        <v>112.84</v>
      </c>
      <c r="F193" s="18">
        <v>111.3</v>
      </c>
      <c r="G193" s="18">
        <v>109.76</v>
      </c>
      <c r="H193" s="18">
        <v>108.23</v>
      </c>
      <c r="I193" s="18">
        <v>106.69</v>
      </c>
      <c r="J193" s="18">
        <v>105.15</v>
      </c>
      <c r="K193" s="18">
        <v>103.61</v>
      </c>
      <c r="L193" s="18">
        <v>102.07</v>
      </c>
      <c r="M193" s="18">
        <v>100.53</v>
      </c>
      <c r="N193" s="19">
        <v>99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</row>
    <row r="194" spans="1:44" s="14" customFormat="1" ht="9" customHeight="1" x14ac:dyDescent="0.2">
      <c r="A194" s="23"/>
      <c r="B194" s="25">
        <v>3520</v>
      </c>
      <c r="C194" s="25">
        <v>3540</v>
      </c>
      <c r="D194" s="18">
        <v>115.14</v>
      </c>
      <c r="E194" s="18">
        <v>113.6</v>
      </c>
      <c r="F194" s="18">
        <v>112.06</v>
      </c>
      <c r="G194" s="18">
        <v>110.52</v>
      </c>
      <c r="H194" s="18">
        <v>108.99</v>
      </c>
      <c r="I194" s="18">
        <v>107.45</v>
      </c>
      <c r="J194" s="18">
        <v>105.91</v>
      </c>
      <c r="K194" s="18">
        <v>104.37</v>
      </c>
      <c r="L194" s="18">
        <v>102.83</v>
      </c>
      <c r="M194" s="18">
        <v>101.29</v>
      </c>
      <c r="N194" s="19">
        <v>99.76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</row>
    <row r="195" spans="1:44" s="14" customFormat="1" ht="9" customHeight="1" x14ac:dyDescent="0.2">
      <c r="A195" s="23"/>
      <c r="B195" s="43">
        <v>3540</v>
      </c>
      <c r="C195" s="43">
        <v>3560</v>
      </c>
      <c r="D195" s="41">
        <v>115.9</v>
      </c>
      <c r="E195" s="41">
        <v>114.36</v>
      </c>
      <c r="F195" s="41">
        <v>112.82</v>
      </c>
      <c r="G195" s="41">
        <v>111.28</v>
      </c>
      <c r="H195" s="41">
        <v>109.75</v>
      </c>
      <c r="I195" s="41">
        <v>108.21</v>
      </c>
      <c r="J195" s="41">
        <v>106.67</v>
      </c>
      <c r="K195" s="41">
        <v>105.13</v>
      </c>
      <c r="L195" s="41">
        <v>103.59</v>
      </c>
      <c r="M195" s="41">
        <v>102.05</v>
      </c>
      <c r="N195" s="42">
        <v>100.52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</row>
    <row r="196" spans="1:44" s="14" customFormat="1" ht="9" customHeight="1" x14ac:dyDescent="0.2">
      <c r="A196" s="23"/>
      <c r="B196" s="25">
        <v>3560</v>
      </c>
      <c r="C196" s="25">
        <v>3580</v>
      </c>
      <c r="D196" s="18">
        <v>116.66</v>
      </c>
      <c r="E196" s="18">
        <v>115.12</v>
      </c>
      <c r="F196" s="18">
        <v>113.58</v>
      </c>
      <c r="G196" s="18">
        <v>112.04</v>
      </c>
      <c r="H196" s="18">
        <v>110.51</v>
      </c>
      <c r="I196" s="18">
        <v>108.97</v>
      </c>
      <c r="J196" s="18">
        <v>107.43</v>
      </c>
      <c r="K196" s="18">
        <v>105.89</v>
      </c>
      <c r="L196" s="18">
        <v>104.35</v>
      </c>
      <c r="M196" s="18">
        <v>102.81</v>
      </c>
      <c r="N196" s="19">
        <v>101.28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</row>
    <row r="197" spans="1:44" s="14" customFormat="1" ht="9" customHeight="1" x14ac:dyDescent="0.2">
      <c r="A197" s="23"/>
      <c r="B197" s="25">
        <v>3580</v>
      </c>
      <c r="C197" s="25">
        <v>3600</v>
      </c>
      <c r="D197" s="18">
        <v>117.42</v>
      </c>
      <c r="E197" s="18">
        <v>115.88</v>
      </c>
      <c r="F197" s="18">
        <v>114.34</v>
      </c>
      <c r="G197" s="18">
        <v>112.8</v>
      </c>
      <c r="H197" s="18">
        <v>111.27</v>
      </c>
      <c r="I197" s="18">
        <v>109.73</v>
      </c>
      <c r="J197" s="18">
        <v>108.19</v>
      </c>
      <c r="K197" s="18">
        <v>106.65</v>
      </c>
      <c r="L197" s="18">
        <v>105.11</v>
      </c>
      <c r="M197" s="18">
        <v>103.57</v>
      </c>
      <c r="N197" s="19">
        <v>102.04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</row>
    <row r="198" spans="1:44" s="14" customFormat="1" ht="9" customHeight="1" x14ac:dyDescent="0.2">
      <c r="A198" s="23"/>
      <c r="B198" s="25">
        <v>3600</v>
      </c>
      <c r="C198" s="25">
        <v>3620</v>
      </c>
      <c r="D198" s="18">
        <v>118.18</v>
      </c>
      <c r="E198" s="18">
        <v>116.64</v>
      </c>
      <c r="F198" s="18">
        <v>115.1</v>
      </c>
      <c r="G198" s="18">
        <v>113.56</v>
      </c>
      <c r="H198" s="18">
        <v>112.03</v>
      </c>
      <c r="I198" s="18">
        <v>110.49</v>
      </c>
      <c r="J198" s="18">
        <v>108.95</v>
      </c>
      <c r="K198" s="18">
        <v>107.41</v>
      </c>
      <c r="L198" s="18">
        <v>105.87</v>
      </c>
      <c r="M198" s="18">
        <v>104.33</v>
      </c>
      <c r="N198" s="19">
        <v>102.8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</row>
    <row r="199" spans="1:44" s="14" customFormat="1" ht="9" customHeight="1" x14ac:dyDescent="0.2">
      <c r="A199" s="23"/>
      <c r="B199" s="43">
        <v>3620</v>
      </c>
      <c r="C199" s="43">
        <v>3640</v>
      </c>
      <c r="D199" s="41">
        <v>118.94</v>
      </c>
      <c r="E199" s="41">
        <v>117.4</v>
      </c>
      <c r="F199" s="41">
        <v>115.86</v>
      </c>
      <c r="G199" s="41">
        <v>114.32</v>
      </c>
      <c r="H199" s="41">
        <v>112.79</v>
      </c>
      <c r="I199" s="41">
        <v>111.25</v>
      </c>
      <c r="J199" s="41">
        <v>109.71</v>
      </c>
      <c r="K199" s="41">
        <v>108.17</v>
      </c>
      <c r="L199" s="41">
        <v>106.63</v>
      </c>
      <c r="M199" s="41">
        <v>105.09</v>
      </c>
      <c r="N199" s="42">
        <v>103.56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</row>
    <row r="200" spans="1:44" s="14" customFormat="1" ht="9" customHeight="1" x14ac:dyDescent="0.2">
      <c r="A200" s="23"/>
      <c r="B200" s="25">
        <v>3640</v>
      </c>
      <c r="C200" s="25">
        <v>3660</v>
      </c>
      <c r="D200" s="18">
        <v>119.7</v>
      </c>
      <c r="E200" s="18">
        <v>118.16</v>
      </c>
      <c r="F200" s="18">
        <v>116.62</v>
      </c>
      <c r="G200" s="18">
        <v>115.08</v>
      </c>
      <c r="H200" s="18">
        <v>113.55</v>
      </c>
      <c r="I200" s="18">
        <v>112.01</v>
      </c>
      <c r="J200" s="18">
        <v>110.47</v>
      </c>
      <c r="K200" s="18">
        <v>108.93</v>
      </c>
      <c r="L200" s="18">
        <v>107.39</v>
      </c>
      <c r="M200" s="18">
        <v>105.85</v>
      </c>
      <c r="N200" s="19">
        <v>104.32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</row>
    <row r="201" spans="1:44" s="14" customFormat="1" ht="9" customHeight="1" x14ac:dyDescent="0.2">
      <c r="A201" s="23"/>
      <c r="B201" s="25">
        <v>3660</v>
      </c>
      <c r="C201" s="25">
        <v>3680</v>
      </c>
      <c r="D201" s="18">
        <v>120.46</v>
      </c>
      <c r="E201" s="18">
        <v>118.92</v>
      </c>
      <c r="F201" s="18">
        <v>117.38</v>
      </c>
      <c r="G201" s="18">
        <v>115.84</v>
      </c>
      <c r="H201" s="18">
        <v>114.31</v>
      </c>
      <c r="I201" s="18">
        <v>112.77</v>
      </c>
      <c r="J201" s="18">
        <v>111.23</v>
      </c>
      <c r="K201" s="18">
        <v>109.69</v>
      </c>
      <c r="L201" s="18">
        <v>108.15</v>
      </c>
      <c r="M201" s="18">
        <v>106.61</v>
      </c>
      <c r="N201" s="19">
        <v>105.08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</row>
    <row r="202" spans="1:44" s="14" customFormat="1" ht="9" customHeight="1" x14ac:dyDescent="0.2">
      <c r="A202" s="23"/>
      <c r="B202" s="25">
        <v>3680</v>
      </c>
      <c r="C202" s="25">
        <v>3700</v>
      </c>
      <c r="D202" s="18">
        <v>121.22</v>
      </c>
      <c r="E202" s="18">
        <v>119.68</v>
      </c>
      <c r="F202" s="18">
        <v>118.14</v>
      </c>
      <c r="G202" s="18">
        <v>116.6</v>
      </c>
      <c r="H202" s="18">
        <v>115.07</v>
      </c>
      <c r="I202" s="18">
        <v>113.53</v>
      </c>
      <c r="J202" s="18">
        <v>111.99</v>
      </c>
      <c r="K202" s="18">
        <v>110.45</v>
      </c>
      <c r="L202" s="18">
        <v>108.91</v>
      </c>
      <c r="M202" s="18">
        <v>107.37</v>
      </c>
      <c r="N202" s="19">
        <v>105.84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</row>
    <row r="203" spans="1:44" s="14" customFormat="1" ht="9" customHeight="1" x14ac:dyDescent="0.2">
      <c r="A203" s="23"/>
      <c r="B203" s="43">
        <v>3700</v>
      </c>
      <c r="C203" s="43">
        <v>3720</v>
      </c>
      <c r="D203" s="41">
        <v>121.98</v>
      </c>
      <c r="E203" s="41">
        <v>120.44</v>
      </c>
      <c r="F203" s="41">
        <v>118.9</v>
      </c>
      <c r="G203" s="41">
        <v>117.36</v>
      </c>
      <c r="H203" s="41">
        <v>115.83</v>
      </c>
      <c r="I203" s="41">
        <v>114.29</v>
      </c>
      <c r="J203" s="41">
        <v>112.75</v>
      </c>
      <c r="K203" s="41">
        <v>111.21</v>
      </c>
      <c r="L203" s="41">
        <v>109.67</v>
      </c>
      <c r="M203" s="41">
        <v>108.13</v>
      </c>
      <c r="N203" s="42">
        <v>106.6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</row>
    <row r="204" spans="1:44" s="14" customFormat="1" ht="9" customHeight="1" x14ac:dyDescent="0.2">
      <c r="A204" s="23"/>
      <c r="B204" s="25">
        <v>3720</v>
      </c>
      <c r="C204" s="25">
        <v>3740</v>
      </c>
      <c r="D204" s="18">
        <v>122.74</v>
      </c>
      <c r="E204" s="18">
        <v>121.2</v>
      </c>
      <c r="F204" s="18">
        <v>119.66</v>
      </c>
      <c r="G204" s="18">
        <v>118.12</v>
      </c>
      <c r="H204" s="18">
        <v>116.59</v>
      </c>
      <c r="I204" s="18">
        <v>115.05</v>
      </c>
      <c r="J204" s="18">
        <v>113.51</v>
      </c>
      <c r="K204" s="18">
        <v>111.97</v>
      </c>
      <c r="L204" s="18">
        <v>110.43</v>
      </c>
      <c r="M204" s="18">
        <v>108.89</v>
      </c>
      <c r="N204" s="19">
        <v>107.36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</row>
    <row r="205" spans="1:44" s="14" customFormat="1" ht="9" customHeight="1" x14ac:dyDescent="0.2">
      <c r="A205" s="23"/>
      <c r="B205" s="25">
        <v>3740</v>
      </c>
      <c r="C205" s="25">
        <v>3760</v>
      </c>
      <c r="D205" s="18">
        <v>123.5</v>
      </c>
      <c r="E205" s="18">
        <v>121.96</v>
      </c>
      <c r="F205" s="18">
        <v>120.42</v>
      </c>
      <c r="G205" s="18">
        <v>118.88</v>
      </c>
      <c r="H205" s="18">
        <v>117.35</v>
      </c>
      <c r="I205" s="18">
        <v>115.81</v>
      </c>
      <c r="J205" s="18">
        <v>114.27</v>
      </c>
      <c r="K205" s="18">
        <v>112.73</v>
      </c>
      <c r="L205" s="18">
        <v>111.19</v>
      </c>
      <c r="M205" s="18">
        <v>109.65</v>
      </c>
      <c r="N205" s="19">
        <v>108.12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</row>
    <row r="206" spans="1:44" s="14" customFormat="1" ht="9" customHeight="1" x14ac:dyDescent="0.2">
      <c r="A206" s="23"/>
      <c r="B206" s="25">
        <v>3760</v>
      </c>
      <c r="C206" s="25">
        <v>3780</v>
      </c>
      <c r="D206" s="18">
        <v>124.26</v>
      </c>
      <c r="E206" s="18">
        <v>122.72</v>
      </c>
      <c r="F206" s="18">
        <v>121.18</v>
      </c>
      <c r="G206" s="18">
        <v>119.64</v>
      </c>
      <c r="H206" s="18">
        <v>118.11</v>
      </c>
      <c r="I206" s="18">
        <v>116.57</v>
      </c>
      <c r="J206" s="18">
        <v>115.03</v>
      </c>
      <c r="K206" s="18">
        <v>113.49</v>
      </c>
      <c r="L206" s="18">
        <v>111.95</v>
      </c>
      <c r="M206" s="18">
        <v>110.41</v>
      </c>
      <c r="N206" s="19">
        <v>108.88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</row>
    <row r="207" spans="1:44" s="14" customFormat="1" ht="9" customHeight="1" x14ac:dyDescent="0.2">
      <c r="A207" s="23"/>
      <c r="B207" s="43">
        <v>3780</v>
      </c>
      <c r="C207" s="43">
        <v>3800</v>
      </c>
      <c r="D207" s="41">
        <v>125.02</v>
      </c>
      <c r="E207" s="41">
        <v>123.48</v>
      </c>
      <c r="F207" s="41">
        <v>121.94</v>
      </c>
      <c r="G207" s="41">
        <v>120.4</v>
      </c>
      <c r="H207" s="41">
        <v>118.87</v>
      </c>
      <c r="I207" s="41">
        <v>117.33</v>
      </c>
      <c r="J207" s="41">
        <v>115.79</v>
      </c>
      <c r="K207" s="41">
        <v>114.25</v>
      </c>
      <c r="L207" s="41">
        <v>112.71</v>
      </c>
      <c r="M207" s="41">
        <v>111.17</v>
      </c>
      <c r="N207" s="42">
        <v>109.64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</row>
    <row r="208" spans="1:44" s="14" customFormat="1" ht="9" customHeight="1" x14ac:dyDescent="0.2">
      <c r="A208" s="23"/>
      <c r="B208" s="25">
        <v>3800</v>
      </c>
      <c r="C208" s="25">
        <v>3820</v>
      </c>
      <c r="D208" s="18">
        <v>125.78</v>
      </c>
      <c r="E208" s="18">
        <v>124.24</v>
      </c>
      <c r="F208" s="18">
        <v>122.7</v>
      </c>
      <c r="G208" s="18">
        <v>121.16</v>
      </c>
      <c r="H208" s="18">
        <v>119.63</v>
      </c>
      <c r="I208" s="18">
        <v>118.09</v>
      </c>
      <c r="J208" s="18">
        <v>116.55</v>
      </c>
      <c r="K208" s="18">
        <v>115.01</v>
      </c>
      <c r="L208" s="18">
        <v>113.47</v>
      </c>
      <c r="M208" s="18">
        <v>111.93</v>
      </c>
      <c r="N208" s="19">
        <v>110.4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</row>
    <row r="209" spans="1:44" s="14" customFormat="1" ht="9" customHeight="1" x14ac:dyDescent="0.2">
      <c r="A209" s="23"/>
      <c r="B209" s="25">
        <v>3820</v>
      </c>
      <c r="C209" s="25">
        <v>3840</v>
      </c>
      <c r="D209" s="18">
        <v>126.54</v>
      </c>
      <c r="E209" s="18">
        <v>125</v>
      </c>
      <c r="F209" s="18">
        <v>123.46</v>
      </c>
      <c r="G209" s="18">
        <v>121.92</v>
      </c>
      <c r="H209" s="18">
        <v>120.39</v>
      </c>
      <c r="I209" s="18">
        <v>118.85</v>
      </c>
      <c r="J209" s="18">
        <v>117.31</v>
      </c>
      <c r="K209" s="18">
        <v>115.77</v>
      </c>
      <c r="L209" s="18">
        <v>114.23</v>
      </c>
      <c r="M209" s="18">
        <v>112.69</v>
      </c>
      <c r="N209" s="19">
        <v>111.16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</row>
    <row r="210" spans="1:44" s="14" customFormat="1" ht="9" customHeight="1" x14ac:dyDescent="0.2">
      <c r="A210" s="23"/>
      <c r="B210" s="25">
        <v>3840</v>
      </c>
      <c r="C210" s="25">
        <v>3860</v>
      </c>
      <c r="D210" s="18">
        <v>127.3</v>
      </c>
      <c r="E210" s="18">
        <v>125.76</v>
      </c>
      <c r="F210" s="18">
        <v>124.22</v>
      </c>
      <c r="G210" s="18">
        <v>122.68</v>
      </c>
      <c r="H210" s="18">
        <v>121.15</v>
      </c>
      <c r="I210" s="18">
        <v>119.61</v>
      </c>
      <c r="J210" s="18">
        <v>118.07</v>
      </c>
      <c r="K210" s="18">
        <v>116.53</v>
      </c>
      <c r="L210" s="18">
        <v>114.99</v>
      </c>
      <c r="M210" s="18">
        <v>113.45</v>
      </c>
      <c r="N210" s="19">
        <v>111.92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s="14" customFormat="1" ht="9" customHeight="1" x14ac:dyDescent="0.2">
      <c r="A211" s="23"/>
      <c r="B211" s="43">
        <v>3860</v>
      </c>
      <c r="C211" s="43">
        <v>3880</v>
      </c>
      <c r="D211" s="41">
        <v>128.06</v>
      </c>
      <c r="E211" s="41">
        <v>126.52</v>
      </c>
      <c r="F211" s="41">
        <v>124.98</v>
      </c>
      <c r="G211" s="41">
        <v>123.44</v>
      </c>
      <c r="H211" s="41">
        <v>121.91</v>
      </c>
      <c r="I211" s="41">
        <v>120.37</v>
      </c>
      <c r="J211" s="41">
        <v>118.83</v>
      </c>
      <c r="K211" s="41">
        <v>117.29</v>
      </c>
      <c r="L211" s="41">
        <v>115.75</v>
      </c>
      <c r="M211" s="41">
        <v>114.21</v>
      </c>
      <c r="N211" s="42">
        <v>112.68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</row>
    <row r="212" spans="1:44" s="14" customFormat="1" ht="9" customHeight="1" x14ac:dyDescent="0.2">
      <c r="A212" s="23"/>
      <c r="B212" s="25">
        <v>3880</v>
      </c>
      <c r="C212" s="25">
        <v>3900</v>
      </c>
      <c r="D212" s="18">
        <v>128.82</v>
      </c>
      <c r="E212" s="18">
        <v>127.28</v>
      </c>
      <c r="F212" s="18">
        <v>125.74</v>
      </c>
      <c r="G212" s="18">
        <v>124.2</v>
      </c>
      <c r="H212" s="18">
        <v>122.67</v>
      </c>
      <c r="I212" s="18">
        <v>121.13</v>
      </c>
      <c r="J212" s="18">
        <v>119.59</v>
      </c>
      <c r="K212" s="18">
        <v>118.05</v>
      </c>
      <c r="L212" s="18">
        <v>116.51</v>
      </c>
      <c r="M212" s="18">
        <v>114.97</v>
      </c>
      <c r="N212" s="19">
        <v>113.44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</row>
    <row r="213" spans="1:44" s="14" customFormat="1" ht="9" customHeight="1" x14ac:dyDescent="0.2">
      <c r="A213" s="23"/>
      <c r="B213" s="25">
        <v>3900</v>
      </c>
      <c r="C213" s="25">
        <v>3920</v>
      </c>
      <c r="D213" s="18">
        <v>129.58000000000001</v>
      </c>
      <c r="E213" s="18">
        <v>128.04</v>
      </c>
      <c r="F213" s="18">
        <v>126.5</v>
      </c>
      <c r="G213" s="18">
        <v>124.96</v>
      </c>
      <c r="H213" s="18">
        <v>123.43</v>
      </c>
      <c r="I213" s="18">
        <v>121.89</v>
      </c>
      <c r="J213" s="18">
        <v>120.35</v>
      </c>
      <c r="K213" s="18">
        <v>118.81</v>
      </c>
      <c r="L213" s="18">
        <v>117.27</v>
      </c>
      <c r="M213" s="18">
        <v>115.73</v>
      </c>
      <c r="N213" s="19">
        <v>114.2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</row>
    <row r="214" spans="1:44" s="14" customFormat="1" ht="9" customHeight="1" x14ac:dyDescent="0.2">
      <c r="A214" s="23"/>
      <c r="B214" s="25">
        <v>3920</v>
      </c>
      <c r="C214" s="25">
        <v>3940</v>
      </c>
      <c r="D214" s="18">
        <v>130.34</v>
      </c>
      <c r="E214" s="18">
        <v>128.80000000000001</v>
      </c>
      <c r="F214" s="18">
        <v>127.26</v>
      </c>
      <c r="G214" s="18">
        <v>125.72</v>
      </c>
      <c r="H214" s="18">
        <v>124.19</v>
      </c>
      <c r="I214" s="18">
        <v>122.65</v>
      </c>
      <c r="J214" s="18">
        <v>121.11</v>
      </c>
      <c r="K214" s="18">
        <v>119.57</v>
      </c>
      <c r="L214" s="18">
        <v>118.03</v>
      </c>
      <c r="M214" s="18">
        <v>116.49</v>
      </c>
      <c r="N214" s="19">
        <v>114.96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s="14" customFormat="1" ht="9" customHeight="1" x14ac:dyDescent="0.2">
      <c r="A215" s="23"/>
      <c r="B215" s="43">
        <v>3940</v>
      </c>
      <c r="C215" s="43">
        <v>3960</v>
      </c>
      <c r="D215" s="41">
        <v>131.1</v>
      </c>
      <c r="E215" s="41">
        <v>129.56</v>
      </c>
      <c r="F215" s="41">
        <v>128.02000000000001</v>
      </c>
      <c r="G215" s="41">
        <v>126.48</v>
      </c>
      <c r="H215" s="41">
        <v>124.95</v>
      </c>
      <c r="I215" s="41">
        <v>123.41</v>
      </c>
      <c r="J215" s="41">
        <v>121.87</v>
      </c>
      <c r="K215" s="41">
        <v>120.33</v>
      </c>
      <c r="L215" s="41">
        <v>118.79</v>
      </c>
      <c r="M215" s="41">
        <v>117.25</v>
      </c>
      <c r="N215" s="42">
        <v>115.72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</row>
    <row r="216" spans="1:44" s="14" customFormat="1" ht="9" customHeight="1" x14ac:dyDescent="0.2">
      <c r="A216" s="23"/>
      <c r="B216" s="25">
        <v>3960</v>
      </c>
      <c r="C216" s="25">
        <v>3980</v>
      </c>
      <c r="D216" s="18">
        <v>131.86000000000001</v>
      </c>
      <c r="E216" s="18">
        <v>130.32</v>
      </c>
      <c r="F216" s="18">
        <v>128.78</v>
      </c>
      <c r="G216" s="18">
        <v>127.24</v>
      </c>
      <c r="H216" s="18">
        <v>125.71</v>
      </c>
      <c r="I216" s="18">
        <v>124.17</v>
      </c>
      <c r="J216" s="18">
        <v>122.63</v>
      </c>
      <c r="K216" s="18">
        <v>121.09</v>
      </c>
      <c r="L216" s="18">
        <v>119.55</v>
      </c>
      <c r="M216" s="18">
        <v>118.01</v>
      </c>
      <c r="N216" s="19">
        <v>116.48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</row>
    <row r="217" spans="1:44" s="14" customFormat="1" ht="9" customHeight="1" x14ac:dyDescent="0.2">
      <c r="A217" s="23"/>
      <c r="B217" s="25">
        <v>3980</v>
      </c>
      <c r="C217" s="25">
        <v>4000</v>
      </c>
      <c r="D217" s="18">
        <v>132.62</v>
      </c>
      <c r="E217" s="18">
        <v>131.08000000000001</v>
      </c>
      <c r="F217" s="18">
        <v>129.54</v>
      </c>
      <c r="G217" s="18">
        <v>128</v>
      </c>
      <c r="H217" s="18">
        <v>126.47</v>
      </c>
      <c r="I217" s="18">
        <v>124.93</v>
      </c>
      <c r="J217" s="18">
        <v>123.39</v>
      </c>
      <c r="K217" s="18">
        <v>121.85</v>
      </c>
      <c r="L217" s="18">
        <v>120.31</v>
      </c>
      <c r="M217" s="18">
        <v>118.77</v>
      </c>
      <c r="N217" s="19">
        <v>117.24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</row>
    <row r="218" spans="1:44" s="13" customFormat="1" ht="9" customHeight="1" x14ac:dyDescent="0.2">
      <c r="A218" s="20"/>
      <c r="B218" s="44"/>
      <c r="C218" s="44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44" s="13" customFormat="1" ht="15.75" customHeight="1" x14ac:dyDescent="0.2">
      <c r="A219" s="20"/>
      <c r="B219" s="35" t="s">
        <v>26</v>
      </c>
      <c r="C219" s="44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44" s="14" customFormat="1" ht="22.5" customHeight="1" x14ac:dyDescent="0.2">
      <c r="A220" s="23"/>
      <c r="B220" s="35" t="s">
        <v>27</v>
      </c>
      <c r="C220" s="25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9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</row>
    <row r="221" spans="1:44" s="5" customFormat="1" ht="11.25" customHeight="1" x14ac:dyDescent="0.25">
      <c r="A221" s="20"/>
      <c r="C221" s="34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spans="1:44" s="5" customFormat="1" ht="15.75" customHeight="1" x14ac:dyDescent="0.25">
      <c r="A222" s="20"/>
      <c r="B222" s="38" t="s">
        <v>20</v>
      </c>
      <c r="C222" s="39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</row>
    <row r="223" spans="1:44" s="5" customFormat="1" ht="15.75" customHeight="1" x14ac:dyDescent="0.25">
      <c r="A223" s="20"/>
      <c r="B223" s="38" t="s">
        <v>16</v>
      </c>
      <c r="C223" s="39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</row>
    <row r="224" spans="1:44" s="37" customFormat="1" ht="12" customHeight="1" x14ac:dyDescent="0.25">
      <c r="A224" s="40"/>
      <c r="B224" s="38" t="s">
        <v>23</v>
      </c>
      <c r="C224" s="39"/>
      <c r="D224" s="36"/>
      <c r="E224" s="36"/>
      <c r="F224" s="36"/>
      <c r="G224" s="45">
        <f>(5000-3990) *0.038+G217</f>
        <v>166.38</v>
      </c>
      <c r="H224" s="36"/>
      <c r="I224" s="36"/>
      <c r="J224" s="36"/>
      <c r="K224" s="36"/>
      <c r="L224" s="36"/>
      <c r="M224" s="36"/>
      <c r="N224" s="36"/>
    </row>
    <row r="225" spans="1:14" s="5" customFormat="1" ht="8.25" customHeight="1" x14ac:dyDescent="0.25">
      <c r="A225" s="20"/>
      <c r="B225" s="39"/>
      <c r="C225" s="39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</row>
    <row r="226" spans="1:14" s="5" customFormat="1" ht="8.25" customHeight="1" x14ac:dyDescent="0.25">
      <c r="A226" s="20"/>
      <c r="B226" s="39"/>
      <c r="C226" s="39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</row>
    <row r="227" spans="1:14" s="5" customFormat="1" ht="8.25" customHeight="1" x14ac:dyDescent="0.25">
      <c r="A227" s="20"/>
      <c r="B227" s="39"/>
      <c r="C227" s="39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</row>
    <row r="228" spans="1:14" s="5" customFormat="1" x14ac:dyDescent="0.25">
      <c r="A228" s="8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37"/>
      <c r="M228" s="37"/>
      <c r="N228" s="37"/>
    </row>
    <row r="229" spans="1:14" s="5" customFormat="1" x14ac:dyDescent="0.25">
      <c r="A229" s="8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4" s="5" customFormat="1" x14ac:dyDescent="0.25">
      <c r="A230" s="8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4" s="5" customFormat="1" x14ac:dyDescent="0.25">
      <c r="A231" s="8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4" s="5" customFormat="1" x14ac:dyDescent="0.25">
      <c r="A232" s="8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4" s="5" customFormat="1" x14ac:dyDescent="0.2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4" s="5" customFormat="1" x14ac:dyDescent="0.2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4" s="5" customFormat="1" x14ac:dyDescent="0.2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4" s="5" customFormat="1" x14ac:dyDescent="0.2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4" s="5" customFormat="1" x14ac:dyDescent="0.2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4" s="5" customFormat="1" x14ac:dyDescent="0.2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4" s="5" customFormat="1" x14ac:dyDescent="0.2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4" s="5" customFormat="1" x14ac:dyDescent="0.2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s="5" customFormat="1" x14ac:dyDescent="0.2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s="5" customFormat="1" x14ac:dyDescent="0.2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s="5" customFormat="1" x14ac:dyDescent="0.2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s="5" customFormat="1" x14ac:dyDescent="0.2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s="5" customFormat="1" x14ac:dyDescent="0.2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s="5" customFormat="1" x14ac:dyDescent="0.2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s="5" customFormat="1" x14ac:dyDescent="0.2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s="5" customFormat="1" x14ac:dyDescent="0.2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s="5" customFormat="1" x14ac:dyDescent="0.2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s="5" customFormat="1" x14ac:dyDescent="0.2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s="5" customFormat="1" x14ac:dyDescent="0.2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s="5" customFormat="1" x14ac:dyDescent="0.2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s="5" customFormat="1" x14ac:dyDescent="0.2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s="5" customFormat="1" x14ac:dyDescent="0.2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s="5" customFormat="1" x14ac:dyDescent="0.2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s="5" customFormat="1" x14ac:dyDescent="0.2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s="5" customFormat="1" x14ac:dyDescent="0.2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s="5" customFormat="1" x14ac:dyDescent="0.2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s="5" customFormat="1" x14ac:dyDescent="0.2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s="5" customFormat="1" x14ac:dyDescent="0.2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s="5" customFormat="1" x14ac:dyDescent="0.2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s="5" customFormat="1" x14ac:dyDescent="0.2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s="5" customFormat="1" x14ac:dyDescent="0.2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s="5" customFormat="1" x14ac:dyDescent="0.2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s="5" customFormat="1" x14ac:dyDescent="0.2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s="5" customFormat="1" x14ac:dyDescent="0.2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s="5" customForma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s="5" customFormat="1" x14ac:dyDescent="0.2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s="5" customFormat="1" x14ac:dyDescent="0.2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s="5" customFormat="1" x14ac:dyDescent="0.2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s="5" customFormat="1" x14ac:dyDescent="0.2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s="5" customFormat="1" x14ac:dyDescent="0.2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s="5" customFormat="1" x14ac:dyDescent="0.2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s="5" customFormat="1" x14ac:dyDescent="0.2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s="5" customFormat="1" x14ac:dyDescent="0.2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s="5" customFormat="1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s="5" customFormat="1" x14ac:dyDescent="0.2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s="5" customFormat="1" x14ac:dyDescent="0.2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s="5" customFormat="1" x14ac:dyDescent="0.2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s="5" customForma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s="5" customFormat="1" x14ac:dyDescent="0.2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s="5" customFormat="1" x14ac:dyDescent="0.2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s="5" customFormat="1" x14ac:dyDescent="0.2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s="5" customFormat="1" x14ac:dyDescent="0.2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s="5" customForma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s="5" customFormat="1" x14ac:dyDescent="0.2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s="5" customFormat="1" x14ac:dyDescent="0.2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s="5" customFormat="1" x14ac:dyDescent="0.2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5" customFormat="1" x14ac:dyDescent="0.2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s="5" customFormat="1" x14ac:dyDescent="0.2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s="5" customFormat="1" x14ac:dyDescent="0.2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s="5" customFormat="1" x14ac:dyDescent="0.2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5" customForma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s="5" customFormat="1" x14ac:dyDescent="0.2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5" customFormat="1" x14ac:dyDescent="0.2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5" customFormat="1" x14ac:dyDescent="0.2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5" customFormat="1" x14ac:dyDescent="0.2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5" customFormat="1" x14ac:dyDescent="0.2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5" customFormat="1" x14ac:dyDescent="0.2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5" customFormat="1" x14ac:dyDescent="0.2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5" customForma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5" customFormat="1" x14ac:dyDescent="0.2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5" customFormat="1" x14ac:dyDescent="0.2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5" customFormat="1" x14ac:dyDescent="0.2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5" customFormat="1" x14ac:dyDescent="0.2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5" customForma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5" customFormat="1" x14ac:dyDescent="0.2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5" customFormat="1" x14ac:dyDescent="0.2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5" customFormat="1" x14ac:dyDescent="0.2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s="5" customFormat="1" x14ac:dyDescent="0.2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5" customFormat="1" x14ac:dyDescent="0.2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5" customFormat="1" x14ac:dyDescent="0.2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5" customFormat="1" x14ac:dyDescent="0.2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5" customFormat="1" x14ac:dyDescent="0.2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5" customFormat="1" x14ac:dyDescent="0.2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5" customFormat="1" x14ac:dyDescent="0.2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s="5" customFormat="1" x14ac:dyDescent="0.2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5" customFormat="1" x14ac:dyDescent="0.2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5" customFormat="1" x14ac:dyDescent="0.2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5" customFormat="1" x14ac:dyDescent="0.2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5" customFormat="1" x14ac:dyDescent="0.2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5" customFormat="1" x14ac:dyDescent="0.2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5" customFormat="1" x14ac:dyDescent="0.2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5" customFormat="1" x14ac:dyDescent="0.2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5" customForma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5" customFormat="1" x14ac:dyDescent="0.2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5" customFormat="1" x14ac:dyDescent="0.2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5" customFormat="1" x14ac:dyDescent="0.2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5" customFormat="1" x14ac:dyDescent="0.2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5" customForma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5" customFormat="1" x14ac:dyDescent="0.2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5" customFormat="1" x14ac:dyDescent="0.2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s="5" customFormat="1" x14ac:dyDescent="0.2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5" customFormat="1" x14ac:dyDescent="0.2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5" customForma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5" customFormat="1" x14ac:dyDescent="0.2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5" customFormat="1" x14ac:dyDescent="0.2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5" customFormat="1" x14ac:dyDescent="0.2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5" customFormat="1" x14ac:dyDescent="0.2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s="5" customFormat="1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5" customFormat="1" x14ac:dyDescent="0.2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5" customFormat="1" x14ac:dyDescent="0.2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5" customFormat="1" x14ac:dyDescent="0.2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5" customFormat="1" x14ac:dyDescent="0.2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5" customFormat="1" x14ac:dyDescent="0.2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5" customFormat="1" x14ac:dyDescent="0.2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5" customFormat="1" x14ac:dyDescent="0.2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5" customForma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5" customFormat="1" x14ac:dyDescent="0.2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5" customFormat="1" x14ac:dyDescent="0.2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5" customFormat="1" x14ac:dyDescent="0.2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5" customFormat="1" x14ac:dyDescent="0.2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5" customFormat="1" x14ac:dyDescent="0.2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5" customFormat="1" x14ac:dyDescent="0.2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5" customFormat="1" x14ac:dyDescent="0.2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s="5" customFormat="1" x14ac:dyDescent="0.2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5" customFormat="1" x14ac:dyDescent="0.2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5" customFormat="1" x14ac:dyDescent="0.2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5" customFormat="1" x14ac:dyDescent="0.2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5" customFormat="1" x14ac:dyDescent="0.2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5" customFormat="1" x14ac:dyDescent="0.2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5" customFormat="1" x14ac:dyDescent="0.2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s="5" customFormat="1" x14ac:dyDescent="0.2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5" customFormat="1" x14ac:dyDescent="0.2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5" customFormat="1" x14ac:dyDescent="0.2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5" customFormat="1" x14ac:dyDescent="0.2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5" customForma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5" customFormat="1" x14ac:dyDescent="0.2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5" customFormat="1" x14ac:dyDescent="0.2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5" customFormat="1" x14ac:dyDescent="0.2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5" customFormat="1" x14ac:dyDescent="0.2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5" customForma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5" customFormat="1" x14ac:dyDescent="0.2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5" customFormat="1" x14ac:dyDescent="0.2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5" customFormat="1" x14ac:dyDescent="0.2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5" customFormat="1" x14ac:dyDescent="0.2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5" customForma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5" customFormat="1" x14ac:dyDescent="0.2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s="5" customFormat="1" x14ac:dyDescent="0.2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5" customFormat="1" x14ac:dyDescent="0.2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5" customFormat="1" x14ac:dyDescent="0.2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5" customForma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5" customFormat="1" x14ac:dyDescent="0.2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5" customFormat="1" x14ac:dyDescent="0.2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5" customFormat="1" x14ac:dyDescent="0.2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s="5" customFormat="1" x14ac:dyDescent="0.2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5" customFormat="1" x14ac:dyDescent="0.2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5" customForma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5" customFormat="1" x14ac:dyDescent="0.2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5" customFormat="1" x14ac:dyDescent="0.2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5" customFormat="1" x14ac:dyDescent="0.2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5" customFormat="1" x14ac:dyDescent="0.2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5" customForma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5" customFormat="1" x14ac:dyDescent="0.2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5" customFormat="1" x14ac:dyDescent="0.2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5" customFormat="1" x14ac:dyDescent="0.2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5" customFormat="1" x14ac:dyDescent="0.2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5" customForma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5" customFormat="1" x14ac:dyDescent="0.2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5" customFormat="1" x14ac:dyDescent="0.2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5" customFormat="1" x14ac:dyDescent="0.2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s="5" customFormat="1" x14ac:dyDescent="0.2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5" customForma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5" customFormat="1" x14ac:dyDescent="0.2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5" customFormat="1" x14ac:dyDescent="0.2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5" customFormat="1" x14ac:dyDescent="0.2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5" customFormat="1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5" customFormat="1" x14ac:dyDescent="0.2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s="5" customFormat="1" x14ac:dyDescent="0.2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5" customFormat="1" x14ac:dyDescent="0.2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5" customFormat="1" x14ac:dyDescent="0.2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5" customFormat="1" x14ac:dyDescent="0.2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5" customFormat="1" x14ac:dyDescent="0.2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5" customFormat="1" x14ac:dyDescent="0.2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5" customFormat="1" x14ac:dyDescent="0.2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5" customFormat="1" x14ac:dyDescent="0.2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5" customFormat="1" x14ac:dyDescent="0.2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5" customFormat="1" x14ac:dyDescent="0.2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5" customFormat="1" x14ac:dyDescent="0.2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5" customFormat="1" x14ac:dyDescent="0.2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5" customFormat="1" x14ac:dyDescent="0.2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5" customFormat="1" x14ac:dyDescent="0.2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5" customFormat="1" x14ac:dyDescent="0.2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5" customFormat="1" x14ac:dyDescent="0.2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s="5" customFormat="1" x14ac:dyDescent="0.2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5" customFormat="1" x14ac:dyDescent="0.2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5" customFormat="1" x14ac:dyDescent="0.2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5" customFormat="1" x14ac:dyDescent="0.2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5" customFormat="1" x14ac:dyDescent="0.2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5" customFormat="1" x14ac:dyDescent="0.2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5" customFormat="1" x14ac:dyDescent="0.2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s="5" customFormat="1" x14ac:dyDescent="0.2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s="5" customFormat="1" x14ac:dyDescent="0.2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s="5" customFormat="1" x14ac:dyDescent="0.2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s="5" customFormat="1" x14ac:dyDescent="0.2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s="5" customFormat="1" x14ac:dyDescent="0.2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s="5" customFormat="1" x14ac:dyDescent="0.2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s="5" customFormat="1" x14ac:dyDescent="0.2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s="5" customFormat="1" x14ac:dyDescent="0.2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s="5" customFormat="1" x14ac:dyDescent="0.2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s="5" customFormat="1" x14ac:dyDescent="0.2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s="5" customFormat="1" x14ac:dyDescent="0.25">
      <c r="A442" s="8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s="5" customFormat="1" x14ac:dyDescent="0.25">
      <c r="A443" s="8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s="5" customFormat="1" x14ac:dyDescent="0.25">
      <c r="A444" s="8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s="5" customFormat="1" x14ac:dyDescent="0.25">
      <c r="A445" s="8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s="5" customFormat="1" x14ac:dyDescent="0.25">
      <c r="A446" s="8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s="5" customFormat="1" x14ac:dyDescent="0.25">
      <c r="A447" s="8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s="5" customFormat="1" x14ac:dyDescent="0.25">
      <c r="A448" s="8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s="5" customFormat="1" x14ac:dyDescent="0.25">
      <c r="A449" s="8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s="5" customFormat="1" x14ac:dyDescent="0.25">
      <c r="A450" s="8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s="5" customFormat="1" x14ac:dyDescent="0.25">
      <c r="A451" s="8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s="5" customFormat="1" x14ac:dyDescent="0.25">
      <c r="A452" s="8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s="5" customFormat="1" x14ac:dyDescent="0.25">
      <c r="A453" s="8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s="5" customFormat="1" x14ac:dyDescent="0.25">
      <c r="A454" s="8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s="5" customFormat="1" x14ac:dyDescent="0.25">
      <c r="A455" s="8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s="5" customFormat="1" x14ac:dyDescent="0.25">
      <c r="A456" s="8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s="5" customFormat="1" x14ac:dyDescent="0.25">
      <c r="A457" s="8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s="5" customFormat="1" x14ac:dyDescent="0.25">
      <c r="A458" s="8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s="5" customFormat="1" x14ac:dyDescent="0.25">
      <c r="A459" s="8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s="5" customFormat="1" x14ac:dyDescent="0.25">
      <c r="A460" s="8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s="5" customFormat="1" x14ac:dyDescent="0.25">
      <c r="A461" s="8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s="5" customFormat="1" x14ac:dyDescent="0.25">
      <c r="A462" s="8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s="5" customFormat="1" x14ac:dyDescent="0.25">
      <c r="A463" s="8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s="5" customFormat="1" x14ac:dyDescent="0.25">
      <c r="A464" s="8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s="5" customFormat="1" x14ac:dyDescent="0.25">
      <c r="A465" s="8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s="5" customFormat="1" x14ac:dyDescent="0.25">
      <c r="A466" s="8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s="5" customFormat="1" x14ac:dyDescent="0.25">
      <c r="A467" s="8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s="5" customFormat="1" x14ac:dyDescent="0.25">
      <c r="A468" s="8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s="5" customFormat="1" x14ac:dyDescent="0.25">
      <c r="A469" s="8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s="5" customFormat="1" x14ac:dyDescent="0.25">
      <c r="A470" s="8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s="5" customFormat="1" x14ac:dyDescent="0.25">
      <c r="A471" s="8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s="5" customFormat="1" x14ac:dyDescent="0.25">
      <c r="A472" s="8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s="5" customFormat="1" x14ac:dyDescent="0.25">
      <c r="A473" s="8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s="5" customFormat="1" x14ac:dyDescent="0.25">
      <c r="A474" s="8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s="5" customFormat="1" x14ac:dyDescent="0.25">
      <c r="A475" s="8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s="5" customFormat="1" x14ac:dyDescent="0.25">
      <c r="A476" s="8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s="5" customFormat="1" x14ac:dyDescent="0.25">
      <c r="A477" s="8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s="5" customFormat="1" x14ac:dyDescent="0.25">
      <c r="A478" s="8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s="5" customFormat="1" x14ac:dyDescent="0.25">
      <c r="A479" s="8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s="5" customFormat="1" x14ac:dyDescent="0.25">
      <c r="A480" s="8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s="5" customFormat="1" x14ac:dyDescent="0.25">
      <c r="A481" s="8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s="5" customFormat="1" x14ac:dyDescent="0.25">
      <c r="A482" s="8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s="5" customFormat="1" x14ac:dyDescent="0.25">
      <c r="A483" s="8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s="5" customFormat="1" x14ac:dyDescent="0.25">
      <c r="A484" s="8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s="5" customFormat="1" x14ac:dyDescent="0.25">
      <c r="A485" s="8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s="5" customFormat="1" x14ac:dyDescent="0.25">
      <c r="A486" s="8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s="5" customFormat="1" x14ac:dyDescent="0.25">
      <c r="A487" s="8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s="5" customFormat="1" x14ac:dyDescent="0.25">
      <c r="A488" s="8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s="5" customFormat="1" x14ac:dyDescent="0.25">
      <c r="A489" s="8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s="5" customFormat="1" x14ac:dyDescent="0.25">
      <c r="A490" s="8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s="5" customFormat="1" x14ac:dyDescent="0.25">
      <c r="A491" s="8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s="5" customFormat="1" x14ac:dyDescent="0.25">
      <c r="A492" s="8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s="5" customFormat="1" x14ac:dyDescent="0.25">
      <c r="A493" s="8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s="5" customFormat="1" x14ac:dyDescent="0.25">
      <c r="A494" s="8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s="5" customFormat="1" x14ac:dyDescent="0.25">
      <c r="A495" s="8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s="5" customFormat="1" x14ac:dyDescent="0.25">
      <c r="A496" s="8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s="5" customFormat="1" x14ac:dyDescent="0.25">
      <c r="A497" s="8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s="5" customFormat="1" x14ac:dyDescent="0.25">
      <c r="A498" s="8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s="5" customFormat="1" x14ac:dyDescent="0.25">
      <c r="A499" s="8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s="5" customFormat="1" x14ac:dyDescent="0.25">
      <c r="A500" s="8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s="5" customFormat="1" x14ac:dyDescent="0.25">
      <c r="A501" s="8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s="5" customFormat="1" x14ac:dyDescent="0.25">
      <c r="A502" s="8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s="5" customFormat="1" x14ac:dyDescent="0.25">
      <c r="A503" s="8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s="5" customFormat="1" x14ac:dyDescent="0.25">
      <c r="A504" s="8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s="5" customFormat="1" x14ac:dyDescent="0.25">
      <c r="A505" s="8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s="5" customFormat="1" x14ac:dyDescent="0.25">
      <c r="A506" s="8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s="5" customFormat="1" x14ac:dyDescent="0.25">
      <c r="A507" s="8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s="5" customFormat="1" x14ac:dyDescent="0.25">
      <c r="A508" s="8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s="5" customFormat="1" x14ac:dyDescent="0.25">
      <c r="A509" s="8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s="5" customFormat="1" x14ac:dyDescent="0.25">
      <c r="A510" s="8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s="5" customFormat="1" x14ac:dyDescent="0.25">
      <c r="A511" s="8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s="5" customFormat="1" x14ac:dyDescent="0.25">
      <c r="A512" s="8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s="5" customFormat="1" x14ac:dyDescent="0.25">
      <c r="A513" s="8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s="5" customFormat="1" x14ac:dyDescent="0.25">
      <c r="A514" s="8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s="5" customFormat="1" x14ac:dyDescent="0.25">
      <c r="A515" s="8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s="5" customFormat="1" x14ac:dyDescent="0.25">
      <c r="A516" s="8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s="5" customFormat="1" x14ac:dyDescent="0.25">
      <c r="A517" s="8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s="5" customFormat="1" x14ac:dyDescent="0.25">
      <c r="A518" s="8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s="5" customFormat="1" x14ac:dyDescent="0.25">
      <c r="A519" s="8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s="5" customFormat="1" x14ac:dyDescent="0.25">
      <c r="A520" s="8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s="5" customFormat="1" x14ac:dyDescent="0.25">
      <c r="A521" s="8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s="5" customFormat="1" x14ac:dyDescent="0.25">
      <c r="A522" s="8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s="5" customFormat="1" x14ac:dyDescent="0.25">
      <c r="A523" s="8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s="5" customFormat="1" x14ac:dyDescent="0.25">
      <c r="A524" s="8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s="5" customFormat="1" x14ac:dyDescent="0.25">
      <c r="A525" s="8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s="5" customFormat="1" x14ac:dyDescent="0.25">
      <c r="A526" s="8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s="5" customFormat="1" x14ac:dyDescent="0.25">
      <c r="A527" s="8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s="5" customFormat="1" x14ac:dyDescent="0.25">
      <c r="A528" s="8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s="5" customFormat="1" x14ac:dyDescent="0.25">
      <c r="A529" s="8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s="5" customFormat="1" x14ac:dyDescent="0.25">
      <c r="A530" s="8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s="5" customFormat="1" x14ac:dyDescent="0.25">
      <c r="A531" s="8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s="5" customFormat="1" x14ac:dyDescent="0.25">
      <c r="A532" s="8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s="5" customFormat="1" x14ac:dyDescent="0.25">
      <c r="A533" s="8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s="5" customFormat="1" x14ac:dyDescent="0.25">
      <c r="A534" s="8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s="5" customFormat="1" x14ac:dyDescent="0.25">
      <c r="A535" s="8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s="5" customFormat="1" x14ac:dyDescent="0.25">
      <c r="A536" s="8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s="5" customFormat="1" x14ac:dyDescent="0.25">
      <c r="A537" s="8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s="5" customFormat="1" x14ac:dyDescent="0.25">
      <c r="A538" s="8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s="5" customFormat="1" x14ac:dyDescent="0.25">
      <c r="A539" s="8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s="5" customFormat="1" x14ac:dyDescent="0.25">
      <c r="A540" s="8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s="5" customFormat="1" x14ac:dyDescent="0.25">
      <c r="A541" s="8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s="5" customFormat="1" x14ac:dyDescent="0.25">
      <c r="A542" s="8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s="5" customFormat="1" x14ac:dyDescent="0.25">
      <c r="A543" s="8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s="5" customFormat="1" x14ac:dyDescent="0.25">
      <c r="A544" s="8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s="5" customFormat="1" x14ac:dyDescent="0.25">
      <c r="A545" s="8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s="5" customFormat="1" x14ac:dyDescent="0.25">
      <c r="A546" s="8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s="5" customFormat="1" x14ac:dyDescent="0.25">
      <c r="A547" s="8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s="5" customFormat="1" x14ac:dyDescent="0.25">
      <c r="A548" s="8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s="5" customFormat="1" x14ac:dyDescent="0.25">
      <c r="A549" s="8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s="5" customFormat="1" x14ac:dyDescent="0.25">
      <c r="A550" s="8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s="5" customFormat="1" x14ac:dyDescent="0.25">
      <c r="A551" s="8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s="5" customFormat="1" x14ac:dyDescent="0.25">
      <c r="A552" s="8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s="5" customFormat="1" x14ac:dyDescent="0.25">
      <c r="A553" s="8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s="5" customFormat="1" x14ac:dyDescent="0.25">
      <c r="A554" s="8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s="5" customFormat="1" x14ac:dyDescent="0.25">
      <c r="A555" s="8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s="5" customFormat="1" x14ac:dyDescent="0.25">
      <c r="A556" s="8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s="5" customFormat="1" x14ac:dyDescent="0.25">
      <c r="A557" s="8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s="5" customFormat="1" x14ac:dyDescent="0.25">
      <c r="A558" s="8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s="5" customFormat="1" x14ac:dyDescent="0.25">
      <c r="A559" s="8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s="5" customFormat="1" x14ac:dyDescent="0.25">
      <c r="A560" s="8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s="5" customFormat="1" x14ac:dyDescent="0.25">
      <c r="A561" s="8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s="5" customFormat="1" x14ac:dyDescent="0.25">
      <c r="A562" s="8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s="5" customFormat="1" x14ac:dyDescent="0.25">
      <c r="A563" s="8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s="5" customFormat="1" x14ac:dyDescent="0.25">
      <c r="A564" s="8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s="5" customFormat="1" x14ac:dyDescent="0.25">
      <c r="A565" s="8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s="5" customFormat="1" x14ac:dyDescent="0.25">
      <c r="A566" s="8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s="5" customFormat="1" x14ac:dyDescent="0.25">
      <c r="A567" s="8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s="5" customFormat="1" x14ac:dyDescent="0.25">
      <c r="A568" s="8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s="5" customFormat="1" x14ac:dyDescent="0.25">
      <c r="A569" s="8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s="5" customFormat="1" x14ac:dyDescent="0.25">
      <c r="A570" s="8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s="5" customFormat="1" x14ac:dyDescent="0.25">
      <c r="A571" s="8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s="5" customFormat="1" x14ac:dyDescent="0.25">
      <c r="A572" s="8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s="5" customFormat="1" x14ac:dyDescent="0.25">
      <c r="A573" s="8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s="5" customFormat="1" x14ac:dyDescent="0.25">
      <c r="A574" s="8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s="5" customFormat="1" x14ac:dyDescent="0.25">
      <c r="A575" s="8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s="5" customFormat="1" x14ac:dyDescent="0.25">
      <c r="A576" s="8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s="5" customFormat="1" x14ac:dyDescent="0.25">
      <c r="A577" s="8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s="5" customFormat="1" x14ac:dyDescent="0.25">
      <c r="A578" s="8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s="5" customFormat="1" x14ac:dyDescent="0.25">
      <c r="A579" s="8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s="5" customFormat="1" x14ac:dyDescent="0.25">
      <c r="A580" s="8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s="5" customFormat="1" x14ac:dyDescent="0.25">
      <c r="A581" s="8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s="5" customFormat="1" x14ac:dyDescent="0.25">
      <c r="A582" s="8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s="5" customFormat="1" x14ac:dyDescent="0.25">
      <c r="A583" s="8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s="5" customFormat="1" x14ac:dyDescent="0.25">
      <c r="A584" s="8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s="5" customFormat="1" x14ac:dyDescent="0.25">
      <c r="A585" s="8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s="5" customFormat="1" x14ac:dyDescent="0.25">
      <c r="A586" s="8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s="5" customFormat="1" x14ac:dyDescent="0.25">
      <c r="A587" s="8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s="5" customFormat="1" x14ac:dyDescent="0.25">
      <c r="A588" s="8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s="5" customFormat="1" x14ac:dyDescent="0.25">
      <c r="A589" s="8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s="5" customFormat="1" x14ac:dyDescent="0.25">
      <c r="A590" s="8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s="5" customFormat="1" x14ac:dyDescent="0.25">
      <c r="A591" s="8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s="5" customFormat="1" x14ac:dyDescent="0.25">
      <c r="A592" s="8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s="5" customFormat="1" x14ac:dyDescent="0.25">
      <c r="A593" s="8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s="5" customFormat="1" x14ac:dyDescent="0.25">
      <c r="A594" s="8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s="5" customFormat="1" x14ac:dyDescent="0.25">
      <c r="A595" s="8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s="5" customFormat="1" x14ac:dyDescent="0.25">
      <c r="A596" s="8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s="5" customFormat="1" x14ac:dyDescent="0.25">
      <c r="A597" s="8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s="5" customFormat="1" x14ac:dyDescent="0.25">
      <c r="A598" s="8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s="5" customFormat="1" x14ac:dyDescent="0.25">
      <c r="A599" s="8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s="5" customFormat="1" x14ac:dyDescent="0.25">
      <c r="A600" s="8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s="5" customFormat="1" x14ac:dyDescent="0.25">
      <c r="A601" s="8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s="5" customFormat="1" x14ac:dyDescent="0.25">
      <c r="A602" s="8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s="5" customFormat="1" x14ac:dyDescent="0.25">
      <c r="A603" s="8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s="5" customFormat="1" x14ac:dyDescent="0.25">
      <c r="A604" s="8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s="5" customFormat="1" x14ac:dyDescent="0.25">
      <c r="A605" s="8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s="5" customFormat="1" x14ac:dyDescent="0.25">
      <c r="A606" s="8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s="5" customFormat="1" x14ac:dyDescent="0.25">
      <c r="A607" s="8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s="5" customFormat="1" x14ac:dyDescent="0.25">
      <c r="A608" s="8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s="5" customFormat="1" x14ac:dyDescent="0.25">
      <c r="A609" s="8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s="5" customFormat="1" x14ac:dyDescent="0.25">
      <c r="A610" s="8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s="5" customFormat="1" x14ac:dyDescent="0.25">
      <c r="A611" s="8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s="5" customFormat="1" x14ac:dyDescent="0.25">
      <c r="A612" s="8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s="5" customFormat="1" x14ac:dyDescent="0.25">
      <c r="A613" s="8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s="5" customFormat="1" x14ac:dyDescent="0.25">
      <c r="A614" s="8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s="5" customFormat="1" x14ac:dyDescent="0.25">
      <c r="A615" s="8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s="5" customFormat="1" x14ac:dyDescent="0.25">
      <c r="A616" s="8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s="5" customFormat="1" x14ac:dyDescent="0.25">
      <c r="A617" s="8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s="5" customFormat="1" x14ac:dyDescent="0.25">
      <c r="A618" s="8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s="5" customFormat="1" x14ac:dyDescent="0.25">
      <c r="A619" s="8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s="5" customFormat="1" x14ac:dyDescent="0.25">
      <c r="A620" s="8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s="5" customFormat="1" x14ac:dyDescent="0.25">
      <c r="A621" s="8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s="5" customFormat="1" x14ac:dyDescent="0.25">
      <c r="A622" s="8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s="5" customFormat="1" x14ac:dyDescent="0.25">
      <c r="A623" s="8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s="5" customFormat="1" x14ac:dyDescent="0.25">
      <c r="A624" s="8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s="5" customFormat="1" x14ac:dyDescent="0.25">
      <c r="A625" s="8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s="5" customFormat="1" x14ac:dyDescent="0.25">
      <c r="A626" s="8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s="5" customFormat="1" x14ac:dyDescent="0.25">
      <c r="A627" s="8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s="5" customFormat="1" x14ac:dyDescent="0.25">
      <c r="A628" s="8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s="5" customFormat="1" x14ac:dyDescent="0.25">
      <c r="A629" s="8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s="5" customFormat="1" x14ac:dyDescent="0.25">
      <c r="A630" s="8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s="5" customFormat="1" x14ac:dyDescent="0.25">
      <c r="A631" s="8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s="5" customFormat="1" x14ac:dyDescent="0.25">
      <c r="A632" s="8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s="5" customFormat="1" x14ac:dyDescent="0.25">
      <c r="A633" s="8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s="5" customFormat="1" x14ac:dyDescent="0.25">
      <c r="A634" s="8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s="5" customFormat="1" x14ac:dyDescent="0.25">
      <c r="A635" s="8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s="5" customFormat="1" x14ac:dyDescent="0.25">
      <c r="A636" s="8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s="5" customFormat="1" x14ac:dyDescent="0.25">
      <c r="A637" s="8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s="5" customFormat="1" x14ac:dyDescent="0.25">
      <c r="A638" s="8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s="5" customFormat="1" x14ac:dyDescent="0.25">
      <c r="A639" s="8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s="5" customFormat="1" x14ac:dyDescent="0.25">
      <c r="A640" s="8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s="5" customFormat="1" x14ac:dyDescent="0.25">
      <c r="A641" s="8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s="5" customFormat="1" x14ac:dyDescent="0.25">
      <c r="A642" s="8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s="5" customFormat="1" x14ac:dyDescent="0.25">
      <c r="A643" s="8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s="5" customFormat="1" x14ac:dyDescent="0.25">
      <c r="A644" s="8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s="5" customFormat="1" x14ac:dyDescent="0.25">
      <c r="A645" s="8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s="5" customFormat="1" x14ac:dyDescent="0.25">
      <c r="A646" s="8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s="5" customFormat="1" x14ac:dyDescent="0.25">
      <c r="A647" s="8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s="5" customFormat="1" x14ac:dyDescent="0.25">
      <c r="A648" s="8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s="5" customFormat="1" x14ac:dyDescent="0.25">
      <c r="A649" s="8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s="5" customFormat="1" x14ac:dyDescent="0.25">
      <c r="A650" s="8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s="5" customFormat="1" x14ac:dyDescent="0.25">
      <c r="A651" s="8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s="5" customFormat="1" x14ac:dyDescent="0.25">
      <c r="A652" s="8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s="5" customFormat="1" x14ac:dyDescent="0.25">
      <c r="A653" s="8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s="5" customFormat="1" x14ac:dyDescent="0.25">
      <c r="A654" s="8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s="5" customFormat="1" x14ac:dyDescent="0.25">
      <c r="A655" s="8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s="5" customFormat="1" x14ac:dyDescent="0.25">
      <c r="A656" s="8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s="5" customFormat="1" x14ac:dyDescent="0.25">
      <c r="A657" s="8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s="5" customFormat="1" x14ac:dyDescent="0.25">
      <c r="A658" s="8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s="5" customFormat="1" x14ac:dyDescent="0.25">
      <c r="A659" s="8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s="5" customFormat="1" x14ac:dyDescent="0.25">
      <c r="A660" s="8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s="5" customFormat="1" x14ac:dyDescent="0.25">
      <c r="A661" s="8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s="5" customFormat="1" x14ac:dyDescent="0.25">
      <c r="A662" s="8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s="5" customFormat="1" x14ac:dyDescent="0.25">
      <c r="A663" s="8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s="5" customFormat="1" x14ac:dyDescent="0.25">
      <c r="A664" s="8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s="5" customFormat="1" x14ac:dyDescent="0.25">
      <c r="A665" s="8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s="5" customFormat="1" x14ac:dyDescent="0.25">
      <c r="A666" s="8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s="5" customFormat="1" x14ac:dyDescent="0.25">
      <c r="A667" s="8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s="5" customFormat="1" x14ac:dyDescent="0.25">
      <c r="A668" s="8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s="5" customFormat="1" x14ac:dyDescent="0.25">
      <c r="A669" s="8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s="5" customFormat="1" x14ac:dyDescent="0.25">
      <c r="A670" s="8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s="5" customFormat="1" x14ac:dyDescent="0.25">
      <c r="A671" s="8"/>
      <c r="B671" s="4"/>
      <c r="C671" s="4"/>
      <c r="D671" s="4"/>
      <c r="E671" s="4"/>
      <c r="F671" s="4"/>
      <c r="G671" s="4"/>
      <c r="H671" s="4"/>
      <c r="I671" s="4"/>
      <c r="J671" s="4"/>
      <c r="K671" s="4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AC90-09C3-4DFF-921F-74A8D703C1D3}">
  <dimension ref="A1:AE441"/>
  <sheetViews>
    <sheetView showGridLines="0" topLeftCell="A155" zoomScaleNormal="100" zoomScaleSheetLayoutView="99" workbookViewId="0">
      <selection sqref="A1:XFD1"/>
    </sheetView>
  </sheetViews>
  <sheetFormatPr defaultRowHeight="15" x14ac:dyDescent="0.25"/>
  <cols>
    <col min="1" max="1" width="3.5703125" style="9" customWidth="1"/>
    <col min="2" max="11" width="8.7109375" style="3" customWidth="1"/>
    <col min="12" max="13" width="8.7109375" style="11" customWidth="1"/>
    <col min="14" max="14" width="8.7109375" style="5" customWidth="1"/>
    <col min="15" max="31" width="9.140625" style="5"/>
  </cols>
  <sheetData>
    <row r="1" spans="1:31" s="5" customFormat="1" ht="8.4499999999999993" customHeight="1" x14ac:dyDescent="0.25">
      <c r="A1" s="8"/>
      <c r="B1" s="4"/>
      <c r="C1" s="4"/>
      <c r="D1" s="4"/>
      <c r="E1" s="4"/>
      <c r="F1" s="4"/>
      <c r="G1" s="4"/>
      <c r="H1" s="4"/>
      <c r="I1" s="4"/>
      <c r="J1" s="4"/>
      <c r="K1" s="4"/>
    </row>
    <row r="2" spans="1:31" x14ac:dyDescent="0.25">
      <c r="B2" s="51" t="s">
        <v>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31" s="1" customFormat="1" x14ac:dyDescent="0.25">
      <c r="A3" s="10"/>
      <c r="B3" s="53" t="s">
        <v>22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18.75" customHeight="1" x14ac:dyDescent="0.25">
      <c r="A4" s="31"/>
      <c r="B4" s="62" t="s">
        <v>12</v>
      </c>
      <c r="C4" s="63"/>
      <c r="D4" s="61" t="s">
        <v>19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2" customFormat="1" x14ac:dyDescent="0.25">
      <c r="A5" s="29"/>
      <c r="B5" s="64"/>
      <c r="C5" s="54"/>
      <c r="D5" s="54" t="s">
        <v>13</v>
      </c>
      <c r="E5" s="55"/>
      <c r="F5" s="55"/>
      <c r="G5" s="55"/>
      <c r="H5" s="55"/>
      <c r="I5" s="55"/>
      <c r="J5" s="55"/>
      <c r="K5" s="55"/>
      <c r="L5" s="55"/>
      <c r="M5" s="55"/>
      <c r="N5" s="5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ht="25.5" customHeight="1" x14ac:dyDescent="0.25">
      <c r="A6" s="7"/>
      <c r="B6" s="57" t="s">
        <v>0</v>
      </c>
      <c r="C6" s="57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6"/>
      <c r="B7" s="58"/>
      <c r="C7" s="58"/>
      <c r="D7" s="59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1:31" s="13" customFormat="1" ht="9" customHeight="1" x14ac:dyDescent="0.2">
      <c r="A8" s="20"/>
      <c r="B8" s="25">
        <v>0</v>
      </c>
      <c r="C8" s="25">
        <f>B9</f>
        <v>760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v>0</v>
      </c>
    </row>
    <row r="9" spans="1:31" s="15" customFormat="1" ht="9" customHeight="1" x14ac:dyDescent="0.2">
      <c r="A9" s="20"/>
      <c r="B9" s="25">
        <v>760</v>
      </c>
      <c r="C9" s="25">
        <v>770</v>
      </c>
      <c r="D9" s="18">
        <v>0.56999999999999995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9">
        <v>0</v>
      </c>
    </row>
    <row r="10" spans="1:31" s="15" customFormat="1" ht="9" customHeight="1" x14ac:dyDescent="0.2">
      <c r="A10" s="20"/>
      <c r="B10" s="25">
        <v>770</v>
      </c>
      <c r="C10" s="25">
        <v>780</v>
      </c>
      <c r="D10" s="18">
        <v>0.95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9">
        <v>0</v>
      </c>
    </row>
    <row r="11" spans="1:31" s="22" customFormat="1" ht="9" customHeight="1" x14ac:dyDescent="0.2">
      <c r="A11" s="21"/>
      <c r="B11" s="43">
        <v>780</v>
      </c>
      <c r="C11" s="43">
        <v>790</v>
      </c>
      <c r="D11" s="41">
        <v>1.33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16" customFormat="1" ht="9" customHeight="1" x14ac:dyDescent="0.2">
      <c r="A12" s="23"/>
      <c r="B12" s="25">
        <v>790</v>
      </c>
      <c r="C12" s="25">
        <v>800</v>
      </c>
      <c r="D12" s="18">
        <v>1.71</v>
      </c>
      <c r="E12" s="18">
        <v>0.17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9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9" customHeight="1" x14ac:dyDescent="0.2">
      <c r="A13" s="23"/>
      <c r="B13" s="25">
        <v>800</v>
      </c>
      <c r="C13" s="25">
        <v>810</v>
      </c>
      <c r="D13" s="18">
        <v>2.09</v>
      </c>
      <c r="E13" s="18">
        <v>0.55000000000000004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9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9" customHeight="1" x14ac:dyDescent="0.2">
      <c r="A14" s="23"/>
      <c r="B14" s="25">
        <v>810</v>
      </c>
      <c r="C14" s="25">
        <v>820</v>
      </c>
      <c r="D14" s="18">
        <v>2.4700000000000002</v>
      </c>
      <c r="E14" s="18">
        <v>0.93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9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9" customHeight="1" x14ac:dyDescent="0.2">
      <c r="A15" s="23"/>
      <c r="B15" s="43">
        <v>820</v>
      </c>
      <c r="C15" s="43">
        <v>830</v>
      </c>
      <c r="D15" s="41">
        <v>2.85</v>
      </c>
      <c r="E15" s="41">
        <v>1.31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2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9" customHeight="1" x14ac:dyDescent="0.2">
      <c r="A16" s="23"/>
      <c r="B16" s="25">
        <v>830</v>
      </c>
      <c r="C16" s="25">
        <v>840</v>
      </c>
      <c r="D16" s="18">
        <v>3.23</v>
      </c>
      <c r="E16" s="18">
        <v>1.69</v>
      </c>
      <c r="F16" s="18">
        <v>0.15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9" customHeight="1" x14ac:dyDescent="0.2">
      <c r="A17" s="23"/>
      <c r="B17" s="25">
        <v>840</v>
      </c>
      <c r="C17" s="25">
        <v>850</v>
      </c>
      <c r="D17" s="18">
        <v>3.61</v>
      </c>
      <c r="E17" s="18">
        <v>2.0699999999999998</v>
      </c>
      <c r="F17" s="18">
        <v>0.53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9" customHeight="1" x14ac:dyDescent="0.2">
      <c r="A18" s="23"/>
      <c r="B18" s="25">
        <v>850</v>
      </c>
      <c r="C18" s="25">
        <v>860</v>
      </c>
      <c r="D18" s="18">
        <v>3.99</v>
      </c>
      <c r="E18" s="18">
        <v>2.4500000000000002</v>
      </c>
      <c r="F18" s="18">
        <v>0.91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6" customFormat="1" ht="9" customHeight="1" x14ac:dyDescent="0.2">
      <c r="A19" s="23"/>
      <c r="B19" s="43">
        <v>860</v>
      </c>
      <c r="C19" s="43">
        <v>870</v>
      </c>
      <c r="D19" s="41">
        <v>4.37</v>
      </c>
      <c r="E19" s="41">
        <v>2.83</v>
      </c>
      <c r="F19" s="41">
        <v>1.29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6" customFormat="1" ht="9" customHeight="1" x14ac:dyDescent="0.2">
      <c r="A20" s="23"/>
      <c r="B20" s="25">
        <v>870</v>
      </c>
      <c r="C20" s="25">
        <v>880</v>
      </c>
      <c r="D20" s="18">
        <v>4.75</v>
      </c>
      <c r="E20" s="18">
        <v>3.21</v>
      </c>
      <c r="F20" s="18">
        <v>1.67</v>
      </c>
      <c r="G20" s="18">
        <v>0.13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9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6" customFormat="1" ht="9" customHeight="1" x14ac:dyDescent="0.2">
      <c r="A21" s="23"/>
      <c r="B21" s="25">
        <v>880</v>
      </c>
      <c r="C21" s="25">
        <v>890</v>
      </c>
      <c r="D21" s="18">
        <v>5.13</v>
      </c>
      <c r="E21" s="18">
        <v>3.59</v>
      </c>
      <c r="F21" s="18">
        <v>2.0499999999999998</v>
      </c>
      <c r="G21" s="18">
        <v>0.51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9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6" customFormat="1" ht="9" customHeight="1" x14ac:dyDescent="0.2">
      <c r="A22" s="23"/>
      <c r="B22" s="25">
        <v>890</v>
      </c>
      <c r="C22" s="25">
        <v>900</v>
      </c>
      <c r="D22" s="18">
        <v>5.51</v>
      </c>
      <c r="E22" s="18">
        <v>3.97</v>
      </c>
      <c r="F22" s="18">
        <v>2.4300000000000002</v>
      </c>
      <c r="G22" s="18">
        <v>0.89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6" customFormat="1" ht="9" customHeight="1" x14ac:dyDescent="0.2">
      <c r="A23" s="23"/>
      <c r="B23" s="43">
        <v>900</v>
      </c>
      <c r="C23" s="43">
        <v>910</v>
      </c>
      <c r="D23" s="41">
        <v>5.89</v>
      </c>
      <c r="E23" s="41">
        <v>4.3499999999999996</v>
      </c>
      <c r="F23" s="41">
        <v>2.81</v>
      </c>
      <c r="G23" s="41">
        <v>1.27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2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6" customFormat="1" ht="9" customHeight="1" x14ac:dyDescent="0.2">
      <c r="A24" s="23"/>
      <c r="B24" s="25">
        <v>910</v>
      </c>
      <c r="C24" s="25">
        <v>920</v>
      </c>
      <c r="D24" s="18">
        <v>6.27</v>
      </c>
      <c r="E24" s="18">
        <v>4.7300000000000004</v>
      </c>
      <c r="F24" s="18">
        <v>3.19</v>
      </c>
      <c r="G24" s="18">
        <v>1.65</v>
      </c>
      <c r="H24" s="18">
        <v>0.12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6" customFormat="1" ht="9" customHeight="1" x14ac:dyDescent="0.2">
      <c r="A25" s="23"/>
      <c r="B25" s="25">
        <v>920</v>
      </c>
      <c r="C25" s="25">
        <v>930</v>
      </c>
      <c r="D25" s="18">
        <v>6.65</v>
      </c>
      <c r="E25" s="18">
        <v>5.1100000000000003</v>
      </c>
      <c r="F25" s="18">
        <v>3.57</v>
      </c>
      <c r="G25" s="18">
        <v>2.0299999999999998</v>
      </c>
      <c r="H25" s="18">
        <v>0.5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9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6" customFormat="1" ht="9" customHeight="1" x14ac:dyDescent="0.2">
      <c r="A26" s="23"/>
      <c r="B26" s="25">
        <v>930</v>
      </c>
      <c r="C26" s="25">
        <v>940</v>
      </c>
      <c r="D26" s="18">
        <v>7.03</v>
      </c>
      <c r="E26" s="18">
        <v>5.49</v>
      </c>
      <c r="F26" s="18">
        <v>3.95</v>
      </c>
      <c r="G26" s="18">
        <v>2.41</v>
      </c>
      <c r="H26" s="18">
        <v>0.88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9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16" customFormat="1" ht="9" customHeight="1" x14ac:dyDescent="0.2">
      <c r="A27" s="23"/>
      <c r="B27" s="43">
        <v>940</v>
      </c>
      <c r="C27" s="43">
        <v>950</v>
      </c>
      <c r="D27" s="41">
        <v>7.41</v>
      </c>
      <c r="E27" s="41">
        <v>5.87</v>
      </c>
      <c r="F27" s="41">
        <v>4.33</v>
      </c>
      <c r="G27" s="41">
        <v>2.79</v>
      </c>
      <c r="H27" s="41">
        <v>1.26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2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6" customFormat="1" ht="9" customHeight="1" x14ac:dyDescent="0.2">
      <c r="A28" s="23"/>
      <c r="B28" s="25">
        <v>950</v>
      </c>
      <c r="C28" s="25">
        <v>960</v>
      </c>
      <c r="D28" s="18">
        <v>7.79</v>
      </c>
      <c r="E28" s="18">
        <v>6.25</v>
      </c>
      <c r="F28" s="18">
        <v>4.71</v>
      </c>
      <c r="G28" s="18">
        <v>3.17</v>
      </c>
      <c r="H28" s="18">
        <v>1.64</v>
      </c>
      <c r="I28" s="18">
        <v>0.1</v>
      </c>
      <c r="J28" s="18">
        <v>0</v>
      </c>
      <c r="K28" s="18">
        <v>0</v>
      </c>
      <c r="L28" s="18">
        <v>0</v>
      </c>
      <c r="M28" s="18">
        <v>0</v>
      </c>
      <c r="N28" s="19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6" customFormat="1" ht="9" customHeight="1" x14ac:dyDescent="0.2">
      <c r="A29" s="23"/>
      <c r="B29" s="25">
        <v>960</v>
      </c>
      <c r="C29" s="25">
        <v>970</v>
      </c>
      <c r="D29" s="18">
        <v>8.17</v>
      </c>
      <c r="E29" s="18">
        <v>6.63</v>
      </c>
      <c r="F29" s="18">
        <v>5.09</v>
      </c>
      <c r="G29" s="18">
        <v>3.55</v>
      </c>
      <c r="H29" s="18">
        <v>2.02</v>
      </c>
      <c r="I29" s="18">
        <v>0.48</v>
      </c>
      <c r="J29" s="18">
        <v>0</v>
      </c>
      <c r="K29" s="18">
        <v>0</v>
      </c>
      <c r="L29" s="18">
        <v>0</v>
      </c>
      <c r="M29" s="18">
        <v>0</v>
      </c>
      <c r="N29" s="19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6" customFormat="1" ht="9" customHeight="1" x14ac:dyDescent="0.2">
      <c r="A30" s="23"/>
      <c r="B30" s="25">
        <v>970</v>
      </c>
      <c r="C30" s="25">
        <v>980</v>
      </c>
      <c r="D30" s="18">
        <v>8.5500000000000007</v>
      </c>
      <c r="E30" s="18">
        <v>7.01</v>
      </c>
      <c r="F30" s="18">
        <v>5.47</v>
      </c>
      <c r="G30" s="18">
        <v>3.93</v>
      </c>
      <c r="H30" s="18">
        <v>2.4</v>
      </c>
      <c r="I30" s="18">
        <v>0.86</v>
      </c>
      <c r="J30" s="18">
        <v>0</v>
      </c>
      <c r="K30" s="18">
        <v>0</v>
      </c>
      <c r="L30" s="18">
        <v>0</v>
      </c>
      <c r="M30" s="18">
        <v>0</v>
      </c>
      <c r="N30" s="19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6" customFormat="1" ht="9" customHeight="1" x14ac:dyDescent="0.2">
      <c r="A31" s="23"/>
      <c r="B31" s="43">
        <v>980</v>
      </c>
      <c r="C31" s="43">
        <v>990</v>
      </c>
      <c r="D31" s="41">
        <v>8.93</v>
      </c>
      <c r="E31" s="41">
        <v>7.39</v>
      </c>
      <c r="F31" s="41">
        <v>5.85</v>
      </c>
      <c r="G31" s="41">
        <v>4.3099999999999996</v>
      </c>
      <c r="H31" s="41">
        <v>2.78</v>
      </c>
      <c r="I31" s="41">
        <v>1.24</v>
      </c>
      <c r="J31" s="41">
        <v>0</v>
      </c>
      <c r="K31" s="41">
        <v>0</v>
      </c>
      <c r="L31" s="41">
        <v>0</v>
      </c>
      <c r="M31" s="41">
        <v>0</v>
      </c>
      <c r="N31" s="42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6" customFormat="1" ht="9" customHeight="1" x14ac:dyDescent="0.2">
      <c r="A32" s="23"/>
      <c r="B32" s="25">
        <v>990</v>
      </c>
      <c r="C32" s="25">
        <v>1000</v>
      </c>
      <c r="D32" s="18">
        <v>9.31</v>
      </c>
      <c r="E32" s="18">
        <v>7.77</v>
      </c>
      <c r="F32" s="18">
        <v>6.23</v>
      </c>
      <c r="G32" s="18">
        <v>4.6900000000000004</v>
      </c>
      <c r="H32" s="18">
        <v>3.16</v>
      </c>
      <c r="I32" s="18">
        <v>1.62</v>
      </c>
      <c r="J32" s="18">
        <v>0.08</v>
      </c>
      <c r="K32" s="18">
        <v>0</v>
      </c>
      <c r="L32" s="18">
        <v>0</v>
      </c>
      <c r="M32" s="18">
        <v>0</v>
      </c>
      <c r="N32" s="19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6" customFormat="1" ht="9" customHeight="1" x14ac:dyDescent="0.2">
      <c r="A33" s="23"/>
      <c r="B33" s="25">
        <v>1000</v>
      </c>
      <c r="C33" s="25">
        <v>1010</v>
      </c>
      <c r="D33" s="18">
        <v>9.69</v>
      </c>
      <c r="E33" s="18">
        <v>8.15</v>
      </c>
      <c r="F33" s="18">
        <v>6.61</v>
      </c>
      <c r="G33" s="18">
        <v>5.07</v>
      </c>
      <c r="H33" s="18">
        <v>3.54</v>
      </c>
      <c r="I33" s="18">
        <v>2</v>
      </c>
      <c r="J33" s="18">
        <v>0.46</v>
      </c>
      <c r="K33" s="18">
        <v>0</v>
      </c>
      <c r="L33" s="18">
        <v>0</v>
      </c>
      <c r="M33" s="18">
        <v>0</v>
      </c>
      <c r="N33" s="19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6" customFormat="1" ht="9" customHeight="1" x14ac:dyDescent="0.2">
      <c r="A34" s="23"/>
      <c r="B34" s="25">
        <v>1010</v>
      </c>
      <c r="C34" s="25">
        <v>1020</v>
      </c>
      <c r="D34" s="18">
        <v>10.07</v>
      </c>
      <c r="E34" s="18">
        <v>8.5299999999999994</v>
      </c>
      <c r="F34" s="18">
        <v>6.99</v>
      </c>
      <c r="G34" s="18">
        <v>5.45</v>
      </c>
      <c r="H34" s="18">
        <v>3.92</v>
      </c>
      <c r="I34" s="18">
        <v>2.38</v>
      </c>
      <c r="J34" s="18">
        <v>0.84</v>
      </c>
      <c r="K34" s="18">
        <v>0</v>
      </c>
      <c r="L34" s="18">
        <v>0</v>
      </c>
      <c r="M34" s="18">
        <v>0</v>
      </c>
      <c r="N34" s="19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6" customFormat="1" ht="9" customHeight="1" x14ac:dyDescent="0.2">
      <c r="A35" s="23"/>
      <c r="B35" s="43">
        <v>1020</v>
      </c>
      <c r="C35" s="43">
        <v>1030</v>
      </c>
      <c r="D35" s="41">
        <v>10.45</v>
      </c>
      <c r="E35" s="41">
        <v>8.91</v>
      </c>
      <c r="F35" s="41">
        <v>7.37</v>
      </c>
      <c r="G35" s="41">
        <v>5.83</v>
      </c>
      <c r="H35" s="41">
        <v>4.3</v>
      </c>
      <c r="I35" s="41">
        <v>2.76</v>
      </c>
      <c r="J35" s="41">
        <v>1.22</v>
      </c>
      <c r="K35" s="41">
        <v>0</v>
      </c>
      <c r="L35" s="41">
        <v>0</v>
      </c>
      <c r="M35" s="41">
        <v>0</v>
      </c>
      <c r="N35" s="42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6" customFormat="1" ht="9" customHeight="1" x14ac:dyDescent="0.2">
      <c r="A36" s="23"/>
      <c r="B36" s="25">
        <v>1030</v>
      </c>
      <c r="C36" s="25">
        <v>1040</v>
      </c>
      <c r="D36" s="18">
        <v>10.83</v>
      </c>
      <c r="E36" s="18">
        <v>9.2899999999999991</v>
      </c>
      <c r="F36" s="18">
        <v>7.75</v>
      </c>
      <c r="G36" s="18">
        <v>6.21</v>
      </c>
      <c r="H36" s="18">
        <v>4.68</v>
      </c>
      <c r="I36" s="18">
        <v>3.14</v>
      </c>
      <c r="J36" s="18">
        <v>1.6</v>
      </c>
      <c r="K36" s="18">
        <v>0.06</v>
      </c>
      <c r="L36" s="18">
        <v>0</v>
      </c>
      <c r="M36" s="18">
        <v>0</v>
      </c>
      <c r="N36" s="19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6" customFormat="1" ht="9" customHeight="1" x14ac:dyDescent="0.2">
      <c r="A37" s="23"/>
      <c r="B37" s="25">
        <v>1040</v>
      </c>
      <c r="C37" s="25">
        <v>1050</v>
      </c>
      <c r="D37" s="18">
        <v>11.21</v>
      </c>
      <c r="E37" s="18">
        <v>9.67</v>
      </c>
      <c r="F37" s="18">
        <v>8.1300000000000008</v>
      </c>
      <c r="G37" s="18">
        <v>6.59</v>
      </c>
      <c r="H37" s="18">
        <v>5.0599999999999996</v>
      </c>
      <c r="I37" s="18">
        <v>3.52</v>
      </c>
      <c r="J37" s="18">
        <v>1.98</v>
      </c>
      <c r="K37" s="18">
        <v>0.44</v>
      </c>
      <c r="L37" s="18">
        <v>0</v>
      </c>
      <c r="M37" s="18">
        <v>0</v>
      </c>
      <c r="N37" s="19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6" customFormat="1" ht="9" customHeight="1" x14ac:dyDescent="0.2">
      <c r="A38" s="23"/>
      <c r="B38" s="25">
        <v>1050</v>
      </c>
      <c r="C38" s="25">
        <v>1060</v>
      </c>
      <c r="D38" s="18">
        <v>11.59</v>
      </c>
      <c r="E38" s="18">
        <v>10.050000000000001</v>
      </c>
      <c r="F38" s="18">
        <v>8.51</v>
      </c>
      <c r="G38" s="18">
        <v>6.97</v>
      </c>
      <c r="H38" s="18">
        <v>5.44</v>
      </c>
      <c r="I38" s="18">
        <v>3.9</v>
      </c>
      <c r="J38" s="18">
        <v>2.36</v>
      </c>
      <c r="K38" s="18">
        <v>0.82</v>
      </c>
      <c r="L38" s="18">
        <v>0</v>
      </c>
      <c r="M38" s="18">
        <v>0</v>
      </c>
      <c r="N38" s="19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6" customFormat="1" ht="9" customHeight="1" x14ac:dyDescent="0.2">
      <c r="A39" s="23"/>
      <c r="B39" s="43">
        <v>1060</v>
      </c>
      <c r="C39" s="43">
        <v>1070</v>
      </c>
      <c r="D39" s="41">
        <v>11.97</v>
      </c>
      <c r="E39" s="41">
        <v>10.43</v>
      </c>
      <c r="F39" s="41">
        <v>8.89</v>
      </c>
      <c r="G39" s="41">
        <v>7.35</v>
      </c>
      <c r="H39" s="41">
        <v>5.82</v>
      </c>
      <c r="I39" s="41">
        <v>4.28</v>
      </c>
      <c r="J39" s="41">
        <v>2.74</v>
      </c>
      <c r="K39" s="41">
        <v>1.2</v>
      </c>
      <c r="L39" s="41">
        <v>0</v>
      </c>
      <c r="M39" s="41">
        <v>0</v>
      </c>
      <c r="N39" s="42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6" customFormat="1" ht="9" customHeight="1" x14ac:dyDescent="0.2">
      <c r="A40" s="23"/>
      <c r="B40" s="25">
        <v>1070</v>
      </c>
      <c r="C40" s="25">
        <v>1080</v>
      </c>
      <c r="D40" s="18">
        <v>12.35</v>
      </c>
      <c r="E40" s="18">
        <v>10.81</v>
      </c>
      <c r="F40" s="18">
        <v>9.27</v>
      </c>
      <c r="G40" s="18">
        <v>7.73</v>
      </c>
      <c r="H40" s="18">
        <v>6.2</v>
      </c>
      <c r="I40" s="18">
        <v>4.66</v>
      </c>
      <c r="J40" s="18">
        <v>3.12</v>
      </c>
      <c r="K40" s="18">
        <v>1.58</v>
      </c>
      <c r="L40" s="18">
        <v>0.04</v>
      </c>
      <c r="M40" s="18">
        <v>0</v>
      </c>
      <c r="N40" s="19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6" customFormat="1" ht="9" customHeight="1" x14ac:dyDescent="0.2">
      <c r="A41" s="23"/>
      <c r="B41" s="25">
        <v>1080</v>
      </c>
      <c r="C41" s="25">
        <v>1090</v>
      </c>
      <c r="D41" s="18">
        <v>12.73</v>
      </c>
      <c r="E41" s="18">
        <v>11.19</v>
      </c>
      <c r="F41" s="18">
        <v>9.65</v>
      </c>
      <c r="G41" s="18">
        <v>8.11</v>
      </c>
      <c r="H41" s="18">
        <v>6.58</v>
      </c>
      <c r="I41" s="18">
        <v>5.04</v>
      </c>
      <c r="J41" s="18">
        <v>3.5</v>
      </c>
      <c r="K41" s="18">
        <v>1.96</v>
      </c>
      <c r="L41" s="18">
        <v>0.42</v>
      </c>
      <c r="M41" s="18">
        <v>0</v>
      </c>
      <c r="N41" s="19">
        <v>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6" customFormat="1" ht="9" customHeight="1" x14ac:dyDescent="0.2">
      <c r="A42" s="23"/>
      <c r="B42" s="25">
        <v>1090</v>
      </c>
      <c r="C42" s="25">
        <v>1100</v>
      </c>
      <c r="D42" s="18">
        <v>13.11</v>
      </c>
      <c r="E42" s="18">
        <v>11.57</v>
      </c>
      <c r="F42" s="18">
        <v>10.029999999999999</v>
      </c>
      <c r="G42" s="18">
        <v>8.49</v>
      </c>
      <c r="H42" s="18">
        <v>6.96</v>
      </c>
      <c r="I42" s="18">
        <v>5.42</v>
      </c>
      <c r="J42" s="18">
        <v>3.88</v>
      </c>
      <c r="K42" s="18">
        <v>2.34</v>
      </c>
      <c r="L42" s="18">
        <v>0.8</v>
      </c>
      <c r="M42" s="18">
        <v>0</v>
      </c>
      <c r="N42" s="19">
        <v>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s="16" customFormat="1" ht="9" customHeight="1" x14ac:dyDescent="0.2">
      <c r="A43" s="23"/>
      <c r="B43" s="43">
        <v>1100</v>
      </c>
      <c r="C43" s="43">
        <v>1110</v>
      </c>
      <c r="D43" s="41">
        <v>13.49</v>
      </c>
      <c r="E43" s="41">
        <v>11.95</v>
      </c>
      <c r="F43" s="41">
        <v>10.41</v>
      </c>
      <c r="G43" s="41">
        <v>8.8699999999999992</v>
      </c>
      <c r="H43" s="41">
        <v>7.34</v>
      </c>
      <c r="I43" s="41">
        <v>5.8</v>
      </c>
      <c r="J43" s="41">
        <v>4.26</v>
      </c>
      <c r="K43" s="41">
        <v>2.72</v>
      </c>
      <c r="L43" s="41">
        <v>1.18</v>
      </c>
      <c r="M43" s="41">
        <v>0</v>
      </c>
      <c r="N43" s="42">
        <v>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16" customFormat="1" ht="9" customHeight="1" x14ac:dyDescent="0.2">
      <c r="A44" s="23"/>
      <c r="B44" s="25">
        <v>1110</v>
      </c>
      <c r="C44" s="25">
        <v>1120</v>
      </c>
      <c r="D44" s="18">
        <v>13.87</v>
      </c>
      <c r="E44" s="18">
        <v>12.33</v>
      </c>
      <c r="F44" s="18">
        <v>10.79</v>
      </c>
      <c r="G44" s="18">
        <v>9.25</v>
      </c>
      <c r="H44" s="18">
        <v>7.72</v>
      </c>
      <c r="I44" s="18">
        <v>6.18</v>
      </c>
      <c r="J44" s="18">
        <v>4.6399999999999997</v>
      </c>
      <c r="K44" s="18">
        <v>3.1</v>
      </c>
      <c r="L44" s="18">
        <v>1.56</v>
      </c>
      <c r="M44" s="18">
        <v>0.02</v>
      </c>
      <c r="N44" s="19"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s="16" customFormat="1" ht="9" customHeight="1" x14ac:dyDescent="0.2">
      <c r="A45" s="23"/>
      <c r="B45" s="25">
        <v>1120</v>
      </c>
      <c r="C45" s="25">
        <v>1130</v>
      </c>
      <c r="D45" s="18">
        <v>14.25</v>
      </c>
      <c r="E45" s="18">
        <v>12.71</v>
      </c>
      <c r="F45" s="18">
        <v>11.17</v>
      </c>
      <c r="G45" s="18">
        <v>9.6300000000000008</v>
      </c>
      <c r="H45" s="18">
        <v>8.1</v>
      </c>
      <c r="I45" s="18">
        <v>6.56</v>
      </c>
      <c r="J45" s="18">
        <v>5.0199999999999996</v>
      </c>
      <c r="K45" s="18">
        <v>3.48</v>
      </c>
      <c r="L45" s="18">
        <v>1.94</v>
      </c>
      <c r="M45" s="18">
        <v>0.4</v>
      </c>
      <c r="N45" s="19"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s="16" customFormat="1" ht="9" customHeight="1" x14ac:dyDescent="0.2">
      <c r="A46" s="23"/>
      <c r="B46" s="25">
        <v>1130</v>
      </c>
      <c r="C46" s="25">
        <v>1140</v>
      </c>
      <c r="D46" s="18">
        <v>14.63</v>
      </c>
      <c r="E46" s="18">
        <v>13.09</v>
      </c>
      <c r="F46" s="18">
        <v>11.55</v>
      </c>
      <c r="G46" s="18">
        <v>10.01</v>
      </c>
      <c r="H46" s="18">
        <v>8.48</v>
      </c>
      <c r="I46" s="18">
        <v>6.94</v>
      </c>
      <c r="J46" s="18">
        <v>5.4</v>
      </c>
      <c r="K46" s="18">
        <v>3.86</v>
      </c>
      <c r="L46" s="18">
        <v>2.3199999999999998</v>
      </c>
      <c r="M46" s="18">
        <v>0.78</v>
      </c>
      <c r="N46" s="19">
        <v>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s="16" customFormat="1" ht="9" customHeight="1" x14ac:dyDescent="0.2">
      <c r="A47" s="23"/>
      <c r="B47" s="43">
        <v>1140</v>
      </c>
      <c r="C47" s="43">
        <v>1150</v>
      </c>
      <c r="D47" s="41">
        <v>15.01</v>
      </c>
      <c r="E47" s="41">
        <v>13.47</v>
      </c>
      <c r="F47" s="41">
        <v>11.93</v>
      </c>
      <c r="G47" s="41">
        <v>10.39</v>
      </c>
      <c r="H47" s="41">
        <v>8.86</v>
      </c>
      <c r="I47" s="41">
        <v>7.32</v>
      </c>
      <c r="J47" s="41">
        <v>5.78</v>
      </c>
      <c r="K47" s="41">
        <v>4.24</v>
      </c>
      <c r="L47" s="41">
        <v>2.7</v>
      </c>
      <c r="M47" s="41">
        <v>1.1599999999999999</v>
      </c>
      <c r="N47" s="42">
        <v>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s="16" customFormat="1" ht="9" customHeight="1" x14ac:dyDescent="0.2">
      <c r="A48" s="23"/>
      <c r="B48" s="25">
        <v>1150</v>
      </c>
      <c r="C48" s="25">
        <v>1160</v>
      </c>
      <c r="D48" s="18">
        <v>15.39</v>
      </c>
      <c r="E48" s="18">
        <v>13.85</v>
      </c>
      <c r="F48" s="18">
        <v>12.31</v>
      </c>
      <c r="G48" s="18">
        <v>10.77</v>
      </c>
      <c r="H48" s="18">
        <v>9.24</v>
      </c>
      <c r="I48" s="18">
        <v>7.7</v>
      </c>
      <c r="J48" s="18">
        <v>6.16</v>
      </c>
      <c r="K48" s="18">
        <v>4.62</v>
      </c>
      <c r="L48" s="18">
        <v>3.08</v>
      </c>
      <c r="M48" s="18">
        <v>1.54</v>
      </c>
      <c r="N48" s="19">
        <v>0.01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s="16" customFormat="1" ht="9" customHeight="1" x14ac:dyDescent="0.2">
      <c r="A49" s="23"/>
      <c r="B49" s="25">
        <v>1160</v>
      </c>
      <c r="C49" s="25">
        <v>1170</v>
      </c>
      <c r="D49" s="18">
        <v>15.77</v>
      </c>
      <c r="E49" s="18">
        <v>14.23</v>
      </c>
      <c r="F49" s="18">
        <v>12.69</v>
      </c>
      <c r="G49" s="18">
        <v>11.15</v>
      </c>
      <c r="H49" s="18">
        <v>9.6199999999999992</v>
      </c>
      <c r="I49" s="18">
        <v>8.08</v>
      </c>
      <c r="J49" s="18">
        <v>6.54</v>
      </c>
      <c r="K49" s="18">
        <v>5</v>
      </c>
      <c r="L49" s="18">
        <v>3.46</v>
      </c>
      <c r="M49" s="18">
        <v>1.92</v>
      </c>
      <c r="N49" s="19">
        <v>0.39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s="16" customFormat="1" ht="9" customHeight="1" x14ac:dyDescent="0.2">
      <c r="A50" s="23"/>
      <c r="B50" s="25">
        <v>1170</v>
      </c>
      <c r="C50" s="25">
        <v>1180</v>
      </c>
      <c r="D50" s="18">
        <v>16.149999999999999</v>
      </c>
      <c r="E50" s="18">
        <v>14.61</v>
      </c>
      <c r="F50" s="18">
        <v>13.07</v>
      </c>
      <c r="G50" s="18">
        <v>11.53</v>
      </c>
      <c r="H50" s="18">
        <v>10</v>
      </c>
      <c r="I50" s="18">
        <v>8.4600000000000009</v>
      </c>
      <c r="J50" s="18">
        <v>6.92</v>
      </c>
      <c r="K50" s="18">
        <v>5.38</v>
      </c>
      <c r="L50" s="18">
        <v>3.84</v>
      </c>
      <c r="M50" s="18">
        <v>2.2999999999999998</v>
      </c>
      <c r="N50" s="19">
        <v>0.77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s="16" customFormat="1" ht="9" customHeight="1" x14ac:dyDescent="0.2">
      <c r="A51" s="23"/>
      <c r="B51" s="43">
        <v>1180</v>
      </c>
      <c r="C51" s="43">
        <v>1190</v>
      </c>
      <c r="D51" s="41">
        <v>16.53</v>
      </c>
      <c r="E51" s="41">
        <v>14.99</v>
      </c>
      <c r="F51" s="41">
        <v>13.45</v>
      </c>
      <c r="G51" s="41">
        <v>11.91</v>
      </c>
      <c r="H51" s="41">
        <v>10.38</v>
      </c>
      <c r="I51" s="41">
        <v>8.84</v>
      </c>
      <c r="J51" s="41">
        <v>7.3</v>
      </c>
      <c r="K51" s="41">
        <v>5.76</v>
      </c>
      <c r="L51" s="41">
        <v>4.22</v>
      </c>
      <c r="M51" s="41">
        <v>2.68</v>
      </c>
      <c r="N51" s="42">
        <v>1.1499999999999999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s="16" customFormat="1" ht="9" customHeight="1" x14ac:dyDescent="0.2">
      <c r="A52" s="23"/>
      <c r="B52" s="25">
        <v>1190</v>
      </c>
      <c r="C52" s="25">
        <v>1200</v>
      </c>
      <c r="D52" s="18">
        <v>16.91</v>
      </c>
      <c r="E52" s="18">
        <v>15.37</v>
      </c>
      <c r="F52" s="18">
        <v>13.83</v>
      </c>
      <c r="G52" s="18">
        <v>12.29</v>
      </c>
      <c r="H52" s="18">
        <v>10.76</v>
      </c>
      <c r="I52" s="18">
        <v>9.2200000000000006</v>
      </c>
      <c r="J52" s="18">
        <v>7.68</v>
      </c>
      <c r="K52" s="18">
        <v>6.14</v>
      </c>
      <c r="L52" s="18">
        <v>4.5999999999999996</v>
      </c>
      <c r="M52" s="18">
        <v>3.06</v>
      </c>
      <c r="N52" s="19">
        <v>1.53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16" customFormat="1" ht="9" customHeight="1" x14ac:dyDescent="0.2">
      <c r="A53" s="23"/>
      <c r="B53" s="25">
        <v>1200</v>
      </c>
      <c r="C53" s="25">
        <v>1220</v>
      </c>
      <c r="D53" s="18">
        <v>17.48</v>
      </c>
      <c r="E53" s="18">
        <v>15.94</v>
      </c>
      <c r="F53" s="18">
        <v>14.4</v>
      </c>
      <c r="G53" s="18">
        <v>12.86</v>
      </c>
      <c r="H53" s="18">
        <v>11.33</v>
      </c>
      <c r="I53" s="18">
        <v>9.7899999999999991</v>
      </c>
      <c r="J53" s="18">
        <v>8.25</v>
      </c>
      <c r="K53" s="18">
        <v>6.71</v>
      </c>
      <c r="L53" s="18">
        <v>5.17</v>
      </c>
      <c r="M53" s="18">
        <v>3.63</v>
      </c>
      <c r="N53" s="19">
        <v>2.1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16" customFormat="1" ht="9" customHeight="1" x14ac:dyDescent="0.2">
      <c r="A54" s="23"/>
      <c r="B54" s="25">
        <v>1220</v>
      </c>
      <c r="C54" s="25">
        <v>1240</v>
      </c>
      <c r="D54" s="18">
        <v>18.239999999999998</v>
      </c>
      <c r="E54" s="18">
        <v>16.7</v>
      </c>
      <c r="F54" s="18">
        <v>15.16</v>
      </c>
      <c r="G54" s="18">
        <v>13.62</v>
      </c>
      <c r="H54" s="18">
        <v>12.09</v>
      </c>
      <c r="I54" s="18">
        <v>10.55</v>
      </c>
      <c r="J54" s="18">
        <v>9.01</v>
      </c>
      <c r="K54" s="18">
        <v>7.47</v>
      </c>
      <c r="L54" s="18">
        <v>5.93</v>
      </c>
      <c r="M54" s="18">
        <v>4.3899999999999997</v>
      </c>
      <c r="N54" s="19">
        <v>2.86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9" customHeight="1" x14ac:dyDescent="0.2">
      <c r="A55" s="23"/>
      <c r="B55" s="43">
        <v>1240</v>
      </c>
      <c r="C55" s="43">
        <v>1260</v>
      </c>
      <c r="D55" s="41">
        <v>19</v>
      </c>
      <c r="E55" s="41">
        <v>17.46</v>
      </c>
      <c r="F55" s="41">
        <v>15.92</v>
      </c>
      <c r="G55" s="41">
        <v>14.38</v>
      </c>
      <c r="H55" s="41">
        <v>12.85</v>
      </c>
      <c r="I55" s="41">
        <v>11.31</v>
      </c>
      <c r="J55" s="41">
        <v>9.77</v>
      </c>
      <c r="K55" s="41">
        <v>8.23</v>
      </c>
      <c r="L55" s="41">
        <v>6.69</v>
      </c>
      <c r="M55" s="41">
        <v>5.15</v>
      </c>
      <c r="N55" s="42">
        <v>3.62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9" customHeight="1" x14ac:dyDescent="0.2">
      <c r="A56" s="23"/>
      <c r="B56" s="25">
        <v>1260</v>
      </c>
      <c r="C56" s="25">
        <v>1280</v>
      </c>
      <c r="D56" s="18">
        <v>19.760000000000002</v>
      </c>
      <c r="E56" s="18">
        <v>18.22</v>
      </c>
      <c r="F56" s="18">
        <v>16.68</v>
      </c>
      <c r="G56" s="18">
        <v>15.14</v>
      </c>
      <c r="H56" s="18">
        <v>13.61</v>
      </c>
      <c r="I56" s="18">
        <v>12.07</v>
      </c>
      <c r="J56" s="18">
        <v>10.53</v>
      </c>
      <c r="K56" s="18">
        <v>8.99</v>
      </c>
      <c r="L56" s="18">
        <v>7.45</v>
      </c>
      <c r="M56" s="18">
        <v>5.91</v>
      </c>
      <c r="N56" s="19">
        <v>4.38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9" customHeight="1" x14ac:dyDescent="0.2">
      <c r="A57" s="23"/>
      <c r="B57" s="25">
        <v>1280</v>
      </c>
      <c r="C57" s="25">
        <v>1300</v>
      </c>
      <c r="D57" s="18">
        <v>20.52</v>
      </c>
      <c r="E57" s="18">
        <v>18.98</v>
      </c>
      <c r="F57" s="18">
        <v>17.440000000000001</v>
      </c>
      <c r="G57" s="18">
        <v>15.9</v>
      </c>
      <c r="H57" s="18">
        <v>14.37</v>
      </c>
      <c r="I57" s="18">
        <v>12.83</v>
      </c>
      <c r="J57" s="18">
        <v>11.29</v>
      </c>
      <c r="K57" s="18">
        <v>9.75</v>
      </c>
      <c r="L57" s="18">
        <v>8.2100000000000009</v>
      </c>
      <c r="M57" s="18">
        <v>6.67</v>
      </c>
      <c r="N57" s="19">
        <v>5.14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9" customHeight="1" x14ac:dyDescent="0.2">
      <c r="A58" s="23"/>
      <c r="B58" s="25">
        <v>1300</v>
      </c>
      <c r="C58" s="25">
        <v>1320</v>
      </c>
      <c r="D58" s="18">
        <v>21.28</v>
      </c>
      <c r="E58" s="18">
        <v>19.739999999999998</v>
      </c>
      <c r="F58" s="18">
        <v>18.2</v>
      </c>
      <c r="G58" s="18">
        <v>16.66</v>
      </c>
      <c r="H58" s="18">
        <v>15.13</v>
      </c>
      <c r="I58" s="18">
        <v>13.59</v>
      </c>
      <c r="J58" s="18">
        <v>12.05</v>
      </c>
      <c r="K58" s="18">
        <v>10.51</v>
      </c>
      <c r="L58" s="18">
        <v>8.9700000000000006</v>
      </c>
      <c r="M58" s="18">
        <v>7.43</v>
      </c>
      <c r="N58" s="19">
        <v>5.9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9" customHeight="1" x14ac:dyDescent="0.2">
      <c r="A59" s="23"/>
      <c r="B59" s="43">
        <v>1320</v>
      </c>
      <c r="C59" s="43">
        <v>1340</v>
      </c>
      <c r="D59" s="41">
        <v>22.04</v>
      </c>
      <c r="E59" s="41">
        <v>20.5</v>
      </c>
      <c r="F59" s="41">
        <v>18.96</v>
      </c>
      <c r="G59" s="41">
        <v>17.420000000000002</v>
      </c>
      <c r="H59" s="41">
        <v>15.89</v>
      </c>
      <c r="I59" s="41">
        <v>14.35</v>
      </c>
      <c r="J59" s="41">
        <v>12.81</v>
      </c>
      <c r="K59" s="41">
        <v>11.27</v>
      </c>
      <c r="L59" s="41">
        <v>9.73</v>
      </c>
      <c r="M59" s="41">
        <v>8.19</v>
      </c>
      <c r="N59" s="42">
        <v>6.66</v>
      </c>
      <c r="O59" s="15"/>
      <c r="P59" s="15"/>
      <c r="Q59" s="2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9" customHeight="1" x14ac:dyDescent="0.2">
      <c r="A60" s="23"/>
      <c r="B60" s="25">
        <v>1340</v>
      </c>
      <c r="C60" s="25">
        <v>1360</v>
      </c>
      <c r="D60" s="18">
        <v>22.8</v>
      </c>
      <c r="E60" s="18">
        <v>21.26</v>
      </c>
      <c r="F60" s="18">
        <v>19.72</v>
      </c>
      <c r="G60" s="18">
        <v>18.18</v>
      </c>
      <c r="H60" s="18">
        <v>16.649999999999999</v>
      </c>
      <c r="I60" s="18">
        <v>15.11</v>
      </c>
      <c r="J60" s="18">
        <v>13.57</v>
      </c>
      <c r="K60" s="18">
        <v>12.03</v>
      </c>
      <c r="L60" s="18">
        <v>10.49</v>
      </c>
      <c r="M60" s="18">
        <v>8.9499999999999993</v>
      </c>
      <c r="N60" s="19">
        <v>7.42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9" customHeight="1" x14ac:dyDescent="0.2">
      <c r="A61" s="23"/>
      <c r="B61" s="25">
        <v>1360</v>
      </c>
      <c r="C61" s="25">
        <v>1380</v>
      </c>
      <c r="D61" s="18">
        <v>23.56</v>
      </c>
      <c r="E61" s="18">
        <v>22.02</v>
      </c>
      <c r="F61" s="18">
        <v>20.48</v>
      </c>
      <c r="G61" s="18">
        <v>18.940000000000001</v>
      </c>
      <c r="H61" s="18">
        <v>17.41</v>
      </c>
      <c r="I61" s="18">
        <v>15.87</v>
      </c>
      <c r="J61" s="18">
        <v>14.33</v>
      </c>
      <c r="K61" s="18">
        <v>12.79</v>
      </c>
      <c r="L61" s="18">
        <v>11.25</v>
      </c>
      <c r="M61" s="18">
        <v>9.7100000000000009</v>
      </c>
      <c r="N61" s="19">
        <v>8.18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9" customHeight="1" x14ac:dyDescent="0.2">
      <c r="A62" s="23"/>
      <c r="B62" s="25">
        <v>1380</v>
      </c>
      <c r="C62" s="25">
        <v>1400</v>
      </c>
      <c r="D62" s="18">
        <v>24.32</v>
      </c>
      <c r="E62" s="18">
        <v>22.78</v>
      </c>
      <c r="F62" s="18">
        <v>21.24</v>
      </c>
      <c r="G62" s="18">
        <v>19.7</v>
      </c>
      <c r="H62" s="18">
        <v>18.170000000000002</v>
      </c>
      <c r="I62" s="18">
        <v>16.63</v>
      </c>
      <c r="J62" s="18">
        <v>15.09</v>
      </c>
      <c r="K62" s="18">
        <v>13.55</v>
      </c>
      <c r="L62" s="18">
        <v>12.01</v>
      </c>
      <c r="M62" s="18">
        <v>10.47</v>
      </c>
      <c r="N62" s="19">
        <v>8.94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9" customHeight="1" x14ac:dyDescent="0.2">
      <c r="A63" s="23"/>
      <c r="B63" s="43">
        <v>1400</v>
      </c>
      <c r="C63" s="43">
        <v>1420</v>
      </c>
      <c r="D63" s="41">
        <v>25.08</v>
      </c>
      <c r="E63" s="41">
        <v>23.54</v>
      </c>
      <c r="F63" s="41">
        <v>22</v>
      </c>
      <c r="G63" s="41">
        <v>20.46</v>
      </c>
      <c r="H63" s="41">
        <v>18.93</v>
      </c>
      <c r="I63" s="41">
        <v>17.39</v>
      </c>
      <c r="J63" s="41">
        <v>15.85</v>
      </c>
      <c r="K63" s="41">
        <v>14.31</v>
      </c>
      <c r="L63" s="41">
        <v>12.77</v>
      </c>
      <c r="M63" s="41">
        <v>11.23</v>
      </c>
      <c r="N63" s="42">
        <v>9.6999999999999993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16" customFormat="1" ht="9" customHeight="1" x14ac:dyDescent="0.2">
      <c r="A64" s="23"/>
      <c r="B64" s="25">
        <v>1420</v>
      </c>
      <c r="C64" s="25">
        <v>1440</v>
      </c>
      <c r="D64" s="18">
        <v>25.84</v>
      </c>
      <c r="E64" s="18">
        <v>24.3</v>
      </c>
      <c r="F64" s="18">
        <v>22.76</v>
      </c>
      <c r="G64" s="18">
        <v>21.22</v>
      </c>
      <c r="H64" s="18">
        <v>19.690000000000001</v>
      </c>
      <c r="I64" s="18">
        <v>18.149999999999999</v>
      </c>
      <c r="J64" s="18">
        <v>16.61</v>
      </c>
      <c r="K64" s="18">
        <v>15.07</v>
      </c>
      <c r="L64" s="18">
        <v>13.53</v>
      </c>
      <c r="M64" s="18">
        <v>11.99</v>
      </c>
      <c r="N64" s="19">
        <v>10.46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s="16" customFormat="1" ht="9" customHeight="1" x14ac:dyDescent="0.2">
      <c r="A65" s="23"/>
      <c r="B65" s="25">
        <v>1440</v>
      </c>
      <c r="C65" s="25">
        <v>1460</v>
      </c>
      <c r="D65" s="18">
        <v>26.6</v>
      </c>
      <c r="E65" s="18">
        <v>25.06</v>
      </c>
      <c r="F65" s="18">
        <v>23.52</v>
      </c>
      <c r="G65" s="18">
        <v>21.98</v>
      </c>
      <c r="H65" s="18">
        <v>20.45</v>
      </c>
      <c r="I65" s="18">
        <v>18.91</v>
      </c>
      <c r="J65" s="18">
        <v>17.37</v>
      </c>
      <c r="K65" s="18">
        <v>15.83</v>
      </c>
      <c r="L65" s="18">
        <v>14.29</v>
      </c>
      <c r="M65" s="18">
        <v>12.75</v>
      </c>
      <c r="N65" s="19">
        <v>11.22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9" customHeight="1" x14ac:dyDescent="0.2">
      <c r="A66" s="23"/>
      <c r="B66" s="25">
        <v>1460</v>
      </c>
      <c r="C66" s="25">
        <v>1480</v>
      </c>
      <c r="D66" s="18">
        <v>27.36</v>
      </c>
      <c r="E66" s="18">
        <v>25.82</v>
      </c>
      <c r="F66" s="18">
        <v>24.28</v>
      </c>
      <c r="G66" s="18">
        <v>22.74</v>
      </c>
      <c r="H66" s="18">
        <v>21.21</v>
      </c>
      <c r="I66" s="18">
        <v>19.670000000000002</v>
      </c>
      <c r="J66" s="18">
        <v>18.13</v>
      </c>
      <c r="K66" s="18">
        <v>16.59</v>
      </c>
      <c r="L66" s="18">
        <v>15.05</v>
      </c>
      <c r="M66" s="18">
        <v>13.51</v>
      </c>
      <c r="N66" s="19">
        <v>11.98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s="16" customFormat="1" ht="9" customHeight="1" x14ac:dyDescent="0.2">
      <c r="A67" s="23"/>
      <c r="B67" s="43">
        <v>1480</v>
      </c>
      <c r="C67" s="43">
        <v>1500</v>
      </c>
      <c r="D67" s="41">
        <v>28.12</v>
      </c>
      <c r="E67" s="41">
        <v>26.58</v>
      </c>
      <c r="F67" s="41">
        <v>25.04</v>
      </c>
      <c r="G67" s="41">
        <v>23.5</v>
      </c>
      <c r="H67" s="41">
        <v>21.97</v>
      </c>
      <c r="I67" s="41">
        <v>20.43</v>
      </c>
      <c r="J67" s="41">
        <v>18.89</v>
      </c>
      <c r="K67" s="41">
        <v>17.350000000000001</v>
      </c>
      <c r="L67" s="41">
        <v>15.81</v>
      </c>
      <c r="M67" s="41">
        <v>14.27</v>
      </c>
      <c r="N67" s="42">
        <v>12.74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s="16" customFormat="1" ht="9" customHeight="1" x14ac:dyDescent="0.2">
      <c r="A68" s="23"/>
      <c r="B68" s="25">
        <v>1500</v>
      </c>
      <c r="C68" s="25">
        <v>1520</v>
      </c>
      <c r="D68" s="18">
        <v>28.88</v>
      </c>
      <c r="E68" s="18">
        <v>27.34</v>
      </c>
      <c r="F68" s="18">
        <v>25.8</v>
      </c>
      <c r="G68" s="18">
        <v>24.26</v>
      </c>
      <c r="H68" s="18">
        <v>22.73</v>
      </c>
      <c r="I68" s="18">
        <v>21.19</v>
      </c>
      <c r="J68" s="18">
        <v>19.649999999999999</v>
      </c>
      <c r="K68" s="18">
        <v>18.11</v>
      </c>
      <c r="L68" s="18">
        <v>16.57</v>
      </c>
      <c r="M68" s="18">
        <v>15.03</v>
      </c>
      <c r="N68" s="19">
        <v>13.5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s="16" customFormat="1" ht="9" customHeight="1" x14ac:dyDescent="0.2">
      <c r="A69" s="23"/>
      <c r="B69" s="25">
        <v>1520</v>
      </c>
      <c r="C69" s="25">
        <v>1540</v>
      </c>
      <c r="D69" s="18">
        <v>29.64</v>
      </c>
      <c r="E69" s="18">
        <v>28.1</v>
      </c>
      <c r="F69" s="18">
        <v>26.56</v>
      </c>
      <c r="G69" s="18">
        <v>25.02</v>
      </c>
      <c r="H69" s="18">
        <v>23.49</v>
      </c>
      <c r="I69" s="18">
        <v>21.95</v>
      </c>
      <c r="J69" s="18">
        <v>20.41</v>
      </c>
      <c r="K69" s="18">
        <v>18.87</v>
      </c>
      <c r="L69" s="18">
        <v>17.329999999999998</v>
      </c>
      <c r="M69" s="18">
        <v>15.79</v>
      </c>
      <c r="N69" s="19">
        <v>14.26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s="16" customFormat="1" ht="9" customHeight="1" x14ac:dyDescent="0.2">
      <c r="A70" s="23"/>
      <c r="B70" s="25">
        <v>1540</v>
      </c>
      <c r="C70" s="25">
        <v>1560</v>
      </c>
      <c r="D70" s="18">
        <v>30.4</v>
      </c>
      <c r="E70" s="18">
        <v>28.86</v>
      </c>
      <c r="F70" s="18">
        <v>27.32</v>
      </c>
      <c r="G70" s="18">
        <v>25.78</v>
      </c>
      <c r="H70" s="18">
        <v>24.25</v>
      </c>
      <c r="I70" s="18">
        <v>22.71</v>
      </c>
      <c r="J70" s="18">
        <v>21.17</v>
      </c>
      <c r="K70" s="18">
        <v>19.63</v>
      </c>
      <c r="L70" s="18">
        <v>18.09</v>
      </c>
      <c r="M70" s="18">
        <v>16.55</v>
      </c>
      <c r="N70" s="19">
        <v>15.02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s="16" customFormat="1" ht="9" customHeight="1" x14ac:dyDescent="0.2">
      <c r="A71" s="23"/>
      <c r="B71" s="43">
        <v>1560</v>
      </c>
      <c r="C71" s="43">
        <v>1580</v>
      </c>
      <c r="D71" s="41">
        <v>31.16</v>
      </c>
      <c r="E71" s="41">
        <v>29.62</v>
      </c>
      <c r="F71" s="41">
        <v>28.08</v>
      </c>
      <c r="G71" s="41">
        <v>26.54</v>
      </c>
      <c r="H71" s="41">
        <v>25.01</v>
      </c>
      <c r="I71" s="41">
        <v>23.47</v>
      </c>
      <c r="J71" s="41">
        <v>21.93</v>
      </c>
      <c r="K71" s="41">
        <v>20.39</v>
      </c>
      <c r="L71" s="41">
        <v>18.850000000000001</v>
      </c>
      <c r="M71" s="41">
        <v>17.309999999999999</v>
      </c>
      <c r="N71" s="42">
        <v>15.78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s="16" customFormat="1" ht="9" customHeight="1" x14ac:dyDescent="0.2">
      <c r="A72" s="23"/>
      <c r="B72" s="25">
        <v>1580</v>
      </c>
      <c r="C72" s="25">
        <v>1600</v>
      </c>
      <c r="D72" s="18">
        <v>31.92</v>
      </c>
      <c r="E72" s="18">
        <v>30.38</v>
      </c>
      <c r="F72" s="18">
        <v>28.84</v>
      </c>
      <c r="G72" s="18">
        <v>27.3</v>
      </c>
      <c r="H72" s="18">
        <v>25.77</v>
      </c>
      <c r="I72" s="18">
        <v>24.23</v>
      </c>
      <c r="J72" s="18">
        <v>22.69</v>
      </c>
      <c r="K72" s="18">
        <v>21.15</v>
      </c>
      <c r="L72" s="18">
        <v>19.61</v>
      </c>
      <c r="M72" s="18">
        <v>18.07</v>
      </c>
      <c r="N72" s="19">
        <v>16.54</v>
      </c>
      <c r="O72" s="15"/>
      <c r="P72" s="17"/>
      <c r="Q72" s="17"/>
      <c r="R72" s="17"/>
      <c r="S72" s="17"/>
      <c r="T72" s="17"/>
      <c r="U72" s="17"/>
      <c r="V72" s="17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s="16" customFormat="1" ht="9" customHeight="1" x14ac:dyDescent="0.2">
      <c r="A73" s="23"/>
      <c r="B73" s="25">
        <v>1600</v>
      </c>
      <c r="C73" s="25">
        <v>1620</v>
      </c>
      <c r="D73" s="18">
        <v>32.68</v>
      </c>
      <c r="E73" s="18">
        <v>31.14</v>
      </c>
      <c r="F73" s="18">
        <v>29.6</v>
      </c>
      <c r="G73" s="18">
        <v>28.06</v>
      </c>
      <c r="H73" s="18">
        <v>26.53</v>
      </c>
      <c r="I73" s="18">
        <v>24.99</v>
      </c>
      <c r="J73" s="18">
        <v>23.45</v>
      </c>
      <c r="K73" s="18">
        <v>21.91</v>
      </c>
      <c r="L73" s="18">
        <v>20.37</v>
      </c>
      <c r="M73" s="18">
        <v>18.829999999999998</v>
      </c>
      <c r="N73" s="19">
        <v>17.3</v>
      </c>
      <c r="O73" s="15"/>
      <c r="P73" s="17"/>
      <c r="Q73" s="17"/>
      <c r="R73" s="17"/>
      <c r="S73" s="17"/>
      <c r="T73" s="17"/>
      <c r="U73" s="17"/>
      <c r="V73" s="17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s="16" customFormat="1" ht="9" customHeight="1" x14ac:dyDescent="0.2">
      <c r="A74" s="23"/>
      <c r="B74" s="25">
        <v>1620</v>
      </c>
      <c r="C74" s="25">
        <v>1640</v>
      </c>
      <c r="D74" s="18">
        <v>33.44</v>
      </c>
      <c r="E74" s="18">
        <v>31.9</v>
      </c>
      <c r="F74" s="18">
        <v>30.36</v>
      </c>
      <c r="G74" s="18">
        <v>28.82</v>
      </c>
      <c r="H74" s="18">
        <v>27.29</v>
      </c>
      <c r="I74" s="18">
        <v>25.75</v>
      </c>
      <c r="J74" s="18">
        <v>24.21</v>
      </c>
      <c r="K74" s="18">
        <v>22.67</v>
      </c>
      <c r="L74" s="18">
        <v>21.13</v>
      </c>
      <c r="M74" s="18">
        <v>19.59</v>
      </c>
      <c r="N74" s="19">
        <v>18.059999999999999</v>
      </c>
      <c r="O74" s="15"/>
      <c r="P74" s="17"/>
      <c r="Q74" s="17"/>
      <c r="R74" s="17"/>
      <c r="S74" s="17"/>
      <c r="T74" s="17"/>
      <c r="U74" s="17"/>
      <c r="V74" s="17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s="16" customFormat="1" ht="9" customHeight="1" x14ac:dyDescent="0.2">
      <c r="A75" s="23"/>
      <c r="B75" s="43">
        <v>1640</v>
      </c>
      <c r="C75" s="43">
        <v>1660</v>
      </c>
      <c r="D75" s="41">
        <v>34.200000000000003</v>
      </c>
      <c r="E75" s="41">
        <v>32.659999999999997</v>
      </c>
      <c r="F75" s="41">
        <v>31.12</v>
      </c>
      <c r="G75" s="41">
        <v>29.58</v>
      </c>
      <c r="H75" s="41">
        <v>28.05</v>
      </c>
      <c r="I75" s="41">
        <v>26.51</v>
      </c>
      <c r="J75" s="41">
        <v>24.97</v>
      </c>
      <c r="K75" s="41">
        <v>23.43</v>
      </c>
      <c r="L75" s="41">
        <v>21.89</v>
      </c>
      <c r="M75" s="41">
        <v>20.350000000000001</v>
      </c>
      <c r="N75" s="42">
        <v>18.82</v>
      </c>
      <c r="O75" s="15"/>
      <c r="P75" s="17"/>
      <c r="Q75" s="17"/>
      <c r="R75" s="17"/>
      <c r="S75" s="17"/>
      <c r="T75" s="17"/>
      <c r="U75" s="17"/>
      <c r="V75" s="17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s="16" customFormat="1" ht="9" customHeight="1" x14ac:dyDescent="0.2">
      <c r="A76" s="23"/>
      <c r="B76" s="25">
        <v>1660</v>
      </c>
      <c r="C76" s="25">
        <v>1680</v>
      </c>
      <c r="D76" s="18">
        <v>34.96</v>
      </c>
      <c r="E76" s="18">
        <v>33.42</v>
      </c>
      <c r="F76" s="18">
        <v>31.88</v>
      </c>
      <c r="G76" s="18">
        <v>30.34</v>
      </c>
      <c r="H76" s="18">
        <v>28.81</v>
      </c>
      <c r="I76" s="18">
        <v>27.27</v>
      </c>
      <c r="J76" s="18">
        <v>25.73</v>
      </c>
      <c r="K76" s="18">
        <v>24.19</v>
      </c>
      <c r="L76" s="18">
        <v>22.65</v>
      </c>
      <c r="M76" s="18">
        <v>21.11</v>
      </c>
      <c r="N76" s="19">
        <v>19.579999999999998</v>
      </c>
      <c r="O76" s="15"/>
      <c r="P76" s="17"/>
      <c r="Q76" s="17"/>
      <c r="R76" s="17"/>
      <c r="S76" s="17"/>
      <c r="T76" s="17"/>
      <c r="U76" s="17"/>
      <c r="V76" s="17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6" customFormat="1" ht="9" customHeight="1" x14ac:dyDescent="0.2">
      <c r="A77" s="23"/>
      <c r="B77" s="25">
        <v>1680</v>
      </c>
      <c r="C77" s="25">
        <v>1700</v>
      </c>
      <c r="D77" s="18">
        <v>35.72</v>
      </c>
      <c r="E77" s="18">
        <v>34.18</v>
      </c>
      <c r="F77" s="18">
        <v>32.64</v>
      </c>
      <c r="G77" s="18">
        <v>31.1</v>
      </c>
      <c r="H77" s="18">
        <v>29.57</v>
      </c>
      <c r="I77" s="18">
        <v>28.03</v>
      </c>
      <c r="J77" s="18">
        <v>26.49</v>
      </c>
      <c r="K77" s="18">
        <v>24.95</v>
      </c>
      <c r="L77" s="18">
        <v>23.41</v>
      </c>
      <c r="M77" s="18">
        <v>21.87</v>
      </c>
      <c r="N77" s="19">
        <v>20.34</v>
      </c>
      <c r="O77" s="15"/>
      <c r="P77" s="17"/>
      <c r="Q77" s="17"/>
      <c r="R77" s="17"/>
      <c r="S77" s="17"/>
      <c r="T77" s="17"/>
      <c r="U77" s="17"/>
      <c r="V77" s="17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s="16" customFormat="1" ht="9" customHeight="1" x14ac:dyDescent="0.2">
      <c r="A78" s="23"/>
      <c r="B78" s="25">
        <v>1700</v>
      </c>
      <c r="C78" s="25">
        <v>1720</v>
      </c>
      <c r="D78" s="18">
        <v>36.479999999999997</v>
      </c>
      <c r="E78" s="18">
        <v>34.94</v>
      </c>
      <c r="F78" s="18">
        <v>33.4</v>
      </c>
      <c r="G78" s="18">
        <v>31.86</v>
      </c>
      <c r="H78" s="18">
        <v>30.33</v>
      </c>
      <c r="I78" s="18">
        <v>28.79</v>
      </c>
      <c r="J78" s="18">
        <v>27.25</v>
      </c>
      <c r="K78" s="18">
        <v>25.71</v>
      </c>
      <c r="L78" s="18">
        <v>24.17</v>
      </c>
      <c r="M78" s="18">
        <v>22.63</v>
      </c>
      <c r="N78" s="19">
        <v>21.1</v>
      </c>
      <c r="O78" s="15"/>
      <c r="P78" s="17"/>
      <c r="Q78" s="17"/>
      <c r="R78" s="17"/>
      <c r="S78" s="17"/>
      <c r="T78" s="17"/>
      <c r="U78" s="17"/>
      <c r="V78" s="17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s="16" customFormat="1" ht="9" customHeight="1" x14ac:dyDescent="0.2">
      <c r="A79" s="23"/>
      <c r="B79" s="43">
        <v>1720</v>
      </c>
      <c r="C79" s="43">
        <v>1740</v>
      </c>
      <c r="D79" s="41">
        <v>37.24</v>
      </c>
      <c r="E79" s="41">
        <v>35.700000000000003</v>
      </c>
      <c r="F79" s="41">
        <v>34.159999999999997</v>
      </c>
      <c r="G79" s="41">
        <v>32.619999999999997</v>
      </c>
      <c r="H79" s="41">
        <v>31.09</v>
      </c>
      <c r="I79" s="41">
        <v>29.55</v>
      </c>
      <c r="J79" s="41">
        <v>28.01</v>
      </c>
      <c r="K79" s="41">
        <v>26.47</v>
      </c>
      <c r="L79" s="41">
        <v>24.93</v>
      </c>
      <c r="M79" s="41">
        <v>23.39</v>
      </c>
      <c r="N79" s="42">
        <v>21.86</v>
      </c>
      <c r="O79" s="15"/>
      <c r="P79" s="17"/>
      <c r="Q79" s="17"/>
      <c r="R79" s="17"/>
      <c r="S79" s="17"/>
      <c r="T79" s="17"/>
      <c r="U79" s="17"/>
      <c r="V79" s="17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s="16" customFormat="1" ht="9" customHeight="1" x14ac:dyDescent="0.2">
      <c r="A80" s="23"/>
      <c r="B80" s="25">
        <v>1740</v>
      </c>
      <c r="C80" s="25">
        <v>1760</v>
      </c>
      <c r="D80" s="18">
        <v>38</v>
      </c>
      <c r="E80" s="18">
        <v>36.46</v>
      </c>
      <c r="F80" s="18">
        <v>34.92</v>
      </c>
      <c r="G80" s="18">
        <v>33.380000000000003</v>
      </c>
      <c r="H80" s="18">
        <v>31.85</v>
      </c>
      <c r="I80" s="18">
        <v>30.31</v>
      </c>
      <c r="J80" s="18">
        <v>28.77</v>
      </c>
      <c r="K80" s="18">
        <v>27.23</v>
      </c>
      <c r="L80" s="18">
        <v>25.69</v>
      </c>
      <c r="M80" s="18">
        <v>24.15</v>
      </c>
      <c r="N80" s="19">
        <v>22.62</v>
      </c>
      <c r="O80" s="15"/>
      <c r="P80" s="17"/>
      <c r="Q80" s="17"/>
      <c r="R80" s="17"/>
      <c r="S80" s="17"/>
      <c r="T80" s="17"/>
      <c r="U80" s="17"/>
      <c r="V80" s="17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s="16" customFormat="1" ht="9" customHeight="1" x14ac:dyDescent="0.2">
      <c r="A81" s="23"/>
      <c r="B81" s="25">
        <v>1760</v>
      </c>
      <c r="C81" s="25">
        <v>1780</v>
      </c>
      <c r="D81" s="18">
        <v>38.76</v>
      </c>
      <c r="E81" s="18">
        <v>37.22</v>
      </c>
      <c r="F81" s="18">
        <v>35.68</v>
      </c>
      <c r="G81" s="18">
        <v>34.14</v>
      </c>
      <c r="H81" s="18">
        <v>32.61</v>
      </c>
      <c r="I81" s="18">
        <v>31.07</v>
      </c>
      <c r="J81" s="18">
        <v>29.53</v>
      </c>
      <c r="K81" s="18">
        <v>27.99</v>
      </c>
      <c r="L81" s="18">
        <v>26.45</v>
      </c>
      <c r="M81" s="18">
        <v>24.91</v>
      </c>
      <c r="N81" s="19">
        <v>23.38</v>
      </c>
      <c r="O81" s="15"/>
      <c r="P81" s="17"/>
      <c r="Q81" s="17"/>
      <c r="R81" s="17"/>
      <c r="S81" s="17"/>
      <c r="T81" s="17"/>
      <c r="U81" s="17"/>
      <c r="V81" s="17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s="16" customFormat="1" ht="9" customHeight="1" x14ac:dyDescent="0.2">
      <c r="A82" s="23"/>
      <c r="B82" s="25">
        <v>1780</v>
      </c>
      <c r="C82" s="25">
        <v>1800</v>
      </c>
      <c r="D82" s="18">
        <v>39.520000000000003</v>
      </c>
      <c r="E82" s="18">
        <v>37.979999999999997</v>
      </c>
      <c r="F82" s="18">
        <v>36.44</v>
      </c>
      <c r="G82" s="18">
        <v>34.9</v>
      </c>
      <c r="H82" s="18">
        <v>33.369999999999997</v>
      </c>
      <c r="I82" s="18">
        <v>31.83</v>
      </c>
      <c r="J82" s="18">
        <v>30.29</v>
      </c>
      <c r="K82" s="18">
        <v>28.75</v>
      </c>
      <c r="L82" s="18">
        <v>27.21</v>
      </c>
      <c r="M82" s="18">
        <v>25.67</v>
      </c>
      <c r="N82" s="19">
        <v>24.14</v>
      </c>
      <c r="O82" s="15"/>
      <c r="P82" s="17"/>
      <c r="Q82" s="17"/>
      <c r="R82" s="17"/>
      <c r="S82" s="17"/>
      <c r="T82" s="17"/>
      <c r="U82" s="17"/>
      <c r="V82" s="17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s="16" customFormat="1" ht="9" customHeight="1" x14ac:dyDescent="0.2">
      <c r="A83" s="23"/>
      <c r="B83" s="43">
        <v>1800</v>
      </c>
      <c r="C83" s="43">
        <v>1820</v>
      </c>
      <c r="D83" s="41">
        <v>40.28</v>
      </c>
      <c r="E83" s="41">
        <v>38.74</v>
      </c>
      <c r="F83" s="41">
        <v>37.200000000000003</v>
      </c>
      <c r="G83" s="41">
        <v>35.659999999999997</v>
      </c>
      <c r="H83" s="41">
        <v>34.130000000000003</v>
      </c>
      <c r="I83" s="41">
        <v>32.590000000000003</v>
      </c>
      <c r="J83" s="41">
        <v>31.05</v>
      </c>
      <c r="K83" s="41">
        <v>29.51</v>
      </c>
      <c r="L83" s="41">
        <v>27.97</v>
      </c>
      <c r="M83" s="41">
        <v>26.43</v>
      </c>
      <c r="N83" s="42">
        <v>24.9</v>
      </c>
      <c r="O83" s="15"/>
      <c r="P83" s="17"/>
      <c r="Q83" s="17"/>
      <c r="R83" s="17"/>
      <c r="S83" s="17"/>
      <c r="T83" s="17"/>
      <c r="U83" s="17"/>
      <c r="V83" s="17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s="16" customFormat="1" ht="9" customHeight="1" x14ac:dyDescent="0.2">
      <c r="A84" s="23"/>
      <c r="B84" s="25">
        <v>1820</v>
      </c>
      <c r="C84" s="25">
        <v>1840</v>
      </c>
      <c r="D84" s="18">
        <v>41.04</v>
      </c>
      <c r="E84" s="18">
        <v>39.5</v>
      </c>
      <c r="F84" s="18">
        <v>37.96</v>
      </c>
      <c r="G84" s="18">
        <v>36.42</v>
      </c>
      <c r="H84" s="18">
        <v>34.89</v>
      </c>
      <c r="I84" s="18">
        <v>33.35</v>
      </c>
      <c r="J84" s="18">
        <v>31.81</v>
      </c>
      <c r="K84" s="18">
        <v>30.27</v>
      </c>
      <c r="L84" s="18">
        <v>28.73</v>
      </c>
      <c r="M84" s="18">
        <v>27.19</v>
      </c>
      <c r="N84" s="19">
        <v>25.66</v>
      </c>
      <c r="O84" s="15"/>
      <c r="P84" s="17"/>
      <c r="Q84" s="17"/>
      <c r="R84" s="17"/>
      <c r="S84" s="17"/>
      <c r="T84" s="17"/>
      <c r="U84" s="17"/>
      <c r="V84" s="17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s="16" customFormat="1" ht="9" customHeight="1" x14ac:dyDescent="0.2">
      <c r="A85" s="23"/>
      <c r="B85" s="25">
        <v>1840</v>
      </c>
      <c r="C85" s="25">
        <v>1860</v>
      </c>
      <c r="D85" s="18">
        <v>41.8</v>
      </c>
      <c r="E85" s="18">
        <v>40.26</v>
      </c>
      <c r="F85" s="18">
        <v>38.72</v>
      </c>
      <c r="G85" s="18">
        <v>37.18</v>
      </c>
      <c r="H85" s="18">
        <v>35.65</v>
      </c>
      <c r="I85" s="18">
        <v>34.11</v>
      </c>
      <c r="J85" s="18">
        <v>32.57</v>
      </c>
      <c r="K85" s="18">
        <v>31.03</v>
      </c>
      <c r="L85" s="18">
        <v>29.49</v>
      </c>
      <c r="M85" s="18">
        <v>27.95</v>
      </c>
      <c r="N85" s="19">
        <v>26.42</v>
      </c>
      <c r="O85" s="15"/>
      <c r="P85" s="17"/>
      <c r="Q85" s="17"/>
      <c r="R85" s="17"/>
      <c r="S85" s="17"/>
      <c r="T85" s="17"/>
      <c r="U85" s="17"/>
      <c r="V85" s="17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s="16" customFormat="1" ht="9" customHeight="1" x14ac:dyDescent="0.2">
      <c r="A86" s="23"/>
      <c r="B86" s="25">
        <v>1860</v>
      </c>
      <c r="C86" s="25">
        <v>1880</v>
      </c>
      <c r="D86" s="18">
        <v>42.56</v>
      </c>
      <c r="E86" s="18">
        <v>41.02</v>
      </c>
      <c r="F86" s="18">
        <v>39.479999999999997</v>
      </c>
      <c r="G86" s="18">
        <v>37.94</v>
      </c>
      <c r="H86" s="18">
        <v>36.409999999999997</v>
      </c>
      <c r="I86" s="18">
        <v>34.869999999999997</v>
      </c>
      <c r="J86" s="18">
        <v>33.33</v>
      </c>
      <c r="K86" s="18">
        <v>31.79</v>
      </c>
      <c r="L86" s="18">
        <v>30.25</v>
      </c>
      <c r="M86" s="18">
        <v>28.71</v>
      </c>
      <c r="N86" s="19">
        <v>27.18</v>
      </c>
      <c r="O86" s="15"/>
      <c r="P86" s="17"/>
      <c r="Q86" s="17"/>
      <c r="R86" s="17"/>
      <c r="S86" s="17"/>
      <c r="T86" s="17"/>
      <c r="U86" s="17"/>
      <c r="V86" s="17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s="16" customFormat="1" ht="9" customHeight="1" x14ac:dyDescent="0.2">
      <c r="A87" s="23"/>
      <c r="B87" s="43">
        <v>1880</v>
      </c>
      <c r="C87" s="43">
        <v>1900</v>
      </c>
      <c r="D87" s="41">
        <v>43.32</v>
      </c>
      <c r="E87" s="41">
        <v>41.78</v>
      </c>
      <c r="F87" s="41">
        <v>40.24</v>
      </c>
      <c r="G87" s="41">
        <v>38.700000000000003</v>
      </c>
      <c r="H87" s="41">
        <v>37.17</v>
      </c>
      <c r="I87" s="41">
        <v>35.630000000000003</v>
      </c>
      <c r="J87" s="41">
        <v>34.090000000000003</v>
      </c>
      <c r="K87" s="41">
        <v>32.549999999999997</v>
      </c>
      <c r="L87" s="41">
        <v>31.01</v>
      </c>
      <c r="M87" s="41">
        <v>29.47</v>
      </c>
      <c r="N87" s="42">
        <v>27.94</v>
      </c>
      <c r="O87" s="15"/>
      <c r="P87" s="17"/>
      <c r="Q87" s="17"/>
      <c r="R87" s="17"/>
      <c r="S87" s="17"/>
      <c r="T87" s="17"/>
      <c r="U87" s="17"/>
      <c r="V87" s="17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s="13" customFormat="1" ht="9" customHeight="1" x14ac:dyDescent="0.2">
      <c r="A88" s="20"/>
      <c r="B88" s="25">
        <v>1900</v>
      </c>
      <c r="C88" s="25">
        <v>1920</v>
      </c>
      <c r="D88" s="18">
        <v>44.08</v>
      </c>
      <c r="E88" s="18">
        <v>42.54</v>
      </c>
      <c r="F88" s="18">
        <v>41</v>
      </c>
      <c r="G88" s="18">
        <v>39.46</v>
      </c>
      <c r="H88" s="18">
        <v>37.93</v>
      </c>
      <c r="I88" s="18">
        <v>36.39</v>
      </c>
      <c r="J88" s="18">
        <v>34.85</v>
      </c>
      <c r="K88" s="18">
        <v>33.31</v>
      </c>
      <c r="L88" s="18">
        <v>31.77</v>
      </c>
      <c r="M88" s="18">
        <v>30.23</v>
      </c>
      <c r="N88" s="19">
        <v>28.7</v>
      </c>
      <c r="P88" s="33"/>
      <c r="Q88" s="33"/>
      <c r="R88" s="33"/>
      <c r="S88" s="33"/>
      <c r="T88" s="33"/>
      <c r="U88" s="33"/>
      <c r="V88" s="33"/>
    </row>
    <row r="89" spans="1:31" s="14" customFormat="1" ht="9" customHeight="1" x14ac:dyDescent="0.2">
      <c r="A89" s="23"/>
      <c r="B89" s="25">
        <v>1920</v>
      </c>
      <c r="C89" s="25">
        <v>1940</v>
      </c>
      <c r="D89" s="18">
        <v>44.84</v>
      </c>
      <c r="E89" s="18">
        <v>43.3</v>
      </c>
      <c r="F89" s="18">
        <v>41.76</v>
      </c>
      <c r="G89" s="18">
        <v>40.22</v>
      </c>
      <c r="H89" s="18">
        <v>38.69</v>
      </c>
      <c r="I89" s="18">
        <v>37.15</v>
      </c>
      <c r="J89" s="18">
        <v>35.61</v>
      </c>
      <c r="K89" s="18">
        <v>34.07</v>
      </c>
      <c r="L89" s="18">
        <v>32.53</v>
      </c>
      <c r="M89" s="18">
        <v>30.99</v>
      </c>
      <c r="N89" s="19">
        <v>29.46</v>
      </c>
      <c r="O89" s="13"/>
      <c r="P89" s="33"/>
      <c r="Q89" s="33"/>
      <c r="R89" s="33"/>
      <c r="S89" s="33"/>
      <c r="T89" s="33"/>
      <c r="U89" s="33"/>
      <c r="V89" s="3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s="14" customFormat="1" ht="9" customHeight="1" x14ac:dyDescent="0.2">
      <c r="A90" s="23"/>
      <c r="B90" s="25">
        <v>1940</v>
      </c>
      <c r="C90" s="25">
        <v>1960</v>
      </c>
      <c r="D90" s="18">
        <v>45.6</v>
      </c>
      <c r="E90" s="18">
        <v>44.06</v>
      </c>
      <c r="F90" s="18">
        <v>42.52</v>
      </c>
      <c r="G90" s="18">
        <v>40.98</v>
      </c>
      <c r="H90" s="18">
        <v>39.450000000000003</v>
      </c>
      <c r="I90" s="18">
        <v>37.909999999999997</v>
      </c>
      <c r="J90" s="18">
        <v>36.369999999999997</v>
      </c>
      <c r="K90" s="18">
        <v>34.83</v>
      </c>
      <c r="L90" s="18">
        <v>33.29</v>
      </c>
      <c r="M90" s="18">
        <v>31.75</v>
      </c>
      <c r="N90" s="19">
        <v>30.22</v>
      </c>
      <c r="O90" s="13"/>
      <c r="P90" s="33"/>
      <c r="Q90" s="33"/>
      <c r="R90" s="33"/>
      <c r="S90" s="33"/>
      <c r="T90" s="33"/>
      <c r="U90" s="33"/>
      <c r="V90" s="3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s="14" customFormat="1" ht="9" customHeight="1" x14ac:dyDescent="0.2">
      <c r="A91" s="23"/>
      <c r="B91" s="43">
        <v>1960</v>
      </c>
      <c r="C91" s="43">
        <v>1980</v>
      </c>
      <c r="D91" s="41">
        <v>46.36</v>
      </c>
      <c r="E91" s="41">
        <v>44.82</v>
      </c>
      <c r="F91" s="41">
        <v>43.28</v>
      </c>
      <c r="G91" s="41">
        <v>41.74</v>
      </c>
      <c r="H91" s="41">
        <v>40.21</v>
      </c>
      <c r="I91" s="41">
        <v>38.67</v>
      </c>
      <c r="J91" s="41">
        <v>37.130000000000003</v>
      </c>
      <c r="K91" s="41">
        <v>35.590000000000003</v>
      </c>
      <c r="L91" s="41">
        <v>34.049999999999997</v>
      </c>
      <c r="M91" s="41">
        <v>32.51</v>
      </c>
      <c r="N91" s="42">
        <v>30.98</v>
      </c>
      <c r="O91" s="13"/>
      <c r="P91" s="33"/>
      <c r="Q91" s="33"/>
      <c r="R91" s="33"/>
      <c r="S91" s="33"/>
      <c r="T91" s="33"/>
      <c r="U91" s="33"/>
      <c r="V91" s="3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s="14" customFormat="1" ht="9" customHeight="1" x14ac:dyDescent="0.2">
      <c r="A92" s="23"/>
      <c r="B92" s="25">
        <v>1980</v>
      </c>
      <c r="C92" s="25">
        <v>2000</v>
      </c>
      <c r="D92" s="18">
        <v>47.12</v>
      </c>
      <c r="E92" s="18">
        <v>45.58</v>
      </c>
      <c r="F92" s="18">
        <v>44.04</v>
      </c>
      <c r="G92" s="18">
        <v>42.5</v>
      </c>
      <c r="H92" s="18">
        <v>40.97</v>
      </c>
      <c r="I92" s="18">
        <v>39.43</v>
      </c>
      <c r="J92" s="18">
        <v>37.89</v>
      </c>
      <c r="K92" s="18">
        <v>36.35</v>
      </c>
      <c r="L92" s="18">
        <v>34.81</v>
      </c>
      <c r="M92" s="18">
        <v>33.270000000000003</v>
      </c>
      <c r="N92" s="19">
        <v>31.74</v>
      </c>
      <c r="O92" s="13"/>
      <c r="P92" s="33"/>
      <c r="Q92" s="33"/>
      <c r="R92" s="33"/>
      <c r="S92" s="33"/>
      <c r="T92" s="33"/>
      <c r="U92" s="33"/>
      <c r="V92" s="3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s="14" customFormat="1" ht="9" customHeight="1" x14ac:dyDescent="0.2">
      <c r="A93" s="23"/>
      <c r="B93" s="25">
        <v>2000</v>
      </c>
      <c r="C93" s="25">
        <v>2020</v>
      </c>
      <c r="D93" s="18">
        <v>47.88</v>
      </c>
      <c r="E93" s="18">
        <v>46.34</v>
      </c>
      <c r="F93" s="18">
        <v>44.8</v>
      </c>
      <c r="G93" s="18">
        <v>43.26</v>
      </c>
      <c r="H93" s="18">
        <v>41.73</v>
      </c>
      <c r="I93" s="18">
        <v>40.19</v>
      </c>
      <c r="J93" s="18">
        <v>38.65</v>
      </c>
      <c r="K93" s="18">
        <v>37.11</v>
      </c>
      <c r="L93" s="18">
        <v>35.57</v>
      </c>
      <c r="M93" s="18">
        <v>34.03</v>
      </c>
      <c r="N93" s="19">
        <v>32.5</v>
      </c>
      <c r="O93" s="13"/>
      <c r="P93" s="33"/>
      <c r="Q93" s="33"/>
      <c r="R93" s="33"/>
      <c r="S93" s="33"/>
      <c r="T93" s="33"/>
      <c r="U93" s="33"/>
      <c r="V93" s="3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s="14" customFormat="1" ht="9" customHeight="1" x14ac:dyDescent="0.2">
      <c r="A94" s="23"/>
      <c r="B94" s="25">
        <v>2020</v>
      </c>
      <c r="C94" s="25">
        <v>2040</v>
      </c>
      <c r="D94" s="18">
        <v>48.64</v>
      </c>
      <c r="E94" s="18">
        <v>47.1</v>
      </c>
      <c r="F94" s="18">
        <v>45.56</v>
      </c>
      <c r="G94" s="18">
        <v>44.02</v>
      </c>
      <c r="H94" s="18">
        <v>42.49</v>
      </c>
      <c r="I94" s="18">
        <v>40.950000000000003</v>
      </c>
      <c r="J94" s="18">
        <v>39.409999999999997</v>
      </c>
      <c r="K94" s="18">
        <v>37.869999999999997</v>
      </c>
      <c r="L94" s="18">
        <v>36.33</v>
      </c>
      <c r="M94" s="18">
        <v>34.79</v>
      </c>
      <c r="N94" s="19">
        <v>33.26</v>
      </c>
      <c r="O94" s="13"/>
      <c r="P94" s="33"/>
      <c r="Q94" s="33"/>
      <c r="R94" s="33"/>
      <c r="S94" s="33"/>
      <c r="T94" s="33"/>
      <c r="U94" s="33"/>
      <c r="V94" s="3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s="14" customFormat="1" ht="9" customHeight="1" x14ac:dyDescent="0.2">
      <c r="A95" s="23"/>
      <c r="B95" s="43">
        <v>2040</v>
      </c>
      <c r="C95" s="43">
        <v>2060</v>
      </c>
      <c r="D95" s="41">
        <v>49.4</v>
      </c>
      <c r="E95" s="41">
        <v>47.86</v>
      </c>
      <c r="F95" s="41">
        <v>46.32</v>
      </c>
      <c r="G95" s="41">
        <v>44.78</v>
      </c>
      <c r="H95" s="41">
        <v>43.25</v>
      </c>
      <c r="I95" s="41">
        <v>41.71</v>
      </c>
      <c r="J95" s="41">
        <v>40.17</v>
      </c>
      <c r="K95" s="41">
        <v>38.630000000000003</v>
      </c>
      <c r="L95" s="41">
        <v>37.090000000000003</v>
      </c>
      <c r="M95" s="41">
        <v>35.549999999999997</v>
      </c>
      <c r="N95" s="42">
        <v>34.020000000000003</v>
      </c>
      <c r="O95" s="13"/>
      <c r="P95" s="33"/>
      <c r="Q95" s="33"/>
      <c r="R95" s="33"/>
      <c r="S95" s="33"/>
      <c r="T95" s="33"/>
      <c r="U95" s="33"/>
      <c r="V95" s="3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s="14" customFormat="1" ht="9" customHeight="1" x14ac:dyDescent="0.2">
      <c r="A96" s="23"/>
      <c r="B96" s="25">
        <v>2060</v>
      </c>
      <c r="C96" s="25">
        <v>2080</v>
      </c>
      <c r="D96" s="18">
        <v>50.16</v>
      </c>
      <c r="E96" s="18">
        <v>48.62</v>
      </c>
      <c r="F96" s="18">
        <v>47.08</v>
      </c>
      <c r="G96" s="18">
        <v>45.54</v>
      </c>
      <c r="H96" s="18">
        <v>44.01</v>
      </c>
      <c r="I96" s="18">
        <v>42.47</v>
      </c>
      <c r="J96" s="18">
        <v>40.93</v>
      </c>
      <c r="K96" s="18">
        <v>39.39</v>
      </c>
      <c r="L96" s="18">
        <v>37.85</v>
      </c>
      <c r="M96" s="18">
        <v>36.31</v>
      </c>
      <c r="N96" s="19">
        <v>34.78</v>
      </c>
      <c r="O96" s="13"/>
      <c r="P96" s="33"/>
      <c r="Q96" s="33"/>
      <c r="R96" s="33"/>
      <c r="S96" s="33"/>
      <c r="T96" s="33"/>
      <c r="U96" s="33"/>
      <c r="V96" s="3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s="14" customFormat="1" ht="9" customHeight="1" x14ac:dyDescent="0.2">
      <c r="A97" s="23"/>
      <c r="B97" s="25">
        <v>2080</v>
      </c>
      <c r="C97" s="25">
        <v>2100</v>
      </c>
      <c r="D97" s="18">
        <v>50.92</v>
      </c>
      <c r="E97" s="18">
        <v>49.38</v>
      </c>
      <c r="F97" s="18">
        <v>47.84</v>
      </c>
      <c r="G97" s="18">
        <v>46.3</v>
      </c>
      <c r="H97" s="18">
        <v>44.77</v>
      </c>
      <c r="I97" s="18">
        <v>43.23</v>
      </c>
      <c r="J97" s="18">
        <v>41.69</v>
      </c>
      <c r="K97" s="18">
        <v>40.15</v>
      </c>
      <c r="L97" s="18">
        <v>38.61</v>
      </c>
      <c r="M97" s="18">
        <v>37.07</v>
      </c>
      <c r="N97" s="19">
        <v>35.54</v>
      </c>
      <c r="O97" s="13"/>
      <c r="P97" s="33"/>
      <c r="Q97" s="33"/>
      <c r="R97" s="33"/>
      <c r="S97" s="33"/>
      <c r="T97" s="33"/>
      <c r="U97" s="33"/>
      <c r="V97" s="3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s="14" customFormat="1" ht="9" customHeight="1" x14ac:dyDescent="0.2">
      <c r="A98" s="23"/>
      <c r="B98" s="25">
        <v>2100</v>
      </c>
      <c r="C98" s="25">
        <v>2120</v>
      </c>
      <c r="D98" s="18">
        <v>51.68</v>
      </c>
      <c r="E98" s="18">
        <v>50.14</v>
      </c>
      <c r="F98" s="18">
        <v>48.6</v>
      </c>
      <c r="G98" s="18">
        <v>47.06</v>
      </c>
      <c r="H98" s="18">
        <v>45.53</v>
      </c>
      <c r="I98" s="18">
        <v>43.99</v>
      </c>
      <c r="J98" s="18">
        <v>42.45</v>
      </c>
      <c r="K98" s="18">
        <v>40.909999999999997</v>
      </c>
      <c r="L98" s="18">
        <v>39.369999999999997</v>
      </c>
      <c r="M98" s="18">
        <v>37.83</v>
      </c>
      <c r="N98" s="19">
        <v>36.299999999999997</v>
      </c>
      <c r="O98" s="13"/>
      <c r="P98" s="33"/>
      <c r="Q98" s="33"/>
      <c r="R98" s="33"/>
      <c r="S98" s="33"/>
      <c r="T98" s="33"/>
      <c r="U98" s="33"/>
      <c r="V98" s="3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s="14" customFormat="1" ht="9" customHeight="1" x14ac:dyDescent="0.2">
      <c r="A99" s="23"/>
      <c r="B99" s="43">
        <v>2120</v>
      </c>
      <c r="C99" s="43">
        <v>2140</v>
      </c>
      <c r="D99" s="41">
        <v>52.44</v>
      </c>
      <c r="E99" s="41">
        <v>50.9</v>
      </c>
      <c r="F99" s="41">
        <v>49.36</v>
      </c>
      <c r="G99" s="41">
        <v>47.82</v>
      </c>
      <c r="H99" s="41">
        <v>46.29</v>
      </c>
      <c r="I99" s="41">
        <v>44.75</v>
      </c>
      <c r="J99" s="41">
        <v>43.21</v>
      </c>
      <c r="K99" s="41">
        <v>41.67</v>
      </c>
      <c r="L99" s="41">
        <v>40.130000000000003</v>
      </c>
      <c r="M99" s="41">
        <v>38.590000000000003</v>
      </c>
      <c r="N99" s="42">
        <v>37.06</v>
      </c>
      <c r="O99" s="13"/>
      <c r="P99" s="33"/>
      <c r="Q99" s="33"/>
      <c r="R99" s="33"/>
      <c r="S99" s="33"/>
      <c r="T99" s="33"/>
      <c r="U99" s="33"/>
      <c r="V99" s="3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s="14" customFormat="1" ht="9" customHeight="1" x14ac:dyDescent="0.2">
      <c r="A100" s="23"/>
      <c r="B100" s="25">
        <v>2140</v>
      </c>
      <c r="C100" s="25">
        <v>2160</v>
      </c>
      <c r="D100" s="18">
        <v>53.2</v>
      </c>
      <c r="E100" s="18">
        <v>51.66</v>
      </c>
      <c r="F100" s="18">
        <v>50.12</v>
      </c>
      <c r="G100" s="18">
        <v>48.58</v>
      </c>
      <c r="H100" s="18">
        <v>47.05</v>
      </c>
      <c r="I100" s="18">
        <v>45.51</v>
      </c>
      <c r="J100" s="18">
        <v>43.97</v>
      </c>
      <c r="K100" s="18">
        <v>42.43</v>
      </c>
      <c r="L100" s="18">
        <v>40.89</v>
      </c>
      <c r="M100" s="18">
        <v>39.35</v>
      </c>
      <c r="N100" s="19">
        <v>37.82</v>
      </c>
      <c r="O100" s="13"/>
      <c r="P100" s="33"/>
      <c r="Q100" s="33"/>
      <c r="R100" s="33"/>
      <c r="S100" s="33"/>
      <c r="T100" s="33"/>
      <c r="U100" s="33"/>
      <c r="V100" s="3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14" customFormat="1" ht="9" customHeight="1" x14ac:dyDescent="0.2">
      <c r="A101" s="23"/>
      <c r="B101" s="25">
        <v>2160</v>
      </c>
      <c r="C101" s="25">
        <v>2180</v>
      </c>
      <c r="D101" s="18">
        <v>53.96</v>
      </c>
      <c r="E101" s="18">
        <v>52.42</v>
      </c>
      <c r="F101" s="18">
        <v>50.88</v>
      </c>
      <c r="G101" s="18">
        <v>49.34</v>
      </c>
      <c r="H101" s="18">
        <v>47.81</v>
      </c>
      <c r="I101" s="18">
        <v>46.27</v>
      </c>
      <c r="J101" s="18">
        <v>44.73</v>
      </c>
      <c r="K101" s="18">
        <v>43.19</v>
      </c>
      <c r="L101" s="18">
        <v>41.65</v>
      </c>
      <c r="M101" s="18">
        <v>40.11</v>
      </c>
      <c r="N101" s="19">
        <v>38.58</v>
      </c>
      <c r="O101" s="13"/>
      <c r="P101" s="33"/>
      <c r="Q101" s="33"/>
      <c r="R101" s="33"/>
      <c r="S101" s="33"/>
      <c r="T101" s="33"/>
      <c r="U101" s="33"/>
      <c r="V101" s="3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4" customFormat="1" ht="9" customHeight="1" x14ac:dyDescent="0.2">
      <c r="A102" s="23"/>
      <c r="B102" s="25">
        <v>2180</v>
      </c>
      <c r="C102" s="25">
        <v>2200</v>
      </c>
      <c r="D102" s="18">
        <v>54.72</v>
      </c>
      <c r="E102" s="18">
        <v>53.18</v>
      </c>
      <c r="F102" s="18">
        <v>51.64</v>
      </c>
      <c r="G102" s="18">
        <v>50.1</v>
      </c>
      <c r="H102" s="18">
        <v>48.57</v>
      </c>
      <c r="I102" s="18">
        <v>47.03</v>
      </c>
      <c r="J102" s="18">
        <v>45.49</v>
      </c>
      <c r="K102" s="18">
        <v>43.95</v>
      </c>
      <c r="L102" s="18">
        <v>42.41</v>
      </c>
      <c r="M102" s="18">
        <v>40.869999999999997</v>
      </c>
      <c r="N102" s="19">
        <v>39.340000000000003</v>
      </c>
      <c r="O102" s="13"/>
      <c r="P102" s="33"/>
      <c r="Q102" s="33"/>
      <c r="R102" s="33"/>
      <c r="S102" s="33"/>
      <c r="T102" s="33"/>
      <c r="U102" s="33"/>
      <c r="V102" s="3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s="14" customFormat="1" ht="9" customHeight="1" x14ac:dyDescent="0.2">
      <c r="A103" s="23"/>
      <c r="B103" s="43">
        <v>2200</v>
      </c>
      <c r="C103" s="43">
        <v>2220</v>
      </c>
      <c r="D103" s="41">
        <v>55.48</v>
      </c>
      <c r="E103" s="41">
        <v>53.94</v>
      </c>
      <c r="F103" s="41">
        <v>52.4</v>
      </c>
      <c r="G103" s="41">
        <v>50.86</v>
      </c>
      <c r="H103" s="41">
        <v>49.33</v>
      </c>
      <c r="I103" s="41">
        <v>47.79</v>
      </c>
      <c r="J103" s="41">
        <v>46.25</v>
      </c>
      <c r="K103" s="41">
        <v>44.71</v>
      </c>
      <c r="L103" s="41">
        <v>43.17</v>
      </c>
      <c r="M103" s="41">
        <v>41.63</v>
      </c>
      <c r="N103" s="42">
        <v>40.1</v>
      </c>
      <c r="O103" s="13"/>
      <c r="P103" s="33"/>
      <c r="Q103" s="33"/>
      <c r="R103" s="33"/>
      <c r="S103" s="33"/>
      <c r="T103" s="33"/>
      <c r="U103" s="33"/>
      <c r="V103" s="3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s="14" customFormat="1" ht="9" customHeight="1" x14ac:dyDescent="0.2">
      <c r="A104" s="23"/>
      <c r="B104" s="25">
        <v>2220</v>
      </c>
      <c r="C104" s="25">
        <v>2240</v>
      </c>
      <c r="D104" s="18">
        <v>56.24</v>
      </c>
      <c r="E104" s="18">
        <v>54.7</v>
      </c>
      <c r="F104" s="18">
        <v>53.16</v>
      </c>
      <c r="G104" s="18">
        <v>51.62</v>
      </c>
      <c r="H104" s="18">
        <v>50.09</v>
      </c>
      <c r="I104" s="18">
        <v>48.55</v>
      </c>
      <c r="J104" s="18">
        <v>47.01</v>
      </c>
      <c r="K104" s="18">
        <v>45.47</v>
      </c>
      <c r="L104" s="18">
        <v>43.93</v>
      </c>
      <c r="M104" s="18">
        <v>42.39</v>
      </c>
      <c r="N104" s="19">
        <v>40.86</v>
      </c>
      <c r="O104" s="13"/>
      <c r="P104" s="33"/>
      <c r="Q104" s="33"/>
      <c r="R104" s="33"/>
      <c r="S104" s="33"/>
      <c r="T104" s="33"/>
      <c r="U104" s="33"/>
      <c r="V104" s="3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s="14" customFormat="1" ht="9" customHeight="1" x14ac:dyDescent="0.2">
      <c r="A105" s="23"/>
      <c r="B105" s="25">
        <v>2240</v>
      </c>
      <c r="C105" s="25">
        <v>2260</v>
      </c>
      <c r="D105" s="18">
        <v>57</v>
      </c>
      <c r="E105" s="18">
        <v>55.46</v>
      </c>
      <c r="F105" s="18">
        <v>53.92</v>
      </c>
      <c r="G105" s="18">
        <v>52.38</v>
      </c>
      <c r="H105" s="18">
        <v>50.85</v>
      </c>
      <c r="I105" s="18">
        <v>49.31</v>
      </c>
      <c r="J105" s="18">
        <v>47.77</v>
      </c>
      <c r="K105" s="18">
        <v>46.23</v>
      </c>
      <c r="L105" s="18">
        <v>44.69</v>
      </c>
      <c r="M105" s="18">
        <v>43.15</v>
      </c>
      <c r="N105" s="19">
        <v>41.62</v>
      </c>
      <c r="O105" s="13"/>
      <c r="P105" s="33"/>
      <c r="Q105" s="33"/>
      <c r="R105" s="33"/>
      <c r="S105" s="33"/>
      <c r="T105" s="33"/>
      <c r="U105" s="33"/>
      <c r="V105" s="3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s="14" customFormat="1" ht="9" customHeight="1" x14ac:dyDescent="0.2">
      <c r="A106" s="23"/>
      <c r="B106" s="25">
        <v>2260</v>
      </c>
      <c r="C106" s="25">
        <v>2280</v>
      </c>
      <c r="D106" s="18">
        <v>57.76</v>
      </c>
      <c r="E106" s="18">
        <v>56.22</v>
      </c>
      <c r="F106" s="18">
        <v>54.68</v>
      </c>
      <c r="G106" s="18">
        <v>53.14</v>
      </c>
      <c r="H106" s="18">
        <v>51.61</v>
      </c>
      <c r="I106" s="18">
        <v>50.07</v>
      </c>
      <c r="J106" s="18">
        <v>48.53</v>
      </c>
      <c r="K106" s="18">
        <v>46.99</v>
      </c>
      <c r="L106" s="18">
        <v>45.45</v>
      </c>
      <c r="M106" s="18">
        <v>43.91</v>
      </c>
      <c r="N106" s="19">
        <v>42.38</v>
      </c>
      <c r="O106" s="13"/>
      <c r="P106" s="33"/>
      <c r="Q106" s="33"/>
      <c r="R106" s="33"/>
      <c r="S106" s="33"/>
      <c r="T106" s="33"/>
      <c r="U106" s="33"/>
      <c r="V106" s="3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4" customFormat="1" ht="9" customHeight="1" x14ac:dyDescent="0.2">
      <c r="A107" s="23"/>
      <c r="B107" s="43">
        <v>2280</v>
      </c>
      <c r="C107" s="43">
        <v>2300</v>
      </c>
      <c r="D107" s="41">
        <v>58.52</v>
      </c>
      <c r="E107" s="41">
        <v>56.98</v>
      </c>
      <c r="F107" s="41">
        <v>55.44</v>
      </c>
      <c r="G107" s="41">
        <v>53.9</v>
      </c>
      <c r="H107" s="41">
        <v>52.37</v>
      </c>
      <c r="I107" s="41">
        <v>50.83</v>
      </c>
      <c r="J107" s="41">
        <v>49.29</v>
      </c>
      <c r="K107" s="41">
        <v>47.75</v>
      </c>
      <c r="L107" s="41">
        <v>46.21</v>
      </c>
      <c r="M107" s="41">
        <v>44.67</v>
      </c>
      <c r="N107" s="42">
        <v>43.14</v>
      </c>
      <c r="O107" s="13"/>
      <c r="P107" s="33"/>
      <c r="Q107" s="33"/>
      <c r="R107" s="33"/>
      <c r="S107" s="33"/>
      <c r="T107" s="33"/>
      <c r="U107" s="33"/>
      <c r="V107" s="3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4" customFormat="1" ht="9" customHeight="1" x14ac:dyDescent="0.2">
      <c r="A108" s="23"/>
      <c r="B108" s="25">
        <v>2300</v>
      </c>
      <c r="C108" s="25">
        <v>2320</v>
      </c>
      <c r="D108" s="18">
        <v>59.28</v>
      </c>
      <c r="E108" s="18">
        <v>57.74</v>
      </c>
      <c r="F108" s="18">
        <v>56.2</v>
      </c>
      <c r="G108" s="18">
        <v>54.66</v>
      </c>
      <c r="H108" s="18">
        <v>53.13</v>
      </c>
      <c r="I108" s="18">
        <v>51.59</v>
      </c>
      <c r="J108" s="18">
        <v>50.05</v>
      </c>
      <c r="K108" s="18">
        <v>48.51</v>
      </c>
      <c r="L108" s="18">
        <v>46.97</v>
      </c>
      <c r="M108" s="18">
        <v>45.43</v>
      </c>
      <c r="N108" s="19">
        <v>43.9</v>
      </c>
      <c r="O108" s="13"/>
      <c r="P108" s="33"/>
      <c r="Q108" s="33"/>
      <c r="R108" s="33"/>
      <c r="S108" s="33"/>
      <c r="T108" s="33"/>
      <c r="U108" s="33"/>
      <c r="V108" s="3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4" customFormat="1" ht="9" customHeight="1" x14ac:dyDescent="0.2">
      <c r="A109" s="23"/>
      <c r="B109" s="25">
        <v>2320</v>
      </c>
      <c r="C109" s="25">
        <v>2340</v>
      </c>
      <c r="D109" s="18">
        <v>60.04</v>
      </c>
      <c r="E109" s="18">
        <v>58.5</v>
      </c>
      <c r="F109" s="18">
        <v>56.96</v>
      </c>
      <c r="G109" s="18">
        <v>55.42</v>
      </c>
      <c r="H109" s="18">
        <v>53.89</v>
      </c>
      <c r="I109" s="18">
        <v>52.35</v>
      </c>
      <c r="J109" s="18">
        <v>50.81</v>
      </c>
      <c r="K109" s="18">
        <v>49.27</v>
      </c>
      <c r="L109" s="18">
        <v>47.73</v>
      </c>
      <c r="M109" s="18">
        <v>46.19</v>
      </c>
      <c r="N109" s="19">
        <v>44.66</v>
      </c>
      <c r="O109" s="13"/>
      <c r="P109" s="33"/>
      <c r="Q109" s="33"/>
      <c r="R109" s="33"/>
      <c r="S109" s="33"/>
      <c r="T109" s="33"/>
      <c r="U109" s="33"/>
      <c r="V109" s="3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4" customFormat="1" ht="9" customHeight="1" x14ac:dyDescent="0.2">
      <c r="A110" s="23"/>
      <c r="B110" s="25">
        <v>2340</v>
      </c>
      <c r="C110" s="25">
        <v>2360</v>
      </c>
      <c r="D110" s="18">
        <v>60.8</v>
      </c>
      <c r="E110" s="18">
        <v>59.26</v>
      </c>
      <c r="F110" s="18">
        <v>57.72</v>
      </c>
      <c r="G110" s="18">
        <v>56.18</v>
      </c>
      <c r="H110" s="18">
        <v>54.65</v>
      </c>
      <c r="I110" s="18">
        <v>53.11</v>
      </c>
      <c r="J110" s="18">
        <v>51.57</v>
      </c>
      <c r="K110" s="18">
        <v>50.03</v>
      </c>
      <c r="L110" s="18">
        <v>48.49</v>
      </c>
      <c r="M110" s="18">
        <v>46.95</v>
      </c>
      <c r="N110" s="19">
        <v>45.42</v>
      </c>
      <c r="O110" s="13"/>
      <c r="P110" s="33"/>
      <c r="Q110" s="33"/>
      <c r="R110" s="33"/>
      <c r="S110" s="33"/>
      <c r="T110" s="33"/>
      <c r="U110" s="33"/>
      <c r="V110" s="3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4" customFormat="1" ht="9" customHeight="1" x14ac:dyDescent="0.2">
      <c r="A111" s="23"/>
      <c r="B111" s="43">
        <v>2360</v>
      </c>
      <c r="C111" s="43">
        <v>2380</v>
      </c>
      <c r="D111" s="41">
        <v>61.56</v>
      </c>
      <c r="E111" s="41">
        <v>60.02</v>
      </c>
      <c r="F111" s="41">
        <v>58.48</v>
      </c>
      <c r="G111" s="41">
        <v>56.94</v>
      </c>
      <c r="H111" s="41">
        <v>55.41</v>
      </c>
      <c r="I111" s="41">
        <v>53.87</v>
      </c>
      <c r="J111" s="41">
        <v>52.33</v>
      </c>
      <c r="K111" s="41">
        <v>50.79</v>
      </c>
      <c r="L111" s="41">
        <v>49.25</v>
      </c>
      <c r="M111" s="41">
        <v>47.71</v>
      </c>
      <c r="N111" s="42">
        <v>46.18</v>
      </c>
      <c r="O111" s="13"/>
      <c r="P111" s="33"/>
      <c r="Q111" s="33"/>
      <c r="R111" s="33"/>
      <c r="S111" s="33"/>
      <c r="T111" s="33"/>
      <c r="U111" s="33"/>
      <c r="V111" s="3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4" customFormat="1" ht="9" customHeight="1" x14ac:dyDescent="0.2">
      <c r="A112" s="23"/>
      <c r="B112" s="25">
        <v>2380</v>
      </c>
      <c r="C112" s="25">
        <v>2400</v>
      </c>
      <c r="D112" s="18">
        <v>62.32</v>
      </c>
      <c r="E112" s="18">
        <v>60.78</v>
      </c>
      <c r="F112" s="18">
        <v>59.24</v>
      </c>
      <c r="G112" s="18">
        <v>57.7</v>
      </c>
      <c r="H112" s="18">
        <v>56.17</v>
      </c>
      <c r="I112" s="18">
        <v>54.63</v>
      </c>
      <c r="J112" s="18">
        <v>53.09</v>
      </c>
      <c r="K112" s="18">
        <v>51.55</v>
      </c>
      <c r="L112" s="18">
        <v>50.01</v>
      </c>
      <c r="M112" s="18">
        <v>48.47</v>
      </c>
      <c r="N112" s="19">
        <v>46.94</v>
      </c>
      <c r="O112" s="13"/>
      <c r="P112" s="33"/>
      <c r="Q112" s="33"/>
      <c r="R112" s="33"/>
      <c r="S112" s="33"/>
      <c r="T112" s="33"/>
      <c r="U112" s="33"/>
      <c r="V112" s="3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s="14" customFormat="1" ht="9" customHeight="1" x14ac:dyDescent="0.2">
      <c r="A113" s="23"/>
      <c r="B113" s="25">
        <v>2400</v>
      </c>
      <c r="C113" s="25">
        <v>2420</v>
      </c>
      <c r="D113" s="18">
        <v>63.08</v>
      </c>
      <c r="E113" s="18">
        <v>61.54</v>
      </c>
      <c r="F113" s="18">
        <v>60</v>
      </c>
      <c r="G113" s="18">
        <v>58.46</v>
      </c>
      <c r="H113" s="18">
        <v>56.93</v>
      </c>
      <c r="I113" s="18">
        <v>55.39</v>
      </c>
      <c r="J113" s="18">
        <v>53.85</v>
      </c>
      <c r="K113" s="18">
        <v>52.31</v>
      </c>
      <c r="L113" s="18">
        <v>50.77</v>
      </c>
      <c r="M113" s="18">
        <v>49.23</v>
      </c>
      <c r="N113" s="19">
        <v>47.7</v>
      </c>
      <c r="O113" s="13"/>
      <c r="P113" s="33"/>
      <c r="Q113" s="33"/>
      <c r="R113" s="33"/>
      <c r="S113" s="33"/>
      <c r="T113" s="33"/>
      <c r="U113" s="33"/>
      <c r="V113" s="3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s="14" customFormat="1" ht="9" customHeight="1" x14ac:dyDescent="0.2">
      <c r="A114" s="23"/>
      <c r="B114" s="25">
        <v>2420</v>
      </c>
      <c r="C114" s="25">
        <v>2440</v>
      </c>
      <c r="D114" s="18">
        <v>63.84</v>
      </c>
      <c r="E114" s="18">
        <v>62.3</v>
      </c>
      <c r="F114" s="18">
        <v>60.76</v>
      </c>
      <c r="G114" s="18">
        <v>59.22</v>
      </c>
      <c r="H114" s="18">
        <v>57.69</v>
      </c>
      <c r="I114" s="18">
        <v>56.15</v>
      </c>
      <c r="J114" s="18">
        <v>54.61</v>
      </c>
      <c r="K114" s="18">
        <v>53.07</v>
      </c>
      <c r="L114" s="18">
        <v>51.53</v>
      </c>
      <c r="M114" s="18">
        <v>49.99</v>
      </c>
      <c r="N114" s="19">
        <v>48.46</v>
      </c>
      <c r="O114" s="13"/>
      <c r="P114" s="33"/>
      <c r="Q114" s="33"/>
      <c r="R114" s="33"/>
      <c r="S114" s="33"/>
      <c r="T114" s="33"/>
      <c r="U114" s="33"/>
      <c r="V114" s="3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s="14" customFormat="1" ht="9" customHeight="1" x14ac:dyDescent="0.2">
      <c r="A115" s="23"/>
      <c r="B115" s="43">
        <v>2440</v>
      </c>
      <c r="C115" s="43">
        <v>2460</v>
      </c>
      <c r="D115" s="41">
        <v>64.599999999999994</v>
      </c>
      <c r="E115" s="41">
        <v>63.06</v>
      </c>
      <c r="F115" s="41">
        <v>61.52</v>
      </c>
      <c r="G115" s="41">
        <v>59.98</v>
      </c>
      <c r="H115" s="41">
        <v>58.45</v>
      </c>
      <c r="I115" s="41">
        <v>56.91</v>
      </c>
      <c r="J115" s="41">
        <v>55.37</v>
      </c>
      <c r="K115" s="41">
        <v>53.83</v>
      </c>
      <c r="L115" s="41">
        <v>52.29</v>
      </c>
      <c r="M115" s="41">
        <v>50.75</v>
      </c>
      <c r="N115" s="42">
        <v>49.22</v>
      </c>
      <c r="O115" s="13"/>
      <c r="P115" s="33"/>
      <c r="Q115" s="33"/>
      <c r="R115" s="33"/>
      <c r="S115" s="33"/>
      <c r="T115" s="33"/>
      <c r="U115" s="33"/>
      <c r="V115" s="3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s="14" customFormat="1" ht="9" customHeight="1" x14ac:dyDescent="0.2">
      <c r="A116" s="23"/>
      <c r="B116" s="25">
        <v>2460</v>
      </c>
      <c r="C116" s="25">
        <v>2480</v>
      </c>
      <c r="D116" s="18">
        <v>65.36</v>
      </c>
      <c r="E116" s="18">
        <v>63.82</v>
      </c>
      <c r="F116" s="18">
        <v>62.28</v>
      </c>
      <c r="G116" s="18">
        <v>60.74</v>
      </c>
      <c r="H116" s="18">
        <v>59.21</v>
      </c>
      <c r="I116" s="18">
        <v>57.67</v>
      </c>
      <c r="J116" s="18">
        <v>56.13</v>
      </c>
      <c r="K116" s="18">
        <v>54.59</v>
      </c>
      <c r="L116" s="18">
        <v>53.05</v>
      </c>
      <c r="M116" s="18">
        <v>51.51</v>
      </c>
      <c r="N116" s="19">
        <v>49.98</v>
      </c>
      <c r="O116" s="13"/>
      <c r="P116" s="33"/>
      <c r="Q116" s="33"/>
      <c r="R116" s="33"/>
      <c r="S116" s="33"/>
      <c r="T116" s="33"/>
      <c r="U116" s="33"/>
      <c r="V116" s="3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s="14" customFormat="1" ht="9" customHeight="1" x14ac:dyDescent="0.2">
      <c r="A117" s="23"/>
      <c r="B117" s="25">
        <v>2480</v>
      </c>
      <c r="C117" s="25">
        <v>2500</v>
      </c>
      <c r="D117" s="18">
        <v>66.12</v>
      </c>
      <c r="E117" s="18">
        <v>64.58</v>
      </c>
      <c r="F117" s="18">
        <v>63.04</v>
      </c>
      <c r="G117" s="18">
        <v>61.5</v>
      </c>
      <c r="H117" s="18">
        <v>59.97</v>
      </c>
      <c r="I117" s="18">
        <v>58.43</v>
      </c>
      <c r="J117" s="18">
        <v>56.89</v>
      </c>
      <c r="K117" s="18">
        <v>55.35</v>
      </c>
      <c r="L117" s="18">
        <v>53.81</v>
      </c>
      <c r="M117" s="18">
        <v>52.27</v>
      </c>
      <c r="N117" s="19">
        <v>50.74</v>
      </c>
      <c r="O117" s="13"/>
      <c r="P117" s="33"/>
      <c r="Q117" s="33"/>
      <c r="R117" s="33"/>
      <c r="S117" s="33"/>
      <c r="T117" s="33"/>
      <c r="U117" s="33"/>
      <c r="V117" s="3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s="14" customFormat="1" ht="9" customHeight="1" x14ac:dyDescent="0.2">
      <c r="A118" s="23"/>
      <c r="B118" s="25">
        <v>2500</v>
      </c>
      <c r="C118" s="25">
        <v>2520</v>
      </c>
      <c r="D118" s="18">
        <v>66.88</v>
      </c>
      <c r="E118" s="18">
        <v>65.34</v>
      </c>
      <c r="F118" s="18">
        <v>63.8</v>
      </c>
      <c r="G118" s="18">
        <v>62.26</v>
      </c>
      <c r="H118" s="18">
        <v>60.73</v>
      </c>
      <c r="I118" s="18">
        <v>59.19</v>
      </c>
      <c r="J118" s="18">
        <v>57.65</v>
      </c>
      <c r="K118" s="18">
        <v>56.11</v>
      </c>
      <c r="L118" s="18">
        <v>54.57</v>
      </c>
      <c r="M118" s="18">
        <v>53.03</v>
      </c>
      <c r="N118" s="19">
        <v>51.5</v>
      </c>
      <c r="O118" s="13"/>
      <c r="P118" s="33"/>
      <c r="Q118" s="33"/>
      <c r="R118" s="33"/>
      <c r="S118" s="33"/>
      <c r="T118" s="33"/>
      <c r="U118" s="33"/>
      <c r="V118" s="3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s="14" customFormat="1" ht="9" customHeight="1" x14ac:dyDescent="0.2">
      <c r="A119" s="23"/>
      <c r="B119" s="43">
        <v>2520</v>
      </c>
      <c r="C119" s="43">
        <v>2540</v>
      </c>
      <c r="D119" s="41">
        <v>67.64</v>
      </c>
      <c r="E119" s="41">
        <v>66.099999999999994</v>
      </c>
      <c r="F119" s="41">
        <v>64.56</v>
      </c>
      <c r="G119" s="41">
        <v>63.02</v>
      </c>
      <c r="H119" s="41">
        <v>61.49</v>
      </c>
      <c r="I119" s="41">
        <v>59.95</v>
      </c>
      <c r="J119" s="41">
        <v>58.41</v>
      </c>
      <c r="K119" s="41">
        <v>56.87</v>
      </c>
      <c r="L119" s="41">
        <v>55.33</v>
      </c>
      <c r="M119" s="41">
        <v>53.79</v>
      </c>
      <c r="N119" s="42">
        <v>52.26</v>
      </c>
      <c r="O119" s="13"/>
      <c r="P119" s="33"/>
      <c r="Q119" s="33"/>
      <c r="R119" s="33"/>
      <c r="S119" s="33"/>
      <c r="T119" s="33"/>
      <c r="U119" s="33"/>
      <c r="V119" s="3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s="14" customFormat="1" ht="9" customHeight="1" x14ac:dyDescent="0.2">
      <c r="A120" s="23"/>
      <c r="B120" s="25">
        <v>2540</v>
      </c>
      <c r="C120" s="25">
        <v>2560</v>
      </c>
      <c r="D120" s="18">
        <v>68.400000000000006</v>
      </c>
      <c r="E120" s="18">
        <v>66.86</v>
      </c>
      <c r="F120" s="18">
        <v>65.319999999999993</v>
      </c>
      <c r="G120" s="18">
        <v>63.78</v>
      </c>
      <c r="H120" s="18">
        <v>62.25</v>
      </c>
      <c r="I120" s="18">
        <v>60.71</v>
      </c>
      <c r="J120" s="18">
        <v>59.17</v>
      </c>
      <c r="K120" s="18">
        <v>57.63</v>
      </c>
      <c r="L120" s="18">
        <v>56.09</v>
      </c>
      <c r="M120" s="18">
        <v>54.55</v>
      </c>
      <c r="N120" s="19">
        <v>53.02</v>
      </c>
      <c r="O120" s="13"/>
      <c r="P120" s="33"/>
      <c r="Q120" s="33"/>
      <c r="R120" s="33"/>
      <c r="S120" s="33"/>
      <c r="T120" s="33"/>
      <c r="U120" s="33"/>
      <c r="V120" s="3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s="14" customFormat="1" ht="9" customHeight="1" x14ac:dyDescent="0.2">
      <c r="A121" s="23"/>
      <c r="B121" s="25">
        <v>2560</v>
      </c>
      <c r="C121" s="25">
        <v>2580</v>
      </c>
      <c r="D121" s="18">
        <v>69.16</v>
      </c>
      <c r="E121" s="18">
        <v>67.62</v>
      </c>
      <c r="F121" s="18">
        <v>66.08</v>
      </c>
      <c r="G121" s="18">
        <v>64.540000000000006</v>
      </c>
      <c r="H121" s="18">
        <v>63.01</v>
      </c>
      <c r="I121" s="18">
        <v>61.47</v>
      </c>
      <c r="J121" s="18">
        <v>59.93</v>
      </c>
      <c r="K121" s="18">
        <v>58.39</v>
      </c>
      <c r="L121" s="18">
        <v>56.85</v>
      </c>
      <c r="M121" s="18">
        <v>55.31</v>
      </c>
      <c r="N121" s="19">
        <v>53.78</v>
      </c>
      <c r="O121" s="13"/>
      <c r="P121" s="33"/>
      <c r="Q121" s="33"/>
      <c r="R121" s="33"/>
      <c r="S121" s="33"/>
      <c r="T121" s="33"/>
      <c r="U121" s="33"/>
      <c r="V121" s="3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s="14" customFormat="1" ht="9" customHeight="1" x14ac:dyDescent="0.2">
      <c r="A122" s="23"/>
      <c r="B122" s="25">
        <v>2580</v>
      </c>
      <c r="C122" s="25">
        <v>2600</v>
      </c>
      <c r="D122" s="18">
        <v>69.92</v>
      </c>
      <c r="E122" s="18">
        <v>68.38</v>
      </c>
      <c r="F122" s="18">
        <v>66.84</v>
      </c>
      <c r="G122" s="18">
        <v>65.3</v>
      </c>
      <c r="H122" s="18">
        <v>63.77</v>
      </c>
      <c r="I122" s="18">
        <v>62.23</v>
      </c>
      <c r="J122" s="18">
        <v>60.69</v>
      </c>
      <c r="K122" s="18">
        <v>59.15</v>
      </c>
      <c r="L122" s="18">
        <v>57.61</v>
      </c>
      <c r="M122" s="18">
        <v>56.07</v>
      </c>
      <c r="N122" s="19">
        <v>54.54</v>
      </c>
      <c r="O122" s="13"/>
      <c r="P122" s="33"/>
      <c r="Q122" s="33"/>
      <c r="R122" s="33"/>
      <c r="S122" s="33"/>
      <c r="T122" s="33"/>
      <c r="U122" s="33"/>
      <c r="V122" s="3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s="14" customFormat="1" ht="9" customHeight="1" x14ac:dyDescent="0.2">
      <c r="A123" s="23"/>
      <c r="B123" s="43">
        <v>2600</v>
      </c>
      <c r="C123" s="43">
        <v>2620</v>
      </c>
      <c r="D123" s="41">
        <v>70.680000000000007</v>
      </c>
      <c r="E123" s="41">
        <v>69.14</v>
      </c>
      <c r="F123" s="41">
        <v>67.599999999999994</v>
      </c>
      <c r="G123" s="41">
        <v>66.06</v>
      </c>
      <c r="H123" s="41">
        <v>64.53</v>
      </c>
      <c r="I123" s="41">
        <v>62.99</v>
      </c>
      <c r="J123" s="41">
        <v>61.45</v>
      </c>
      <c r="K123" s="41">
        <v>59.91</v>
      </c>
      <c r="L123" s="41">
        <v>58.37</v>
      </c>
      <c r="M123" s="41">
        <v>56.83</v>
      </c>
      <c r="N123" s="42">
        <v>55.3</v>
      </c>
      <c r="O123" s="13"/>
      <c r="P123" s="33"/>
      <c r="Q123" s="33"/>
      <c r="R123" s="33"/>
      <c r="S123" s="33"/>
      <c r="T123" s="33"/>
      <c r="U123" s="33"/>
      <c r="V123" s="3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s="14" customFormat="1" ht="9" customHeight="1" x14ac:dyDescent="0.2">
      <c r="A124" s="23"/>
      <c r="B124" s="25">
        <v>2620</v>
      </c>
      <c r="C124" s="25">
        <v>2640</v>
      </c>
      <c r="D124" s="18">
        <v>71.44</v>
      </c>
      <c r="E124" s="18">
        <v>69.900000000000006</v>
      </c>
      <c r="F124" s="18">
        <v>68.36</v>
      </c>
      <c r="G124" s="18">
        <v>66.819999999999993</v>
      </c>
      <c r="H124" s="18">
        <v>65.290000000000006</v>
      </c>
      <c r="I124" s="18">
        <v>63.75</v>
      </c>
      <c r="J124" s="18">
        <v>62.21</v>
      </c>
      <c r="K124" s="18">
        <v>60.67</v>
      </c>
      <c r="L124" s="18">
        <v>59.13</v>
      </c>
      <c r="M124" s="18">
        <v>57.59</v>
      </c>
      <c r="N124" s="19">
        <v>56.06</v>
      </c>
      <c r="O124" s="13"/>
      <c r="P124" s="33"/>
      <c r="Q124" s="33"/>
      <c r="R124" s="33"/>
      <c r="S124" s="33"/>
      <c r="T124" s="33"/>
      <c r="U124" s="33"/>
      <c r="V124" s="3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s="14" customFormat="1" ht="9" customHeight="1" x14ac:dyDescent="0.2">
      <c r="A125" s="23"/>
      <c r="B125" s="25">
        <v>2640</v>
      </c>
      <c r="C125" s="25">
        <v>2660</v>
      </c>
      <c r="D125" s="18">
        <v>72.2</v>
      </c>
      <c r="E125" s="18">
        <v>70.66</v>
      </c>
      <c r="F125" s="18">
        <v>69.12</v>
      </c>
      <c r="G125" s="18">
        <v>67.58</v>
      </c>
      <c r="H125" s="18">
        <v>66.05</v>
      </c>
      <c r="I125" s="18">
        <v>64.510000000000005</v>
      </c>
      <c r="J125" s="18">
        <v>62.97</v>
      </c>
      <c r="K125" s="18">
        <v>61.43</v>
      </c>
      <c r="L125" s="18">
        <v>59.89</v>
      </c>
      <c r="M125" s="18">
        <v>58.35</v>
      </c>
      <c r="N125" s="19">
        <v>56.82</v>
      </c>
      <c r="O125" s="13"/>
      <c r="P125" s="33"/>
      <c r="Q125" s="33"/>
      <c r="R125" s="33"/>
      <c r="S125" s="33"/>
      <c r="T125" s="33"/>
      <c r="U125" s="33"/>
      <c r="V125" s="3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s="14" customFormat="1" ht="9" customHeight="1" x14ac:dyDescent="0.2">
      <c r="A126" s="23"/>
      <c r="B126" s="25">
        <v>2660</v>
      </c>
      <c r="C126" s="25">
        <v>2680</v>
      </c>
      <c r="D126" s="18">
        <v>72.959999999999994</v>
      </c>
      <c r="E126" s="18">
        <v>71.42</v>
      </c>
      <c r="F126" s="18">
        <v>69.88</v>
      </c>
      <c r="G126" s="18">
        <v>68.34</v>
      </c>
      <c r="H126" s="18">
        <v>66.81</v>
      </c>
      <c r="I126" s="18">
        <v>65.27</v>
      </c>
      <c r="J126" s="18">
        <v>63.73</v>
      </c>
      <c r="K126" s="18">
        <v>62.19</v>
      </c>
      <c r="L126" s="18">
        <v>60.65</v>
      </c>
      <c r="M126" s="18">
        <v>59.11</v>
      </c>
      <c r="N126" s="19">
        <v>57.58</v>
      </c>
      <c r="O126" s="13"/>
      <c r="P126" s="33"/>
      <c r="Q126" s="33"/>
      <c r="R126" s="33"/>
      <c r="S126" s="33"/>
      <c r="T126" s="33"/>
      <c r="U126" s="33"/>
      <c r="V126" s="3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s="14" customFormat="1" ht="9" customHeight="1" x14ac:dyDescent="0.2">
      <c r="A127" s="23"/>
      <c r="B127" s="43">
        <v>2680</v>
      </c>
      <c r="C127" s="43">
        <v>2700</v>
      </c>
      <c r="D127" s="41">
        <v>73.72</v>
      </c>
      <c r="E127" s="41">
        <v>72.180000000000007</v>
      </c>
      <c r="F127" s="41">
        <v>70.64</v>
      </c>
      <c r="G127" s="41">
        <v>69.099999999999994</v>
      </c>
      <c r="H127" s="41">
        <v>67.569999999999993</v>
      </c>
      <c r="I127" s="41">
        <v>66.03</v>
      </c>
      <c r="J127" s="41">
        <v>64.489999999999995</v>
      </c>
      <c r="K127" s="41">
        <v>62.95</v>
      </c>
      <c r="L127" s="41">
        <v>61.41</v>
      </c>
      <c r="M127" s="41">
        <v>59.87</v>
      </c>
      <c r="N127" s="42">
        <v>58.34</v>
      </c>
      <c r="O127" s="13"/>
      <c r="P127" s="33"/>
      <c r="Q127" s="33"/>
      <c r="R127" s="33"/>
      <c r="S127" s="33"/>
      <c r="T127" s="33"/>
      <c r="U127" s="33"/>
      <c r="V127" s="3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s="14" customFormat="1" ht="9" customHeight="1" x14ac:dyDescent="0.2">
      <c r="A128" s="23"/>
      <c r="B128" s="25">
        <v>2700</v>
      </c>
      <c r="C128" s="25">
        <v>2720</v>
      </c>
      <c r="D128" s="18">
        <v>74.48</v>
      </c>
      <c r="E128" s="18">
        <v>72.94</v>
      </c>
      <c r="F128" s="18">
        <v>71.400000000000006</v>
      </c>
      <c r="G128" s="18">
        <v>69.86</v>
      </c>
      <c r="H128" s="18">
        <v>68.33</v>
      </c>
      <c r="I128" s="18">
        <v>66.790000000000006</v>
      </c>
      <c r="J128" s="18">
        <v>65.25</v>
      </c>
      <c r="K128" s="18">
        <v>63.71</v>
      </c>
      <c r="L128" s="18">
        <v>62.17</v>
      </c>
      <c r="M128" s="18">
        <v>60.63</v>
      </c>
      <c r="N128" s="19">
        <v>59.1</v>
      </c>
      <c r="O128" s="13"/>
      <c r="P128" s="33"/>
      <c r="Q128" s="33"/>
      <c r="R128" s="33"/>
      <c r="S128" s="33"/>
      <c r="T128" s="33"/>
      <c r="U128" s="33"/>
      <c r="V128" s="3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 s="14" customFormat="1" ht="9" customHeight="1" x14ac:dyDescent="0.2">
      <c r="A129" s="23"/>
      <c r="B129" s="25">
        <v>2720</v>
      </c>
      <c r="C129" s="25">
        <v>2740</v>
      </c>
      <c r="D129" s="18">
        <v>75.239999999999995</v>
      </c>
      <c r="E129" s="18">
        <v>73.7</v>
      </c>
      <c r="F129" s="18">
        <v>72.16</v>
      </c>
      <c r="G129" s="18">
        <v>70.62</v>
      </c>
      <c r="H129" s="18">
        <v>69.09</v>
      </c>
      <c r="I129" s="18">
        <v>67.55</v>
      </c>
      <c r="J129" s="18">
        <v>66.010000000000005</v>
      </c>
      <c r="K129" s="18">
        <v>64.47</v>
      </c>
      <c r="L129" s="18">
        <v>62.93</v>
      </c>
      <c r="M129" s="18">
        <v>61.39</v>
      </c>
      <c r="N129" s="19">
        <v>59.86</v>
      </c>
      <c r="O129" s="13"/>
      <c r="P129" s="33"/>
      <c r="Q129" s="33"/>
      <c r="R129" s="33"/>
      <c r="S129" s="33"/>
      <c r="T129" s="33"/>
      <c r="U129" s="33"/>
      <c r="V129" s="3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s="14" customFormat="1" ht="9" customHeight="1" x14ac:dyDescent="0.2">
      <c r="A130" s="23"/>
      <c r="B130" s="25">
        <v>2740</v>
      </c>
      <c r="C130" s="25">
        <v>2760</v>
      </c>
      <c r="D130" s="18">
        <v>76</v>
      </c>
      <c r="E130" s="18">
        <v>74.459999999999994</v>
      </c>
      <c r="F130" s="18">
        <v>72.92</v>
      </c>
      <c r="G130" s="18">
        <v>71.38</v>
      </c>
      <c r="H130" s="18">
        <v>69.849999999999994</v>
      </c>
      <c r="I130" s="18">
        <v>68.31</v>
      </c>
      <c r="J130" s="18">
        <v>66.77</v>
      </c>
      <c r="K130" s="18">
        <v>65.23</v>
      </c>
      <c r="L130" s="18">
        <v>63.69</v>
      </c>
      <c r="M130" s="18">
        <v>62.15</v>
      </c>
      <c r="N130" s="19">
        <v>60.62</v>
      </c>
      <c r="O130" s="13"/>
      <c r="P130" s="33"/>
      <c r="Q130" s="33"/>
      <c r="R130" s="33"/>
      <c r="S130" s="33"/>
      <c r="T130" s="33"/>
      <c r="U130" s="33"/>
      <c r="V130" s="3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s="14" customFormat="1" ht="9" customHeight="1" x14ac:dyDescent="0.2">
      <c r="A131" s="23"/>
      <c r="B131" s="43">
        <v>2760</v>
      </c>
      <c r="C131" s="43">
        <v>2780</v>
      </c>
      <c r="D131" s="41">
        <v>76.760000000000005</v>
      </c>
      <c r="E131" s="41">
        <v>75.22</v>
      </c>
      <c r="F131" s="41">
        <v>73.680000000000007</v>
      </c>
      <c r="G131" s="41">
        <v>72.14</v>
      </c>
      <c r="H131" s="41">
        <v>70.61</v>
      </c>
      <c r="I131" s="41">
        <v>69.069999999999993</v>
      </c>
      <c r="J131" s="41">
        <v>67.53</v>
      </c>
      <c r="K131" s="41">
        <v>65.989999999999995</v>
      </c>
      <c r="L131" s="41">
        <v>64.45</v>
      </c>
      <c r="M131" s="41">
        <v>62.91</v>
      </c>
      <c r="N131" s="42">
        <v>61.38</v>
      </c>
      <c r="O131" s="13"/>
      <c r="P131" s="33"/>
      <c r="Q131" s="33"/>
      <c r="R131" s="33"/>
      <c r="S131" s="33"/>
      <c r="T131" s="33"/>
      <c r="U131" s="33"/>
      <c r="V131" s="3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 s="14" customFormat="1" ht="9" customHeight="1" x14ac:dyDescent="0.2">
      <c r="A132" s="23"/>
      <c r="B132" s="25">
        <v>2780</v>
      </c>
      <c r="C132" s="25">
        <v>2800</v>
      </c>
      <c r="D132" s="18">
        <v>77.52</v>
      </c>
      <c r="E132" s="18">
        <v>75.98</v>
      </c>
      <c r="F132" s="18">
        <v>74.44</v>
      </c>
      <c r="G132" s="18">
        <v>72.900000000000006</v>
      </c>
      <c r="H132" s="18">
        <v>71.37</v>
      </c>
      <c r="I132" s="18">
        <v>69.83</v>
      </c>
      <c r="J132" s="18">
        <v>68.290000000000006</v>
      </c>
      <c r="K132" s="18">
        <v>66.75</v>
      </c>
      <c r="L132" s="18">
        <v>65.209999999999994</v>
      </c>
      <c r="M132" s="18">
        <v>63.67</v>
      </c>
      <c r="N132" s="19">
        <v>62.14</v>
      </c>
      <c r="O132" s="13"/>
      <c r="P132" s="33"/>
      <c r="Q132" s="33"/>
      <c r="R132" s="33"/>
      <c r="S132" s="33"/>
      <c r="T132" s="33"/>
      <c r="U132" s="33"/>
      <c r="V132" s="3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 s="14" customFormat="1" ht="9" customHeight="1" x14ac:dyDescent="0.2">
      <c r="A133" s="23"/>
      <c r="B133" s="25">
        <v>2800</v>
      </c>
      <c r="C133" s="25">
        <v>2820</v>
      </c>
      <c r="D133" s="18">
        <v>78.28</v>
      </c>
      <c r="E133" s="18">
        <v>76.739999999999995</v>
      </c>
      <c r="F133" s="18">
        <v>75.2</v>
      </c>
      <c r="G133" s="18">
        <v>73.66</v>
      </c>
      <c r="H133" s="18">
        <v>72.13</v>
      </c>
      <c r="I133" s="18">
        <v>70.59</v>
      </c>
      <c r="J133" s="18">
        <v>69.05</v>
      </c>
      <c r="K133" s="18">
        <v>67.510000000000005</v>
      </c>
      <c r="L133" s="18">
        <v>65.97</v>
      </c>
      <c r="M133" s="18">
        <v>64.430000000000007</v>
      </c>
      <c r="N133" s="19">
        <v>62.9</v>
      </c>
      <c r="O133" s="13"/>
      <c r="P133" s="33"/>
      <c r="Q133" s="33"/>
      <c r="R133" s="33"/>
      <c r="S133" s="33"/>
      <c r="T133" s="33"/>
      <c r="U133" s="33"/>
      <c r="V133" s="3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 s="14" customFormat="1" ht="9" customHeight="1" x14ac:dyDescent="0.2">
      <c r="A134" s="23"/>
      <c r="B134" s="25">
        <v>2820</v>
      </c>
      <c r="C134" s="25">
        <v>2840</v>
      </c>
      <c r="D134" s="18">
        <v>79.040000000000006</v>
      </c>
      <c r="E134" s="18">
        <v>77.5</v>
      </c>
      <c r="F134" s="18">
        <v>75.959999999999994</v>
      </c>
      <c r="G134" s="18">
        <v>74.42</v>
      </c>
      <c r="H134" s="18">
        <v>72.89</v>
      </c>
      <c r="I134" s="18">
        <v>71.349999999999994</v>
      </c>
      <c r="J134" s="18">
        <v>69.81</v>
      </c>
      <c r="K134" s="18">
        <v>68.27</v>
      </c>
      <c r="L134" s="18">
        <v>66.73</v>
      </c>
      <c r="M134" s="18">
        <v>65.19</v>
      </c>
      <c r="N134" s="19">
        <v>63.66</v>
      </c>
      <c r="O134" s="13"/>
      <c r="P134" s="33"/>
      <c r="Q134" s="33"/>
      <c r="R134" s="33"/>
      <c r="S134" s="33"/>
      <c r="T134" s="33"/>
      <c r="U134" s="33"/>
      <c r="V134" s="3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s="14" customFormat="1" ht="9" customHeight="1" x14ac:dyDescent="0.2">
      <c r="A135" s="23"/>
      <c r="B135" s="43">
        <v>2840</v>
      </c>
      <c r="C135" s="43">
        <v>2860</v>
      </c>
      <c r="D135" s="41">
        <v>79.8</v>
      </c>
      <c r="E135" s="41">
        <v>78.260000000000005</v>
      </c>
      <c r="F135" s="41">
        <v>76.72</v>
      </c>
      <c r="G135" s="41">
        <v>75.180000000000007</v>
      </c>
      <c r="H135" s="41">
        <v>73.650000000000006</v>
      </c>
      <c r="I135" s="41">
        <v>72.11</v>
      </c>
      <c r="J135" s="41">
        <v>70.569999999999993</v>
      </c>
      <c r="K135" s="41">
        <v>69.03</v>
      </c>
      <c r="L135" s="41">
        <v>67.489999999999995</v>
      </c>
      <c r="M135" s="41">
        <v>65.95</v>
      </c>
      <c r="N135" s="42">
        <v>64.42</v>
      </c>
      <c r="O135" s="13"/>
      <c r="P135" s="33"/>
      <c r="Q135" s="33"/>
      <c r="R135" s="33"/>
      <c r="S135" s="33"/>
      <c r="T135" s="33"/>
      <c r="U135" s="33"/>
      <c r="V135" s="3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s="14" customFormat="1" ht="9" customHeight="1" x14ac:dyDescent="0.2">
      <c r="A136" s="23"/>
      <c r="B136" s="25">
        <v>2860</v>
      </c>
      <c r="C136" s="25">
        <v>2880</v>
      </c>
      <c r="D136" s="18">
        <v>80.56</v>
      </c>
      <c r="E136" s="18">
        <v>79.02</v>
      </c>
      <c r="F136" s="18">
        <v>77.48</v>
      </c>
      <c r="G136" s="18">
        <v>75.94</v>
      </c>
      <c r="H136" s="18">
        <v>74.41</v>
      </c>
      <c r="I136" s="18">
        <v>72.87</v>
      </c>
      <c r="J136" s="18">
        <v>71.33</v>
      </c>
      <c r="K136" s="18">
        <v>69.790000000000006</v>
      </c>
      <c r="L136" s="18">
        <v>68.25</v>
      </c>
      <c r="M136" s="18">
        <v>66.709999999999994</v>
      </c>
      <c r="N136" s="19">
        <v>65.180000000000007</v>
      </c>
      <c r="O136" s="13"/>
      <c r="P136" s="33"/>
      <c r="Q136" s="33"/>
      <c r="R136" s="33"/>
      <c r="S136" s="33"/>
      <c r="T136" s="33"/>
      <c r="U136" s="33"/>
      <c r="V136" s="3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 s="14" customFormat="1" ht="9" customHeight="1" x14ac:dyDescent="0.2">
      <c r="A137" s="23"/>
      <c r="B137" s="25">
        <v>2880</v>
      </c>
      <c r="C137" s="25">
        <v>2900</v>
      </c>
      <c r="D137" s="18">
        <v>81.319999999999993</v>
      </c>
      <c r="E137" s="18">
        <v>79.78</v>
      </c>
      <c r="F137" s="18">
        <v>78.239999999999995</v>
      </c>
      <c r="G137" s="18">
        <v>76.7</v>
      </c>
      <c r="H137" s="18">
        <v>75.17</v>
      </c>
      <c r="I137" s="18">
        <v>73.63</v>
      </c>
      <c r="J137" s="18">
        <v>72.09</v>
      </c>
      <c r="K137" s="18">
        <v>70.55</v>
      </c>
      <c r="L137" s="18">
        <v>69.010000000000005</v>
      </c>
      <c r="M137" s="18">
        <v>67.47</v>
      </c>
      <c r="N137" s="19">
        <v>65.94</v>
      </c>
      <c r="O137" s="13"/>
      <c r="P137" s="33"/>
      <c r="Q137" s="33"/>
      <c r="R137" s="33"/>
      <c r="S137" s="33"/>
      <c r="T137" s="33"/>
      <c r="U137" s="33"/>
      <c r="V137" s="3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 s="14" customFormat="1" ht="9" customHeight="1" x14ac:dyDescent="0.2">
      <c r="A138" s="23"/>
      <c r="B138" s="25">
        <v>2900</v>
      </c>
      <c r="C138" s="25">
        <v>2920</v>
      </c>
      <c r="D138" s="18">
        <v>82.08</v>
      </c>
      <c r="E138" s="18">
        <v>80.540000000000006</v>
      </c>
      <c r="F138" s="18">
        <v>79</v>
      </c>
      <c r="G138" s="18">
        <v>77.459999999999994</v>
      </c>
      <c r="H138" s="18">
        <v>75.930000000000007</v>
      </c>
      <c r="I138" s="18">
        <v>74.39</v>
      </c>
      <c r="J138" s="18">
        <v>72.849999999999994</v>
      </c>
      <c r="K138" s="18">
        <v>71.31</v>
      </c>
      <c r="L138" s="18">
        <v>69.77</v>
      </c>
      <c r="M138" s="18">
        <v>68.23</v>
      </c>
      <c r="N138" s="19">
        <v>66.7</v>
      </c>
      <c r="O138" s="13"/>
      <c r="P138" s="33"/>
      <c r="Q138" s="33"/>
      <c r="R138" s="33"/>
      <c r="S138" s="33"/>
      <c r="T138" s="33"/>
      <c r="U138" s="33"/>
      <c r="V138" s="3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 s="14" customFormat="1" ht="9" customHeight="1" x14ac:dyDescent="0.2">
      <c r="A139" s="23"/>
      <c r="B139" s="43">
        <v>2920</v>
      </c>
      <c r="C139" s="43">
        <v>2940</v>
      </c>
      <c r="D139" s="41">
        <v>82.84</v>
      </c>
      <c r="E139" s="41">
        <v>81.3</v>
      </c>
      <c r="F139" s="41">
        <v>79.760000000000005</v>
      </c>
      <c r="G139" s="41">
        <v>78.22</v>
      </c>
      <c r="H139" s="41">
        <v>76.69</v>
      </c>
      <c r="I139" s="41">
        <v>75.150000000000006</v>
      </c>
      <c r="J139" s="41">
        <v>73.61</v>
      </c>
      <c r="K139" s="41">
        <v>72.069999999999993</v>
      </c>
      <c r="L139" s="41">
        <v>70.53</v>
      </c>
      <c r="M139" s="41">
        <v>68.989999999999995</v>
      </c>
      <c r="N139" s="42">
        <v>67.459999999999994</v>
      </c>
      <c r="O139" s="13"/>
      <c r="P139" s="33"/>
      <c r="Q139" s="33"/>
      <c r="R139" s="33"/>
      <c r="S139" s="33"/>
      <c r="T139" s="33"/>
      <c r="U139" s="33"/>
      <c r="V139" s="3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s="14" customFormat="1" ht="9" customHeight="1" x14ac:dyDescent="0.2">
      <c r="A140" s="23"/>
      <c r="B140" s="25">
        <v>2940</v>
      </c>
      <c r="C140" s="25">
        <v>2960</v>
      </c>
      <c r="D140" s="18">
        <v>83.6</v>
      </c>
      <c r="E140" s="18">
        <v>82.06</v>
      </c>
      <c r="F140" s="18">
        <v>80.52</v>
      </c>
      <c r="G140" s="18">
        <v>78.98</v>
      </c>
      <c r="H140" s="18">
        <v>77.45</v>
      </c>
      <c r="I140" s="18">
        <v>75.91</v>
      </c>
      <c r="J140" s="18">
        <v>74.37</v>
      </c>
      <c r="K140" s="18">
        <v>72.83</v>
      </c>
      <c r="L140" s="18">
        <v>71.290000000000006</v>
      </c>
      <c r="M140" s="18">
        <v>69.75</v>
      </c>
      <c r="N140" s="19">
        <v>68.22</v>
      </c>
      <c r="O140" s="13"/>
      <c r="P140" s="33"/>
      <c r="Q140" s="33"/>
      <c r="R140" s="33"/>
      <c r="S140" s="33"/>
      <c r="T140" s="33"/>
      <c r="U140" s="33"/>
      <c r="V140" s="3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s="14" customFormat="1" ht="9" customHeight="1" x14ac:dyDescent="0.2">
      <c r="A141" s="23"/>
      <c r="B141" s="25">
        <v>2960</v>
      </c>
      <c r="C141" s="25">
        <v>2980</v>
      </c>
      <c r="D141" s="18">
        <v>84.36</v>
      </c>
      <c r="E141" s="18">
        <v>82.82</v>
      </c>
      <c r="F141" s="18">
        <v>81.28</v>
      </c>
      <c r="G141" s="18">
        <v>79.739999999999995</v>
      </c>
      <c r="H141" s="18">
        <v>78.209999999999994</v>
      </c>
      <c r="I141" s="18">
        <v>76.67</v>
      </c>
      <c r="J141" s="18">
        <v>75.13</v>
      </c>
      <c r="K141" s="18">
        <v>73.59</v>
      </c>
      <c r="L141" s="18">
        <v>72.05</v>
      </c>
      <c r="M141" s="18">
        <v>70.510000000000005</v>
      </c>
      <c r="N141" s="19">
        <v>68.98</v>
      </c>
      <c r="O141" s="13"/>
      <c r="P141" s="33"/>
      <c r="Q141" s="33"/>
      <c r="R141" s="33"/>
      <c r="S141" s="33"/>
      <c r="T141" s="33"/>
      <c r="U141" s="33"/>
      <c r="V141" s="3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 s="14" customFormat="1" ht="9" customHeight="1" x14ac:dyDescent="0.2">
      <c r="A142" s="23"/>
      <c r="B142" s="25">
        <v>2980</v>
      </c>
      <c r="C142" s="25">
        <v>3000</v>
      </c>
      <c r="D142" s="18">
        <v>85.12</v>
      </c>
      <c r="E142" s="18">
        <v>83.58</v>
      </c>
      <c r="F142" s="18">
        <v>82.04</v>
      </c>
      <c r="G142" s="18">
        <v>80.5</v>
      </c>
      <c r="H142" s="18">
        <v>78.97</v>
      </c>
      <c r="I142" s="18">
        <v>77.430000000000007</v>
      </c>
      <c r="J142" s="18">
        <v>75.89</v>
      </c>
      <c r="K142" s="18">
        <v>74.349999999999994</v>
      </c>
      <c r="L142" s="18">
        <v>72.81</v>
      </c>
      <c r="M142" s="18">
        <v>71.27</v>
      </c>
      <c r="N142" s="19">
        <v>69.739999999999995</v>
      </c>
      <c r="O142" s="13"/>
      <c r="P142" s="33"/>
      <c r="Q142" s="33"/>
      <c r="R142" s="33"/>
      <c r="S142" s="33"/>
      <c r="T142" s="33"/>
      <c r="U142" s="33"/>
      <c r="V142" s="3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 s="14" customFormat="1" ht="9" customHeight="1" x14ac:dyDescent="0.2">
      <c r="A143" s="23"/>
      <c r="B143" s="43">
        <v>3000</v>
      </c>
      <c r="C143" s="43">
        <v>3020</v>
      </c>
      <c r="D143" s="41">
        <v>85.88</v>
      </c>
      <c r="E143" s="41">
        <v>84.34</v>
      </c>
      <c r="F143" s="41">
        <v>82.8</v>
      </c>
      <c r="G143" s="41">
        <v>81.260000000000005</v>
      </c>
      <c r="H143" s="41">
        <v>79.73</v>
      </c>
      <c r="I143" s="41">
        <v>78.19</v>
      </c>
      <c r="J143" s="41">
        <v>76.650000000000006</v>
      </c>
      <c r="K143" s="41">
        <v>75.11</v>
      </c>
      <c r="L143" s="41">
        <v>73.569999999999993</v>
      </c>
      <c r="M143" s="41">
        <v>72.03</v>
      </c>
      <c r="N143" s="42">
        <v>70.5</v>
      </c>
      <c r="O143" s="13"/>
      <c r="P143" s="33"/>
      <c r="Q143" s="33"/>
      <c r="R143" s="33"/>
      <c r="S143" s="33"/>
      <c r="T143" s="33"/>
      <c r="U143" s="33"/>
      <c r="V143" s="3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 s="14" customFormat="1" ht="9" customHeight="1" x14ac:dyDescent="0.2">
      <c r="A144" s="23"/>
      <c r="B144" s="25">
        <v>3020</v>
      </c>
      <c r="C144" s="25">
        <v>3040</v>
      </c>
      <c r="D144" s="18">
        <v>86.64</v>
      </c>
      <c r="E144" s="18">
        <v>85.1</v>
      </c>
      <c r="F144" s="18">
        <v>83.56</v>
      </c>
      <c r="G144" s="18">
        <v>82.02</v>
      </c>
      <c r="H144" s="18">
        <v>80.489999999999995</v>
      </c>
      <c r="I144" s="18">
        <v>78.95</v>
      </c>
      <c r="J144" s="18">
        <v>77.41</v>
      </c>
      <c r="K144" s="18">
        <v>75.87</v>
      </c>
      <c r="L144" s="18">
        <v>74.33</v>
      </c>
      <c r="M144" s="18">
        <v>72.790000000000006</v>
      </c>
      <c r="N144" s="19">
        <v>71.260000000000005</v>
      </c>
      <c r="O144" s="13"/>
      <c r="P144" s="33"/>
      <c r="Q144" s="33"/>
      <c r="R144" s="33"/>
      <c r="S144" s="33"/>
      <c r="T144" s="33"/>
      <c r="U144" s="33"/>
      <c r="V144" s="3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s="14" customFormat="1" ht="9" customHeight="1" x14ac:dyDescent="0.2">
      <c r="A145" s="23"/>
      <c r="B145" s="25">
        <v>3040</v>
      </c>
      <c r="C145" s="25">
        <v>3060</v>
      </c>
      <c r="D145" s="18">
        <v>87.4</v>
      </c>
      <c r="E145" s="18">
        <v>85.86</v>
      </c>
      <c r="F145" s="18">
        <v>84.32</v>
      </c>
      <c r="G145" s="18">
        <v>82.78</v>
      </c>
      <c r="H145" s="18">
        <v>81.25</v>
      </c>
      <c r="I145" s="18">
        <v>79.709999999999994</v>
      </c>
      <c r="J145" s="18">
        <v>78.17</v>
      </c>
      <c r="K145" s="18">
        <v>76.63</v>
      </c>
      <c r="L145" s="18">
        <v>75.09</v>
      </c>
      <c r="M145" s="18">
        <v>73.55</v>
      </c>
      <c r="N145" s="19">
        <v>72.02</v>
      </c>
      <c r="O145" s="13"/>
      <c r="P145" s="33"/>
      <c r="Q145" s="33"/>
      <c r="R145" s="33"/>
      <c r="S145" s="33"/>
      <c r="T145" s="33"/>
      <c r="U145" s="33"/>
      <c r="V145" s="3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s="14" customFormat="1" ht="9" customHeight="1" x14ac:dyDescent="0.2">
      <c r="A146" s="23"/>
      <c r="B146" s="25">
        <v>3060</v>
      </c>
      <c r="C146" s="25">
        <v>3080</v>
      </c>
      <c r="D146" s="18">
        <v>88.16</v>
      </c>
      <c r="E146" s="18">
        <v>86.62</v>
      </c>
      <c r="F146" s="18">
        <v>85.08</v>
      </c>
      <c r="G146" s="18">
        <v>83.54</v>
      </c>
      <c r="H146" s="18">
        <v>82.01</v>
      </c>
      <c r="I146" s="18">
        <v>80.47</v>
      </c>
      <c r="J146" s="18">
        <v>78.930000000000007</v>
      </c>
      <c r="K146" s="18">
        <v>77.39</v>
      </c>
      <c r="L146" s="18">
        <v>75.849999999999994</v>
      </c>
      <c r="M146" s="18">
        <v>74.31</v>
      </c>
      <c r="N146" s="19">
        <v>72.78</v>
      </c>
      <c r="O146" s="13"/>
      <c r="P146" s="33"/>
      <c r="Q146" s="33"/>
      <c r="R146" s="33"/>
      <c r="S146" s="33"/>
      <c r="T146" s="33"/>
      <c r="U146" s="33"/>
      <c r="V146" s="3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 s="14" customFormat="1" ht="9" customHeight="1" x14ac:dyDescent="0.2">
      <c r="A147" s="23"/>
      <c r="B147" s="43">
        <v>3080</v>
      </c>
      <c r="C147" s="43">
        <v>3100</v>
      </c>
      <c r="D147" s="41">
        <v>88.92</v>
      </c>
      <c r="E147" s="41">
        <v>87.38</v>
      </c>
      <c r="F147" s="41">
        <v>85.84</v>
      </c>
      <c r="G147" s="41">
        <v>84.3</v>
      </c>
      <c r="H147" s="41">
        <v>82.77</v>
      </c>
      <c r="I147" s="41">
        <v>81.23</v>
      </c>
      <c r="J147" s="41">
        <v>79.69</v>
      </c>
      <c r="K147" s="41">
        <v>78.150000000000006</v>
      </c>
      <c r="L147" s="41">
        <v>76.61</v>
      </c>
      <c r="M147" s="41">
        <v>75.069999999999993</v>
      </c>
      <c r="N147" s="42">
        <v>73.540000000000006</v>
      </c>
      <c r="O147" s="13"/>
      <c r="P147" s="33"/>
      <c r="Q147" s="33"/>
      <c r="R147" s="33"/>
      <c r="S147" s="33"/>
      <c r="T147" s="33"/>
      <c r="U147" s="33"/>
      <c r="V147" s="3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 s="14" customFormat="1" ht="9" customHeight="1" x14ac:dyDescent="0.2">
      <c r="A148" s="23"/>
      <c r="B148" s="25">
        <v>3100</v>
      </c>
      <c r="C148" s="25">
        <v>3120</v>
      </c>
      <c r="D148" s="18">
        <v>89.68</v>
      </c>
      <c r="E148" s="18">
        <v>88.14</v>
      </c>
      <c r="F148" s="18">
        <v>86.6</v>
      </c>
      <c r="G148" s="18">
        <v>85.06</v>
      </c>
      <c r="H148" s="18">
        <v>83.53</v>
      </c>
      <c r="I148" s="18">
        <v>81.99</v>
      </c>
      <c r="J148" s="18">
        <v>80.45</v>
      </c>
      <c r="K148" s="18">
        <v>78.91</v>
      </c>
      <c r="L148" s="18">
        <v>77.37</v>
      </c>
      <c r="M148" s="18">
        <v>75.83</v>
      </c>
      <c r="N148" s="19">
        <v>74.3</v>
      </c>
      <c r="O148" s="13"/>
      <c r="P148" s="33"/>
      <c r="Q148" s="33"/>
      <c r="R148" s="33"/>
      <c r="S148" s="33"/>
      <c r="T148" s="33"/>
      <c r="U148" s="33"/>
      <c r="V148" s="3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 s="14" customFormat="1" ht="9" customHeight="1" x14ac:dyDescent="0.2">
      <c r="A149" s="23"/>
      <c r="B149" s="25">
        <v>3120</v>
      </c>
      <c r="C149" s="25">
        <v>3140</v>
      </c>
      <c r="D149" s="18">
        <v>90.44</v>
      </c>
      <c r="E149" s="18">
        <v>88.9</v>
      </c>
      <c r="F149" s="18">
        <v>87.36</v>
      </c>
      <c r="G149" s="18">
        <v>85.82</v>
      </c>
      <c r="H149" s="18">
        <v>84.29</v>
      </c>
      <c r="I149" s="18">
        <v>82.75</v>
      </c>
      <c r="J149" s="18">
        <v>81.209999999999994</v>
      </c>
      <c r="K149" s="18">
        <v>79.67</v>
      </c>
      <c r="L149" s="18">
        <v>78.13</v>
      </c>
      <c r="M149" s="18">
        <v>76.59</v>
      </c>
      <c r="N149" s="19">
        <v>75.06</v>
      </c>
      <c r="O149" s="13"/>
      <c r="P149" s="33"/>
      <c r="Q149" s="33"/>
      <c r="R149" s="33"/>
      <c r="S149" s="33"/>
      <c r="T149" s="33"/>
      <c r="U149" s="33"/>
      <c r="V149" s="3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s="14" customFormat="1" ht="9" customHeight="1" x14ac:dyDescent="0.2">
      <c r="A150" s="23"/>
      <c r="B150" s="25">
        <v>3140</v>
      </c>
      <c r="C150" s="25">
        <v>3160</v>
      </c>
      <c r="D150" s="18">
        <v>91.2</v>
      </c>
      <c r="E150" s="18">
        <v>89.66</v>
      </c>
      <c r="F150" s="18">
        <v>88.12</v>
      </c>
      <c r="G150" s="18">
        <v>86.58</v>
      </c>
      <c r="H150" s="18">
        <v>85.05</v>
      </c>
      <c r="I150" s="18">
        <v>83.51</v>
      </c>
      <c r="J150" s="18">
        <v>81.97</v>
      </c>
      <c r="K150" s="18">
        <v>80.430000000000007</v>
      </c>
      <c r="L150" s="18">
        <v>78.89</v>
      </c>
      <c r="M150" s="18">
        <v>77.349999999999994</v>
      </c>
      <c r="N150" s="19">
        <v>75.819999999999993</v>
      </c>
      <c r="O150" s="13"/>
      <c r="P150" s="33"/>
      <c r="Q150" s="33"/>
      <c r="R150" s="33"/>
      <c r="S150" s="33"/>
      <c r="T150" s="33"/>
      <c r="U150" s="33"/>
      <c r="V150" s="3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s="14" customFormat="1" ht="9" customHeight="1" x14ac:dyDescent="0.2">
      <c r="A151" s="23"/>
      <c r="B151" s="43">
        <v>3160</v>
      </c>
      <c r="C151" s="43">
        <v>3180</v>
      </c>
      <c r="D151" s="41">
        <v>91.96</v>
      </c>
      <c r="E151" s="41">
        <v>90.42</v>
      </c>
      <c r="F151" s="41">
        <v>88.88</v>
      </c>
      <c r="G151" s="41">
        <v>87.34</v>
      </c>
      <c r="H151" s="41">
        <v>85.81</v>
      </c>
      <c r="I151" s="41">
        <v>84.27</v>
      </c>
      <c r="J151" s="41">
        <v>82.73</v>
      </c>
      <c r="K151" s="41">
        <v>81.19</v>
      </c>
      <c r="L151" s="41">
        <v>79.650000000000006</v>
      </c>
      <c r="M151" s="41">
        <v>78.11</v>
      </c>
      <c r="N151" s="42">
        <v>76.58</v>
      </c>
      <c r="O151" s="13"/>
      <c r="P151" s="33"/>
      <c r="Q151" s="33"/>
      <c r="R151" s="33"/>
      <c r="S151" s="33"/>
      <c r="T151" s="33"/>
      <c r="U151" s="33"/>
      <c r="V151" s="3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 s="14" customFormat="1" ht="9" customHeight="1" x14ac:dyDescent="0.2">
      <c r="A152" s="23"/>
      <c r="B152" s="25">
        <v>3180</v>
      </c>
      <c r="C152" s="25">
        <v>3200</v>
      </c>
      <c r="D152" s="18">
        <v>92.72</v>
      </c>
      <c r="E152" s="18">
        <v>91.18</v>
      </c>
      <c r="F152" s="18">
        <v>89.64</v>
      </c>
      <c r="G152" s="18">
        <v>88.1</v>
      </c>
      <c r="H152" s="18">
        <v>86.57</v>
      </c>
      <c r="I152" s="18">
        <v>85.03</v>
      </c>
      <c r="J152" s="18">
        <v>83.49</v>
      </c>
      <c r="K152" s="18">
        <v>81.95</v>
      </c>
      <c r="L152" s="18">
        <v>80.41</v>
      </c>
      <c r="M152" s="18">
        <v>78.87</v>
      </c>
      <c r="N152" s="19">
        <v>77.34</v>
      </c>
      <c r="O152" s="13"/>
      <c r="P152" s="33"/>
      <c r="Q152" s="33"/>
      <c r="R152" s="33"/>
      <c r="S152" s="33"/>
      <c r="T152" s="33"/>
      <c r="U152" s="33"/>
      <c r="V152" s="3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 s="14" customFormat="1" ht="9" customHeight="1" x14ac:dyDescent="0.2">
      <c r="A153" s="23"/>
      <c r="B153" s="25">
        <v>3200</v>
      </c>
      <c r="C153" s="25">
        <v>3220</v>
      </c>
      <c r="D153" s="18">
        <v>93.48</v>
      </c>
      <c r="E153" s="18">
        <v>91.94</v>
      </c>
      <c r="F153" s="18">
        <v>90.4</v>
      </c>
      <c r="G153" s="18">
        <v>88.86</v>
      </c>
      <c r="H153" s="18">
        <v>87.33</v>
      </c>
      <c r="I153" s="18">
        <v>85.79</v>
      </c>
      <c r="J153" s="18">
        <v>84.25</v>
      </c>
      <c r="K153" s="18">
        <v>82.71</v>
      </c>
      <c r="L153" s="18">
        <v>81.17</v>
      </c>
      <c r="M153" s="18">
        <v>79.63</v>
      </c>
      <c r="N153" s="19">
        <v>78.099999999999994</v>
      </c>
      <c r="O153" s="13"/>
      <c r="P153" s="33"/>
      <c r="Q153" s="33"/>
      <c r="R153" s="33"/>
      <c r="S153" s="33"/>
      <c r="T153" s="33"/>
      <c r="U153" s="33"/>
      <c r="V153" s="3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 s="14" customFormat="1" ht="9" customHeight="1" x14ac:dyDescent="0.2">
      <c r="A154" s="23"/>
      <c r="B154" s="25">
        <v>3220</v>
      </c>
      <c r="C154" s="25">
        <v>3240</v>
      </c>
      <c r="D154" s="18">
        <v>94.24</v>
      </c>
      <c r="E154" s="18">
        <v>92.7</v>
      </c>
      <c r="F154" s="18">
        <v>91.16</v>
      </c>
      <c r="G154" s="18">
        <v>89.62</v>
      </c>
      <c r="H154" s="18">
        <v>88.09</v>
      </c>
      <c r="I154" s="18">
        <v>86.55</v>
      </c>
      <c r="J154" s="18">
        <v>85.01</v>
      </c>
      <c r="K154" s="18">
        <v>83.47</v>
      </c>
      <c r="L154" s="18">
        <v>81.93</v>
      </c>
      <c r="M154" s="18">
        <v>80.39</v>
      </c>
      <c r="N154" s="19">
        <v>78.86</v>
      </c>
      <c r="O154" s="13"/>
      <c r="P154" s="33"/>
      <c r="Q154" s="33"/>
      <c r="R154" s="33"/>
      <c r="S154" s="33"/>
      <c r="T154" s="33"/>
      <c r="U154" s="33"/>
      <c r="V154" s="3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s="14" customFormat="1" ht="9" customHeight="1" x14ac:dyDescent="0.2">
      <c r="A155" s="23"/>
      <c r="B155" s="43">
        <v>3240</v>
      </c>
      <c r="C155" s="43">
        <v>3260</v>
      </c>
      <c r="D155" s="41">
        <v>95</v>
      </c>
      <c r="E155" s="41">
        <v>93.46</v>
      </c>
      <c r="F155" s="41">
        <v>91.92</v>
      </c>
      <c r="G155" s="41">
        <v>90.38</v>
      </c>
      <c r="H155" s="41">
        <v>88.85</v>
      </c>
      <c r="I155" s="41">
        <v>87.31</v>
      </c>
      <c r="J155" s="41">
        <v>85.77</v>
      </c>
      <c r="K155" s="41">
        <v>84.23</v>
      </c>
      <c r="L155" s="41">
        <v>82.69</v>
      </c>
      <c r="M155" s="41">
        <v>81.150000000000006</v>
      </c>
      <c r="N155" s="42">
        <v>79.62</v>
      </c>
      <c r="O155" s="13"/>
      <c r="P155" s="33"/>
      <c r="Q155" s="33"/>
      <c r="R155" s="33"/>
      <c r="S155" s="33"/>
      <c r="T155" s="33"/>
      <c r="U155" s="33"/>
      <c r="V155" s="3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s="14" customFormat="1" ht="9" customHeight="1" x14ac:dyDescent="0.2">
      <c r="A156" s="23"/>
      <c r="B156" s="25">
        <v>3260</v>
      </c>
      <c r="C156" s="25">
        <v>3280</v>
      </c>
      <c r="D156" s="18">
        <v>95.76</v>
      </c>
      <c r="E156" s="18">
        <v>94.22</v>
      </c>
      <c r="F156" s="18">
        <v>92.68</v>
      </c>
      <c r="G156" s="18">
        <v>91.14</v>
      </c>
      <c r="H156" s="18">
        <v>89.61</v>
      </c>
      <c r="I156" s="18">
        <v>88.07</v>
      </c>
      <c r="J156" s="18">
        <v>86.53</v>
      </c>
      <c r="K156" s="18">
        <v>84.99</v>
      </c>
      <c r="L156" s="18">
        <v>83.45</v>
      </c>
      <c r="M156" s="18">
        <v>81.91</v>
      </c>
      <c r="N156" s="19">
        <v>80.38</v>
      </c>
      <c r="O156" s="13"/>
      <c r="P156" s="33"/>
      <c r="Q156" s="33"/>
      <c r="R156" s="33"/>
      <c r="S156" s="33"/>
      <c r="T156" s="33"/>
      <c r="U156" s="33"/>
      <c r="V156" s="3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 s="14" customFormat="1" ht="9" customHeight="1" x14ac:dyDescent="0.2">
      <c r="A157" s="23"/>
      <c r="B157" s="25">
        <v>3280</v>
      </c>
      <c r="C157" s="25">
        <v>3300</v>
      </c>
      <c r="D157" s="18">
        <v>96.52</v>
      </c>
      <c r="E157" s="18">
        <v>94.98</v>
      </c>
      <c r="F157" s="18">
        <v>93.44</v>
      </c>
      <c r="G157" s="18">
        <v>91.9</v>
      </c>
      <c r="H157" s="18">
        <v>90.37</v>
      </c>
      <c r="I157" s="18">
        <v>88.83</v>
      </c>
      <c r="J157" s="18">
        <v>87.29</v>
      </c>
      <c r="K157" s="18">
        <v>85.75</v>
      </c>
      <c r="L157" s="18">
        <v>84.21</v>
      </c>
      <c r="M157" s="18">
        <v>82.67</v>
      </c>
      <c r="N157" s="19">
        <v>81.14</v>
      </c>
      <c r="O157" s="13"/>
      <c r="P157" s="33"/>
      <c r="Q157" s="33"/>
      <c r="R157" s="33"/>
      <c r="S157" s="33"/>
      <c r="T157" s="33"/>
      <c r="U157" s="33"/>
      <c r="V157" s="3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s="14" customFormat="1" ht="9" customHeight="1" x14ac:dyDescent="0.2">
      <c r="A158" s="23"/>
      <c r="B158" s="25">
        <v>3300</v>
      </c>
      <c r="C158" s="25">
        <v>3320</v>
      </c>
      <c r="D158" s="18">
        <v>97.28</v>
      </c>
      <c r="E158" s="18">
        <v>95.74</v>
      </c>
      <c r="F158" s="18">
        <v>94.2</v>
      </c>
      <c r="G158" s="18">
        <v>92.66</v>
      </c>
      <c r="H158" s="18">
        <v>91.13</v>
      </c>
      <c r="I158" s="18">
        <v>89.59</v>
      </c>
      <c r="J158" s="18">
        <v>88.05</v>
      </c>
      <c r="K158" s="18">
        <v>86.51</v>
      </c>
      <c r="L158" s="18">
        <v>84.97</v>
      </c>
      <c r="M158" s="18">
        <v>83.43</v>
      </c>
      <c r="N158" s="19">
        <v>81.900000000000006</v>
      </c>
      <c r="O158" s="13"/>
      <c r="P158" s="33"/>
      <c r="Q158" s="33"/>
      <c r="R158" s="33"/>
      <c r="S158" s="33"/>
      <c r="T158" s="33"/>
      <c r="U158" s="33"/>
      <c r="V158" s="3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s="14" customFormat="1" ht="9" customHeight="1" x14ac:dyDescent="0.2">
      <c r="A159" s="23"/>
      <c r="B159" s="43">
        <v>3320</v>
      </c>
      <c r="C159" s="43">
        <v>3340</v>
      </c>
      <c r="D159" s="41">
        <v>98.04</v>
      </c>
      <c r="E159" s="41">
        <v>96.5</v>
      </c>
      <c r="F159" s="41">
        <v>94.96</v>
      </c>
      <c r="G159" s="41">
        <v>93.42</v>
      </c>
      <c r="H159" s="41">
        <v>91.89</v>
      </c>
      <c r="I159" s="41">
        <v>90.35</v>
      </c>
      <c r="J159" s="41">
        <v>88.81</v>
      </c>
      <c r="K159" s="41">
        <v>87.27</v>
      </c>
      <c r="L159" s="41">
        <v>85.73</v>
      </c>
      <c r="M159" s="41">
        <v>84.19</v>
      </c>
      <c r="N159" s="42">
        <v>82.66</v>
      </c>
      <c r="O159" s="13"/>
      <c r="P159" s="33"/>
      <c r="Q159" s="33"/>
      <c r="R159" s="33"/>
      <c r="S159" s="33"/>
      <c r="T159" s="33"/>
      <c r="U159" s="33"/>
      <c r="V159" s="3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s="14" customFormat="1" ht="9" customHeight="1" x14ac:dyDescent="0.2">
      <c r="A160" s="23"/>
      <c r="B160" s="25">
        <v>3340</v>
      </c>
      <c r="C160" s="25">
        <v>3360</v>
      </c>
      <c r="D160" s="18">
        <v>98.8</v>
      </c>
      <c r="E160" s="18">
        <v>97.26</v>
      </c>
      <c r="F160" s="18">
        <v>95.72</v>
      </c>
      <c r="G160" s="18">
        <v>94.18</v>
      </c>
      <c r="H160" s="18">
        <v>92.65</v>
      </c>
      <c r="I160" s="18">
        <v>91.11</v>
      </c>
      <c r="J160" s="18">
        <v>89.57</v>
      </c>
      <c r="K160" s="18">
        <v>88.03</v>
      </c>
      <c r="L160" s="18">
        <v>86.49</v>
      </c>
      <c r="M160" s="18">
        <v>84.95</v>
      </c>
      <c r="N160" s="19">
        <v>83.42</v>
      </c>
      <c r="O160" s="13"/>
      <c r="P160" s="33"/>
      <c r="Q160" s="33"/>
      <c r="R160" s="33"/>
      <c r="S160" s="33"/>
      <c r="T160" s="33"/>
      <c r="U160" s="33"/>
      <c r="V160" s="3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s="14" customFormat="1" ht="9" customHeight="1" x14ac:dyDescent="0.2">
      <c r="A161" s="23"/>
      <c r="B161" s="25">
        <v>3360</v>
      </c>
      <c r="C161" s="25">
        <v>3380</v>
      </c>
      <c r="D161" s="18">
        <v>99.56</v>
      </c>
      <c r="E161" s="18">
        <v>98.02</v>
      </c>
      <c r="F161" s="18">
        <v>96.48</v>
      </c>
      <c r="G161" s="18">
        <v>94.94</v>
      </c>
      <c r="H161" s="18">
        <v>93.41</v>
      </c>
      <c r="I161" s="18">
        <v>91.87</v>
      </c>
      <c r="J161" s="18">
        <v>90.33</v>
      </c>
      <c r="K161" s="18">
        <v>88.79</v>
      </c>
      <c r="L161" s="18">
        <v>87.25</v>
      </c>
      <c r="M161" s="18">
        <v>85.71</v>
      </c>
      <c r="N161" s="19">
        <v>84.18</v>
      </c>
      <c r="O161" s="13"/>
      <c r="P161" s="33"/>
      <c r="Q161" s="33"/>
      <c r="R161" s="33"/>
      <c r="S161" s="33"/>
      <c r="T161" s="33"/>
      <c r="U161" s="33"/>
      <c r="V161" s="3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s="14" customFormat="1" ht="9" customHeight="1" x14ac:dyDescent="0.2">
      <c r="A162" s="23"/>
      <c r="B162" s="25">
        <v>3380</v>
      </c>
      <c r="C162" s="25">
        <v>3400</v>
      </c>
      <c r="D162" s="18">
        <v>100.32</v>
      </c>
      <c r="E162" s="18">
        <v>98.78</v>
      </c>
      <c r="F162" s="18">
        <v>97.24</v>
      </c>
      <c r="G162" s="18">
        <v>95.7</v>
      </c>
      <c r="H162" s="18">
        <v>94.17</v>
      </c>
      <c r="I162" s="18">
        <v>92.63</v>
      </c>
      <c r="J162" s="18">
        <v>91.09</v>
      </c>
      <c r="K162" s="18">
        <v>89.55</v>
      </c>
      <c r="L162" s="18">
        <v>88.01</v>
      </c>
      <c r="M162" s="18">
        <v>86.47</v>
      </c>
      <c r="N162" s="19">
        <v>84.94</v>
      </c>
      <c r="O162" s="13"/>
      <c r="P162" s="33"/>
      <c r="Q162" s="33"/>
      <c r="R162" s="33"/>
      <c r="S162" s="33"/>
      <c r="T162" s="33"/>
      <c r="U162" s="33"/>
      <c r="V162" s="3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s="14" customFormat="1" ht="9" customHeight="1" x14ac:dyDescent="0.2">
      <c r="A163" s="23"/>
      <c r="B163" s="43">
        <v>3400</v>
      </c>
      <c r="C163" s="43">
        <v>3420</v>
      </c>
      <c r="D163" s="41">
        <v>101.08</v>
      </c>
      <c r="E163" s="41">
        <v>99.54</v>
      </c>
      <c r="F163" s="41">
        <v>98</v>
      </c>
      <c r="G163" s="41">
        <v>96.46</v>
      </c>
      <c r="H163" s="41">
        <v>94.93</v>
      </c>
      <c r="I163" s="41">
        <v>93.39</v>
      </c>
      <c r="J163" s="41">
        <v>91.85</v>
      </c>
      <c r="K163" s="41">
        <v>90.31</v>
      </c>
      <c r="L163" s="41">
        <v>88.77</v>
      </c>
      <c r="M163" s="41">
        <v>87.23</v>
      </c>
      <c r="N163" s="42">
        <v>85.7</v>
      </c>
      <c r="O163" s="13"/>
      <c r="P163" s="33"/>
      <c r="Q163" s="33"/>
      <c r="R163" s="33"/>
      <c r="S163" s="33"/>
      <c r="T163" s="33"/>
      <c r="U163" s="33"/>
      <c r="V163" s="3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s="14" customFormat="1" ht="9" customHeight="1" x14ac:dyDescent="0.2">
      <c r="A164" s="23"/>
      <c r="B164" s="25">
        <v>3420</v>
      </c>
      <c r="C164" s="25">
        <v>3440</v>
      </c>
      <c r="D164" s="18">
        <v>101.84</v>
      </c>
      <c r="E164" s="18">
        <v>100.3</v>
      </c>
      <c r="F164" s="18">
        <v>98.76</v>
      </c>
      <c r="G164" s="18">
        <v>97.22</v>
      </c>
      <c r="H164" s="18">
        <v>95.69</v>
      </c>
      <c r="I164" s="18">
        <v>94.15</v>
      </c>
      <c r="J164" s="18">
        <v>92.61</v>
      </c>
      <c r="K164" s="18">
        <v>91.07</v>
      </c>
      <c r="L164" s="18">
        <v>89.53</v>
      </c>
      <c r="M164" s="18">
        <v>87.99</v>
      </c>
      <c r="N164" s="19">
        <v>86.46</v>
      </c>
      <c r="O164" s="13"/>
      <c r="P164" s="33"/>
      <c r="Q164" s="33"/>
      <c r="R164" s="33"/>
      <c r="S164" s="33"/>
      <c r="T164" s="33"/>
      <c r="U164" s="33"/>
      <c r="V164" s="3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s="14" customFormat="1" ht="9" customHeight="1" x14ac:dyDescent="0.2">
      <c r="A165" s="23"/>
      <c r="B165" s="25">
        <v>3440</v>
      </c>
      <c r="C165" s="25">
        <v>3460</v>
      </c>
      <c r="D165" s="18">
        <v>102.6</v>
      </c>
      <c r="E165" s="18">
        <v>101.06</v>
      </c>
      <c r="F165" s="18">
        <v>99.52</v>
      </c>
      <c r="G165" s="18">
        <v>97.98</v>
      </c>
      <c r="H165" s="18">
        <v>96.45</v>
      </c>
      <c r="I165" s="18">
        <v>94.91</v>
      </c>
      <c r="J165" s="18">
        <v>93.37</v>
      </c>
      <c r="K165" s="18">
        <v>91.83</v>
      </c>
      <c r="L165" s="18">
        <v>90.29</v>
      </c>
      <c r="M165" s="18">
        <v>88.75</v>
      </c>
      <c r="N165" s="19">
        <v>87.22</v>
      </c>
      <c r="O165" s="13"/>
      <c r="P165" s="33"/>
      <c r="Q165" s="33"/>
      <c r="R165" s="33"/>
      <c r="S165" s="33"/>
      <c r="T165" s="33"/>
      <c r="U165" s="33"/>
      <c r="V165" s="3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s="14" customFormat="1" ht="9" customHeight="1" x14ac:dyDescent="0.2">
      <c r="A166" s="23"/>
      <c r="B166" s="25">
        <v>3460</v>
      </c>
      <c r="C166" s="25">
        <v>3480</v>
      </c>
      <c r="D166" s="18">
        <v>103.36</v>
      </c>
      <c r="E166" s="18">
        <v>101.82</v>
      </c>
      <c r="F166" s="18">
        <v>100.28</v>
      </c>
      <c r="G166" s="18">
        <v>98.74</v>
      </c>
      <c r="H166" s="18">
        <v>97.21</v>
      </c>
      <c r="I166" s="18">
        <v>95.67</v>
      </c>
      <c r="J166" s="18">
        <v>94.13</v>
      </c>
      <c r="K166" s="18">
        <v>92.59</v>
      </c>
      <c r="L166" s="18">
        <v>91.05</v>
      </c>
      <c r="M166" s="18">
        <v>89.51</v>
      </c>
      <c r="N166" s="19">
        <v>87.98</v>
      </c>
      <c r="O166" s="13"/>
      <c r="P166" s="33"/>
      <c r="Q166" s="33"/>
      <c r="R166" s="33"/>
      <c r="S166" s="33"/>
      <c r="T166" s="33"/>
      <c r="U166" s="33"/>
      <c r="V166" s="3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s="14" customFormat="1" ht="9" customHeight="1" x14ac:dyDescent="0.2">
      <c r="A167" s="23"/>
      <c r="B167" s="43">
        <v>3480</v>
      </c>
      <c r="C167" s="43">
        <v>3500</v>
      </c>
      <c r="D167" s="41">
        <v>104.12</v>
      </c>
      <c r="E167" s="41">
        <v>102.58</v>
      </c>
      <c r="F167" s="41">
        <v>101.04</v>
      </c>
      <c r="G167" s="41">
        <v>99.5</v>
      </c>
      <c r="H167" s="41">
        <v>97.97</v>
      </c>
      <c r="I167" s="41">
        <v>96.43</v>
      </c>
      <c r="J167" s="41">
        <v>94.89</v>
      </c>
      <c r="K167" s="41">
        <v>93.35</v>
      </c>
      <c r="L167" s="41">
        <v>91.81</v>
      </c>
      <c r="M167" s="41">
        <v>90.27</v>
      </c>
      <c r="N167" s="42">
        <v>88.74</v>
      </c>
      <c r="O167" s="13"/>
      <c r="P167" s="33"/>
      <c r="Q167" s="33"/>
      <c r="R167" s="33"/>
      <c r="S167" s="33"/>
      <c r="T167" s="33"/>
      <c r="U167" s="33"/>
      <c r="V167" s="3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s="14" customFormat="1" ht="9" customHeight="1" x14ac:dyDescent="0.2">
      <c r="A168" s="23"/>
      <c r="B168" s="25">
        <v>3500</v>
      </c>
      <c r="C168" s="25">
        <v>3520</v>
      </c>
      <c r="D168" s="18">
        <v>104.88</v>
      </c>
      <c r="E168" s="18">
        <v>103.34</v>
      </c>
      <c r="F168" s="18">
        <v>101.8</v>
      </c>
      <c r="G168" s="18">
        <v>100.26</v>
      </c>
      <c r="H168" s="18">
        <v>98.73</v>
      </c>
      <c r="I168" s="18">
        <v>97.19</v>
      </c>
      <c r="J168" s="18">
        <v>95.65</v>
      </c>
      <c r="K168" s="18">
        <v>94.11</v>
      </c>
      <c r="L168" s="18">
        <v>92.57</v>
      </c>
      <c r="M168" s="18">
        <v>91.03</v>
      </c>
      <c r="N168" s="19">
        <v>89.5</v>
      </c>
      <c r="O168" s="13"/>
      <c r="P168" s="33"/>
      <c r="Q168" s="33"/>
      <c r="R168" s="33"/>
      <c r="S168" s="33"/>
      <c r="T168" s="33"/>
      <c r="U168" s="33"/>
      <c r="V168" s="3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s="14" customFormat="1" ht="9" customHeight="1" x14ac:dyDescent="0.2">
      <c r="A169" s="23"/>
      <c r="B169" s="25">
        <v>3520</v>
      </c>
      <c r="C169" s="25">
        <v>3540</v>
      </c>
      <c r="D169" s="18">
        <v>105.64</v>
      </c>
      <c r="E169" s="18">
        <v>104.1</v>
      </c>
      <c r="F169" s="18">
        <v>102.56</v>
      </c>
      <c r="G169" s="18">
        <v>101.02</v>
      </c>
      <c r="H169" s="18">
        <v>99.49</v>
      </c>
      <c r="I169" s="18">
        <v>97.95</v>
      </c>
      <c r="J169" s="18">
        <v>96.41</v>
      </c>
      <c r="K169" s="18">
        <v>94.87</v>
      </c>
      <c r="L169" s="18">
        <v>93.33</v>
      </c>
      <c r="M169" s="18">
        <v>91.79</v>
      </c>
      <c r="N169" s="19">
        <v>90.26</v>
      </c>
      <c r="O169" s="13"/>
      <c r="P169" s="33"/>
      <c r="Q169" s="33"/>
      <c r="R169" s="33"/>
      <c r="S169" s="33"/>
      <c r="T169" s="33"/>
      <c r="U169" s="33"/>
      <c r="V169" s="3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s="14" customFormat="1" ht="9" customHeight="1" x14ac:dyDescent="0.2">
      <c r="A170" s="23"/>
      <c r="B170" s="25">
        <v>3540</v>
      </c>
      <c r="C170" s="25">
        <v>3560</v>
      </c>
      <c r="D170" s="18">
        <v>106.4</v>
      </c>
      <c r="E170" s="18">
        <v>104.86</v>
      </c>
      <c r="F170" s="18">
        <v>103.32</v>
      </c>
      <c r="G170" s="18">
        <v>101.78</v>
      </c>
      <c r="H170" s="18">
        <v>100.25</v>
      </c>
      <c r="I170" s="18">
        <v>98.71</v>
      </c>
      <c r="J170" s="18">
        <v>97.17</v>
      </c>
      <c r="K170" s="18">
        <v>95.63</v>
      </c>
      <c r="L170" s="18">
        <v>94.09</v>
      </c>
      <c r="M170" s="18">
        <v>92.55</v>
      </c>
      <c r="N170" s="19">
        <v>91.02</v>
      </c>
      <c r="O170" s="13"/>
      <c r="P170" s="33"/>
      <c r="Q170" s="33"/>
      <c r="R170" s="33"/>
      <c r="S170" s="33"/>
      <c r="T170" s="33"/>
      <c r="U170" s="33"/>
      <c r="V170" s="3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s="14" customFormat="1" ht="9" customHeight="1" x14ac:dyDescent="0.2">
      <c r="A171" s="23"/>
      <c r="B171" s="43">
        <v>3560</v>
      </c>
      <c r="C171" s="43">
        <v>3580</v>
      </c>
      <c r="D171" s="41">
        <v>107.16</v>
      </c>
      <c r="E171" s="41">
        <v>105.62</v>
      </c>
      <c r="F171" s="41">
        <v>104.08</v>
      </c>
      <c r="G171" s="41">
        <v>102.54</v>
      </c>
      <c r="H171" s="41">
        <v>101.01</v>
      </c>
      <c r="I171" s="41">
        <v>99.47</v>
      </c>
      <c r="J171" s="41">
        <v>97.93</v>
      </c>
      <c r="K171" s="41">
        <v>96.39</v>
      </c>
      <c r="L171" s="41">
        <v>94.85</v>
      </c>
      <c r="M171" s="41">
        <v>93.31</v>
      </c>
      <c r="N171" s="42">
        <v>91.78</v>
      </c>
      <c r="O171" s="13"/>
      <c r="P171" s="33"/>
      <c r="Q171" s="33"/>
      <c r="R171" s="33"/>
      <c r="S171" s="33"/>
      <c r="T171" s="33"/>
      <c r="U171" s="33"/>
      <c r="V171" s="3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s="14" customFormat="1" ht="9" customHeight="1" x14ac:dyDescent="0.2">
      <c r="A172" s="23"/>
      <c r="B172" s="25">
        <v>3580</v>
      </c>
      <c r="C172" s="25">
        <v>3600</v>
      </c>
      <c r="D172" s="18">
        <v>107.92</v>
      </c>
      <c r="E172" s="18">
        <v>106.38</v>
      </c>
      <c r="F172" s="18">
        <v>104.84</v>
      </c>
      <c r="G172" s="18">
        <v>103.3</v>
      </c>
      <c r="H172" s="18">
        <v>101.77</v>
      </c>
      <c r="I172" s="18">
        <v>100.23</v>
      </c>
      <c r="J172" s="18">
        <v>98.69</v>
      </c>
      <c r="K172" s="18">
        <v>97.15</v>
      </c>
      <c r="L172" s="18">
        <v>95.61</v>
      </c>
      <c r="M172" s="18">
        <v>94.07</v>
      </c>
      <c r="N172" s="19">
        <v>92.54</v>
      </c>
      <c r="O172" s="13"/>
      <c r="P172" s="33"/>
      <c r="Q172" s="33"/>
      <c r="R172" s="33"/>
      <c r="S172" s="33"/>
      <c r="T172" s="33"/>
      <c r="U172" s="33"/>
      <c r="V172" s="3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s="14" customFormat="1" ht="9" customHeight="1" x14ac:dyDescent="0.2">
      <c r="A173" s="23"/>
      <c r="B173" s="25">
        <v>3600</v>
      </c>
      <c r="C173" s="25">
        <v>3620</v>
      </c>
      <c r="D173" s="18">
        <v>108.68</v>
      </c>
      <c r="E173" s="18">
        <v>107.14</v>
      </c>
      <c r="F173" s="18">
        <v>105.6</v>
      </c>
      <c r="G173" s="18">
        <v>104.06</v>
      </c>
      <c r="H173" s="18">
        <v>102.53</v>
      </c>
      <c r="I173" s="18">
        <v>100.99</v>
      </c>
      <c r="J173" s="18">
        <v>99.45</v>
      </c>
      <c r="K173" s="18">
        <v>97.91</v>
      </c>
      <c r="L173" s="18">
        <v>96.37</v>
      </c>
      <c r="M173" s="18">
        <v>94.83</v>
      </c>
      <c r="N173" s="19">
        <v>93.3</v>
      </c>
      <c r="O173" s="13"/>
      <c r="P173" s="33"/>
      <c r="Q173" s="33"/>
      <c r="R173" s="33"/>
      <c r="S173" s="33"/>
      <c r="T173" s="33"/>
      <c r="U173" s="33"/>
      <c r="V173" s="3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s="14" customFormat="1" ht="9" customHeight="1" x14ac:dyDescent="0.2">
      <c r="A174" s="23"/>
      <c r="B174" s="25">
        <v>3620</v>
      </c>
      <c r="C174" s="25">
        <v>3640</v>
      </c>
      <c r="D174" s="18">
        <v>109.44</v>
      </c>
      <c r="E174" s="18">
        <v>107.9</v>
      </c>
      <c r="F174" s="18">
        <v>106.36</v>
      </c>
      <c r="G174" s="18">
        <v>104.82</v>
      </c>
      <c r="H174" s="18">
        <v>103.29</v>
      </c>
      <c r="I174" s="18">
        <v>101.75</v>
      </c>
      <c r="J174" s="18">
        <v>100.21</v>
      </c>
      <c r="K174" s="18">
        <v>98.67</v>
      </c>
      <c r="L174" s="18">
        <v>97.13</v>
      </c>
      <c r="M174" s="18">
        <v>95.59</v>
      </c>
      <c r="N174" s="19">
        <v>94.06</v>
      </c>
      <c r="O174" s="13"/>
      <c r="P174" s="33"/>
      <c r="Q174" s="33"/>
      <c r="R174" s="33"/>
      <c r="S174" s="33"/>
      <c r="T174" s="33"/>
      <c r="U174" s="33"/>
      <c r="V174" s="3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s="14" customFormat="1" ht="9" customHeight="1" x14ac:dyDescent="0.2">
      <c r="A175" s="23"/>
      <c r="B175" s="43">
        <v>3640</v>
      </c>
      <c r="C175" s="43">
        <v>3660</v>
      </c>
      <c r="D175" s="41">
        <v>110.2</v>
      </c>
      <c r="E175" s="41">
        <v>108.66</v>
      </c>
      <c r="F175" s="41">
        <v>107.12</v>
      </c>
      <c r="G175" s="41">
        <v>105.58</v>
      </c>
      <c r="H175" s="41">
        <v>104.05</v>
      </c>
      <c r="I175" s="41">
        <v>102.51</v>
      </c>
      <c r="J175" s="41">
        <v>100.97</v>
      </c>
      <c r="K175" s="41">
        <v>99.43</v>
      </c>
      <c r="L175" s="41">
        <v>97.89</v>
      </c>
      <c r="M175" s="41">
        <v>96.35</v>
      </c>
      <c r="N175" s="42">
        <v>94.82</v>
      </c>
      <c r="O175" s="13"/>
      <c r="P175" s="33"/>
      <c r="Q175" s="33"/>
      <c r="R175" s="33"/>
      <c r="S175" s="33"/>
      <c r="T175" s="33"/>
      <c r="U175" s="33"/>
      <c r="V175" s="3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s="14" customFormat="1" ht="9" customHeight="1" x14ac:dyDescent="0.2">
      <c r="A176" s="23"/>
      <c r="B176" s="25">
        <v>3660</v>
      </c>
      <c r="C176" s="25">
        <v>3680</v>
      </c>
      <c r="D176" s="18">
        <v>110.96</v>
      </c>
      <c r="E176" s="18">
        <v>109.42</v>
      </c>
      <c r="F176" s="18">
        <v>107.88</v>
      </c>
      <c r="G176" s="18">
        <v>106.34</v>
      </c>
      <c r="H176" s="18">
        <v>104.81</v>
      </c>
      <c r="I176" s="18">
        <v>103.27</v>
      </c>
      <c r="J176" s="18">
        <v>101.73</v>
      </c>
      <c r="K176" s="18">
        <v>100.19</v>
      </c>
      <c r="L176" s="18">
        <v>98.65</v>
      </c>
      <c r="M176" s="18">
        <v>97.11</v>
      </c>
      <c r="N176" s="19">
        <v>95.58</v>
      </c>
      <c r="O176" s="13"/>
      <c r="P176" s="33"/>
      <c r="Q176" s="33"/>
      <c r="R176" s="33"/>
      <c r="S176" s="33"/>
      <c r="T176" s="33"/>
      <c r="U176" s="33"/>
      <c r="V176" s="3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s="14" customFormat="1" ht="9" customHeight="1" x14ac:dyDescent="0.2">
      <c r="A177" s="23"/>
      <c r="B177" s="25">
        <v>3680</v>
      </c>
      <c r="C177" s="25">
        <v>3700</v>
      </c>
      <c r="D177" s="18">
        <v>111.72</v>
      </c>
      <c r="E177" s="18">
        <v>110.18</v>
      </c>
      <c r="F177" s="18">
        <v>108.64</v>
      </c>
      <c r="G177" s="18">
        <v>107.1</v>
      </c>
      <c r="H177" s="18">
        <v>105.57</v>
      </c>
      <c r="I177" s="18">
        <v>104.03</v>
      </c>
      <c r="J177" s="18">
        <v>102.49</v>
      </c>
      <c r="K177" s="18">
        <v>100.95</v>
      </c>
      <c r="L177" s="18">
        <v>99.41</v>
      </c>
      <c r="M177" s="18">
        <v>97.87</v>
      </c>
      <c r="N177" s="19">
        <v>96.34</v>
      </c>
      <c r="O177" s="13"/>
      <c r="P177" s="33"/>
      <c r="Q177" s="33"/>
      <c r="R177" s="33"/>
      <c r="S177" s="33"/>
      <c r="T177" s="33"/>
      <c r="U177" s="33"/>
      <c r="V177" s="3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s="14" customFormat="1" ht="9" customHeight="1" x14ac:dyDescent="0.2">
      <c r="A178" s="23"/>
      <c r="B178" s="25">
        <v>3700</v>
      </c>
      <c r="C178" s="25">
        <v>3720</v>
      </c>
      <c r="D178" s="18">
        <v>112.48</v>
      </c>
      <c r="E178" s="18">
        <v>110.94</v>
      </c>
      <c r="F178" s="18">
        <v>109.4</v>
      </c>
      <c r="G178" s="18">
        <v>107.86</v>
      </c>
      <c r="H178" s="18">
        <v>106.33</v>
      </c>
      <c r="I178" s="18">
        <v>104.79</v>
      </c>
      <c r="J178" s="18">
        <v>103.25</v>
      </c>
      <c r="K178" s="18">
        <v>101.71</v>
      </c>
      <c r="L178" s="18">
        <v>100.17</v>
      </c>
      <c r="M178" s="18">
        <v>98.63</v>
      </c>
      <c r="N178" s="19">
        <v>97.1</v>
      </c>
      <c r="O178" s="13"/>
      <c r="P178" s="33"/>
      <c r="Q178" s="33"/>
      <c r="R178" s="33"/>
      <c r="S178" s="33"/>
      <c r="T178" s="33"/>
      <c r="U178" s="33"/>
      <c r="V178" s="3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14" customFormat="1" ht="9" customHeight="1" x14ac:dyDescent="0.2">
      <c r="A179" s="23"/>
      <c r="B179" s="43">
        <v>3720</v>
      </c>
      <c r="C179" s="43">
        <v>3740</v>
      </c>
      <c r="D179" s="41">
        <v>113.24</v>
      </c>
      <c r="E179" s="41">
        <v>111.7</v>
      </c>
      <c r="F179" s="41">
        <v>110.16</v>
      </c>
      <c r="G179" s="41">
        <v>108.62</v>
      </c>
      <c r="H179" s="41">
        <v>107.09</v>
      </c>
      <c r="I179" s="41">
        <v>105.55</v>
      </c>
      <c r="J179" s="41">
        <v>104.01</v>
      </c>
      <c r="K179" s="41">
        <v>102.47</v>
      </c>
      <c r="L179" s="41">
        <v>100.93</v>
      </c>
      <c r="M179" s="41">
        <v>99.39</v>
      </c>
      <c r="N179" s="42">
        <v>97.86</v>
      </c>
      <c r="O179" s="13"/>
      <c r="P179" s="33"/>
      <c r="Q179" s="33"/>
      <c r="R179" s="33"/>
      <c r="S179" s="33"/>
      <c r="T179" s="33"/>
      <c r="U179" s="33"/>
      <c r="V179" s="3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 s="14" customFormat="1" ht="9" customHeight="1" x14ac:dyDescent="0.2">
      <c r="A180" s="23"/>
      <c r="B180" s="25">
        <v>3740</v>
      </c>
      <c r="C180" s="25">
        <v>3760</v>
      </c>
      <c r="D180" s="18">
        <v>114</v>
      </c>
      <c r="E180" s="18">
        <v>112.46</v>
      </c>
      <c r="F180" s="18">
        <v>110.92</v>
      </c>
      <c r="G180" s="18">
        <v>109.38</v>
      </c>
      <c r="H180" s="18">
        <v>107.85</v>
      </c>
      <c r="I180" s="18">
        <v>106.31</v>
      </c>
      <c r="J180" s="18">
        <v>104.77</v>
      </c>
      <c r="K180" s="18">
        <v>103.23</v>
      </c>
      <c r="L180" s="18">
        <v>101.69</v>
      </c>
      <c r="M180" s="18">
        <v>100.15</v>
      </c>
      <c r="N180" s="19">
        <v>98.62</v>
      </c>
      <c r="O180" s="13"/>
      <c r="P180" s="33"/>
      <c r="Q180" s="33"/>
      <c r="R180" s="33"/>
      <c r="S180" s="33"/>
      <c r="T180" s="33"/>
      <c r="U180" s="33"/>
      <c r="V180" s="3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s="14" customFormat="1" ht="9" customHeight="1" x14ac:dyDescent="0.2">
      <c r="A181" s="23"/>
      <c r="B181" s="25">
        <v>3760</v>
      </c>
      <c r="C181" s="25">
        <v>3780</v>
      </c>
      <c r="D181" s="18">
        <v>114.76</v>
      </c>
      <c r="E181" s="18">
        <v>113.22</v>
      </c>
      <c r="F181" s="18">
        <v>111.68</v>
      </c>
      <c r="G181" s="18">
        <v>110.14</v>
      </c>
      <c r="H181" s="18">
        <v>108.61</v>
      </c>
      <c r="I181" s="18">
        <v>107.07</v>
      </c>
      <c r="J181" s="18">
        <v>105.53</v>
      </c>
      <c r="K181" s="18">
        <v>103.99</v>
      </c>
      <c r="L181" s="18">
        <v>102.45</v>
      </c>
      <c r="M181" s="18">
        <v>100.91</v>
      </c>
      <c r="N181" s="19">
        <v>99.38</v>
      </c>
      <c r="O181" s="13"/>
      <c r="P181" s="33"/>
      <c r="Q181" s="33"/>
      <c r="R181" s="33"/>
      <c r="S181" s="33"/>
      <c r="T181" s="33"/>
      <c r="U181" s="33"/>
      <c r="V181" s="3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s="14" customFormat="1" ht="9" customHeight="1" x14ac:dyDescent="0.2">
      <c r="A182" s="23"/>
      <c r="B182" s="25">
        <v>3780</v>
      </c>
      <c r="C182" s="25">
        <v>3800</v>
      </c>
      <c r="D182" s="18">
        <v>115.52</v>
      </c>
      <c r="E182" s="18">
        <v>113.98</v>
      </c>
      <c r="F182" s="18">
        <v>112.44</v>
      </c>
      <c r="G182" s="18">
        <v>110.9</v>
      </c>
      <c r="H182" s="18">
        <v>109.37</v>
      </c>
      <c r="I182" s="18">
        <v>107.83</v>
      </c>
      <c r="J182" s="18">
        <v>106.29</v>
      </c>
      <c r="K182" s="18">
        <v>104.75</v>
      </c>
      <c r="L182" s="18">
        <v>103.21</v>
      </c>
      <c r="M182" s="18">
        <v>101.67</v>
      </c>
      <c r="N182" s="19">
        <v>100.14</v>
      </c>
      <c r="O182" s="13"/>
      <c r="P182" s="33"/>
      <c r="Q182" s="33"/>
      <c r="R182" s="33"/>
      <c r="S182" s="33"/>
      <c r="T182" s="33"/>
      <c r="U182" s="33"/>
      <c r="V182" s="3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s="14" customFormat="1" ht="9" customHeight="1" x14ac:dyDescent="0.2">
      <c r="A183" s="23"/>
      <c r="B183" s="43">
        <v>3800</v>
      </c>
      <c r="C183" s="43">
        <v>3820</v>
      </c>
      <c r="D183" s="41">
        <v>116.28</v>
      </c>
      <c r="E183" s="41">
        <v>114.74</v>
      </c>
      <c r="F183" s="41">
        <v>113.2</v>
      </c>
      <c r="G183" s="41">
        <v>111.66</v>
      </c>
      <c r="H183" s="41">
        <v>110.13</v>
      </c>
      <c r="I183" s="41">
        <v>108.59</v>
      </c>
      <c r="J183" s="41">
        <v>107.05</v>
      </c>
      <c r="K183" s="41">
        <v>105.51</v>
      </c>
      <c r="L183" s="41">
        <v>103.97</v>
      </c>
      <c r="M183" s="41">
        <v>102.43</v>
      </c>
      <c r="N183" s="42">
        <v>100.9</v>
      </c>
      <c r="O183" s="13"/>
      <c r="P183" s="33"/>
      <c r="Q183" s="33"/>
      <c r="R183" s="33"/>
      <c r="S183" s="33"/>
      <c r="T183" s="33"/>
      <c r="U183" s="33"/>
      <c r="V183" s="3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s="14" customFormat="1" ht="9" customHeight="1" x14ac:dyDescent="0.2">
      <c r="A184" s="23"/>
      <c r="B184" s="25">
        <v>3820</v>
      </c>
      <c r="C184" s="25">
        <v>3840</v>
      </c>
      <c r="D184" s="18">
        <v>117.04</v>
      </c>
      <c r="E184" s="18">
        <v>115.5</v>
      </c>
      <c r="F184" s="18">
        <v>113.96</v>
      </c>
      <c r="G184" s="18">
        <v>112.42</v>
      </c>
      <c r="H184" s="18">
        <v>110.89</v>
      </c>
      <c r="I184" s="18">
        <v>109.35</v>
      </c>
      <c r="J184" s="18">
        <v>107.81</v>
      </c>
      <c r="K184" s="18">
        <v>106.27</v>
      </c>
      <c r="L184" s="18">
        <v>104.73</v>
      </c>
      <c r="M184" s="18">
        <v>103.19</v>
      </c>
      <c r="N184" s="19">
        <v>101.66</v>
      </c>
      <c r="O184" s="13"/>
      <c r="P184" s="33"/>
      <c r="Q184" s="33"/>
      <c r="R184" s="33"/>
      <c r="S184" s="33"/>
      <c r="T184" s="33"/>
      <c r="U184" s="33"/>
      <c r="V184" s="3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s="14" customFormat="1" ht="9" customHeight="1" x14ac:dyDescent="0.2">
      <c r="A185" s="23"/>
      <c r="B185" s="25">
        <v>3840</v>
      </c>
      <c r="C185" s="25">
        <v>3860</v>
      </c>
      <c r="D185" s="18">
        <v>117.8</v>
      </c>
      <c r="E185" s="18">
        <v>116.26</v>
      </c>
      <c r="F185" s="18">
        <v>114.72</v>
      </c>
      <c r="G185" s="18">
        <v>113.18</v>
      </c>
      <c r="H185" s="18">
        <v>111.65</v>
      </c>
      <c r="I185" s="18">
        <v>110.11</v>
      </c>
      <c r="J185" s="18">
        <v>108.57</v>
      </c>
      <c r="K185" s="18">
        <v>107.03</v>
      </c>
      <c r="L185" s="18">
        <v>105.49</v>
      </c>
      <c r="M185" s="18">
        <v>103.95</v>
      </c>
      <c r="N185" s="19">
        <v>102.42</v>
      </c>
      <c r="O185" s="13"/>
      <c r="P185" s="33"/>
      <c r="Q185" s="33"/>
      <c r="R185" s="33"/>
      <c r="S185" s="33"/>
      <c r="T185" s="33"/>
      <c r="U185" s="33"/>
      <c r="V185" s="3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s="14" customFormat="1" ht="9" customHeight="1" x14ac:dyDescent="0.2">
      <c r="A186" s="23"/>
      <c r="B186" s="25">
        <v>3860</v>
      </c>
      <c r="C186" s="25">
        <v>3880</v>
      </c>
      <c r="D186" s="18">
        <v>118.56</v>
      </c>
      <c r="E186" s="18">
        <v>117.02</v>
      </c>
      <c r="F186" s="18">
        <v>115.48</v>
      </c>
      <c r="G186" s="18">
        <v>113.94</v>
      </c>
      <c r="H186" s="18">
        <v>112.41</v>
      </c>
      <c r="I186" s="18">
        <v>110.87</v>
      </c>
      <c r="J186" s="18">
        <v>109.33</v>
      </c>
      <c r="K186" s="18">
        <v>107.79</v>
      </c>
      <c r="L186" s="18">
        <v>106.25</v>
      </c>
      <c r="M186" s="18">
        <v>104.71</v>
      </c>
      <c r="N186" s="19">
        <v>103.18</v>
      </c>
      <c r="O186" s="13"/>
      <c r="P186" s="33"/>
      <c r="Q186" s="33"/>
      <c r="R186" s="33"/>
      <c r="S186" s="33"/>
      <c r="T186" s="33"/>
      <c r="U186" s="33"/>
      <c r="V186" s="3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s="14" customFormat="1" ht="9" customHeight="1" x14ac:dyDescent="0.2">
      <c r="A187" s="23"/>
      <c r="B187" s="43">
        <v>3880</v>
      </c>
      <c r="C187" s="43">
        <v>3900</v>
      </c>
      <c r="D187" s="41">
        <v>119.32</v>
      </c>
      <c r="E187" s="41">
        <v>117.78</v>
      </c>
      <c r="F187" s="41">
        <v>116.24</v>
      </c>
      <c r="G187" s="41">
        <v>114.7</v>
      </c>
      <c r="H187" s="41">
        <v>113.17</v>
      </c>
      <c r="I187" s="41">
        <v>111.63</v>
      </c>
      <c r="J187" s="41">
        <v>110.09</v>
      </c>
      <c r="K187" s="41">
        <v>108.55</v>
      </c>
      <c r="L187" s="41">
        <v>107.01</v>
      </c>
      <c r="M187" s="41">
        <v>105.47</v>
      </c>
      <c r="N187" s="42">
        <v>103.94</v>
      </c>
      <c r="O187" s="13"/>
      <c r="P187" s="33"/>
      <c r="Q187" s="33"/>
      <c r="R187" s="33"/>
      <c r="S187" s="33"/>
      <c r="T187" s="33"/>
      <c r="U187" s="33"/>
      <c r="V187" s="3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s="14" customFormat="1" ht="9" customHeight="1" x14ac:dyDescent="0.2">
      <c r="A188" s="23"/>
      <c r="B188" s="25">
        <v>3900</v>
      </c>
      <c r="C188" s="25">
        <v>3920</v>
      </c>
      <c r="D188" s="18">
        <v>120.08</v>
      </c>
      <c r="E188" s="18">
        <v>118.54</v>
      </c>
      <c r="F188" s="18">
        <v>117</v>
      </c>
      <c r="G188" s="18">
        <v>115.46</v>
      </c>
      <c r="H188" s="18">
        <v>113.93</v>
      </c>
      <c r="I188" s="18">
        <v>112.39</v>
      </c>
      <c r="J188" s="18">
        <v>110.85</v>
      </c>
      <c r="K188" s="18">
        <v>109.31</v>
      </c>
      <c r="L188" s="18">
        <v>107.77</v>
      </c>
      <c r="M188" s="18">
        <v>106.23</v>
      </c>
      <c r="N188" s="19">
        <v>104.7</v>
      </c>
      <c r="O188" s="13"/>
      <c r="P188" s="33"/>
      <c r="Q188" s="33"/>
      <c r="R188" s="33"/>
      <c r="S188" s="33"/>
      <c r="T188" s="33"/>
      <c r="U188" s="33"/>
      <c r="V188" s="3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s="14" customFormat="1" ht="9" customHeight="1" x14ac:dyDescent="0.2">
      <c r="A189" s="23"/>
      <c r="B189" s="25">
        <v>3920</v>
      </c>
      <c r="C189" s="25">
        <v>3940</v>
      </c>
      <c r="D189" s="18">
        <v>120.84</v>
      </c>
      <c r="E189" s="18">
        <v>119.3</v>
      </c>
      <c r="F189" s="18">
        <v>117.76</v>
      </c>
      <c r="G189" s="18">
        <v>116.22</v>
      </c>
      <c r="H189" s="18">
        <v>114.69</v>
      </c>
      <c r="I189" s="18">
        <v>113.15</v>
      </c>
      <c r="J189" s="18">
        <v>111.61</v>
      </c>
      <c r="K189" s="18">
        <v>110.07</v>
      </c>
      <c r="L189" s="18">
        <v>108.53</v>
      </c>
      <c r="M189" s="18">
        <v>106.99</v>
      </c>
      <c r="N189" s="19">
        <v>105.46</v>
      </c>
      <c r="O189" s="13"/>
      <c r="P189" s="33"/>
      <c r="Q189" s="33"/>
      <c r="R189" s="33"/>
      <c r="S189" s="33"/>
      <c r="T189" s="33"/>
      <c r="U189" s="33"/>
      <c r="V189" s="3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s="14" customFormat="1" ht="9" customHeight="1" x14ac:dyDescent="0.2">
      <c r="A190" s="23"/>
      <c r="B190" s="25">
        <v>3940</v>
      </c>
      <c r="C190" s="25">
        <v>3960</v>
      </c>
      <c r="D190" s="18">
        <v>121.6</v>
      </c>
      <c r="E190" s="18">
        <v>120.06</v>
      </c>
      <c r="F190" s="18">
        <v>118.52</v>
      </c>
      <c r="G190" s="18">
        <v>116.98</v>
      </c>
      <c r="H190" s="18">
        <v>115.45</v>
      </c>
      <c r="I190" s="18">
        <v>113.91</v>
      </c>
      <c r="J190" s="18">
        <v>112.37</v>
      </c>
      <c r="K190" s="18">
        <v>110.83</v>
      </c>
      <c r="L190" s="18">
        <v>109.29</v>
      </c>
      <c r="M190" s="18">
        <v>107.75</v>
      </c>
      <c r="N190" s="19">
        <v>106.22</v>
      </c>
      <c r="O190" s="13"/>
      <c r="P190" s="33"/>
      <c r="Q190" s="33"/>
      <c r="R190" s="33"/>
      <c r="S190" s="33"/>
      <c r="T190" s="33"/>
      <c r="U190" s="33"/>
      <c r="V190" s="3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s="14" customFormat="1" ht="9" customHeight="1" x14ac:dyDescent="0.2">
      <c r="A191" s="23"/>
      <c r="B191" s="43">
        <v>3960</v>
      </c>
      <c r="C191" s="43">
        <v>3980</v>
      </c>
      <c r="D191" s="41">
        <v>122.36</v>
      </c>
      <c r="E191" s="41">
        <v>120.82</v>
      </c>
      <c r="F191" s="41">
        <v>119.28</v>
      </c>
      <c r="G191" s="41">
        <v>117.74</v>
      </c>
      <c r="H191" s="41">
        <v>116.21</v>
      </c>
      <c r="I191" s="41">
        <v>114.67</v>
      </c>
      <c r="J191" s="41">
        <v>113.13</v>
      </c>
      <c r="K191" s="41">
        <v>111.59</v>
      </c>
      <c r="L191" s="41">
        <v>110.05</v>
      </c>
      <c r="M191" s="41">
        <v>108.51</v>
      </c>
      <c r="N191" s="42">
        <v>106.98</v>
      </c>
      <c r="O191" s="13"/>
      <c r="P191" s="33"/>
      <c r="Q191" s="33"/>
      <c r="R191" s="33"/>
      <c r="S191" s="33"/>
      <c r="T191" s="33"/>
      <c r="U191" s="33"/>
      <c r="V191" s="3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s="14" customFormat="1" ht="9" customHeight="1" x14ac:dyDescent="0.2">
      <c r="A192" s="23"/>
      <c r="B192" s="25">
        <v>3980</v>
      </c>
      <c r="C192" s="25">
        <v>4000</v>
      </c>
      <c r="D192" s="18">
        <v>123.12</v>
      </c>
      <c r="E192" s="18">
        <v>121.58</v>
      </c>
      <c r="F192" s="18">
        <v>120.04</v>
      </c>
      <c r="G192" s="18">
        <v>118.5</v>
      </c>
      <c r="H192" s="18">
        <v>116.97</v>
      </c>
      <c r="I192" s="18">
        <v>115.43</v>
      </c>
      <c r="J192" s="18">
        <v>113.89</v>
      </c>
      <c r="K192" s="18">
        <v>112.35</v>
      </c>
      <c r="L192" s="18">
        <v>110.81</v>
      </c>
      <c r="M192" s="18">
        <v>109.27</v>
      </c>
      <c r="N192" s="19">
        <v>107.74</v>
      </c>
      <c r="O192" s="13"/>
      <c r="P192" s="33"/>
      <c r="Q192" s="33"/>
      <c r="R192" s="33"/>
      <c r="S192" s="33"/>
      <c r="T192" s="33"/>
      <c r="U192" s="33"/>
      <c r="V192" s="3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1:31" s="14" customFormat="1" ht="9" customHeight="1" x14ac:dyDescent="0.2">
      <c r="A193" s="23"/>
      <c r="B193" s="44"/>
      <c r="C193" s="44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3"/>
      <c r="P193" s="33"/>
      <c r="Q193" s="33"/>
      <c r="R193" s="33"/>
      <c r="S193" s="33"/>
      <c r="T193" s="33"/>
      <c r="U193" s="33"/>
      <c r="V193" s="3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1:31" s="5" customFormat="1" ht="8.25" customHeight="1" x14ac:dyDescent="0.25">
      <c r="A194" s="20"/>
      <c r="B194" s="34"/>
      <c r="C194" s="34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P194" s="32"/>
      <c r="Q194" s="32"/>
      <c r="R194" s="32"/>
      <c r="S194" s="32"/>
      <c r="T194" s="32"/>
      <c r="U194" s="32"/>
      <c r="V194" s="32"/>
    </row>
    <row r="195" spans="1:31" s="5" customFormat="1" ht="15.75" customHeight="1" x14ac:dyDescent="0.25">
      <c r="A195" s="20"/>
      <c r="B195" s="38" t="s">
        <v>20</v>
      </c>
      <c r="C195" s="39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P195" s="32"/>
      <c r="Q195" s="32"/>
      <c r="R195" s="32"/>
      <c r="S195" s="32"/>
      <c r="T195" s="32"/>
      <c r="U195" s="32"/>
      <c r="V195" s="32"/>
    </row>
    <row r="196" spans="1:31" s="5" customFormat="1" ht="15.75" customHeight="1" x14ac:dyDescent="0.25">
      <c r="A196" s="20"/>
      <c r="B196" s="38" t="s">
        <v>16</v>
      </c>
      <c r="C196" s="39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P196" s="32"/>
      <c r="Q196" s="32"/>
      <c r="R196" s="32"/>
      <c r="S196" s="32"/>
      <c r="T196" s="32"/>
      <c r="U196" s="32"/>
      <c r="V196" s="32"/>
    </row>
    <row r="197" spans="1:31" s="5" customFormat="1" ht="12" customHeight="1" x14ac:dyDescent="0.25">
      <c r="A197" s="20"/>
      <c r="B197" s="38" t="s">
        <v>25</v>
      </c>
      <c r="C197" s="39"/>
      <c r="D197" s="36"/>
      <c r="E197" s="36"/>
      <c r="F197" s="36"/>
      <c r="G197" s="45">
        <f>(5000-3990)*0.038+G192</f>
        <v>156.88</v>
      </c>
      <c r="H197" s="36"/>
      <c r="I197" s="36"/>
      <c r="J197" s="36"/>
      <c r="K197" s="36"/>
      <c r="L197" s="36"/>
      <c r="M197" s="36"/>
      <c r="N197" s="36"/>
      <c r="P197" s="32"/>
      <c r="Q197" s="32"/>
      <c r="R197" s="32"/>
      <c r="S197" s="32"/>
      <c r="T197" s="32"/>
      <c r="U197" s="32"/>
      <c r="V197" s="32"/>
    </row>
    <row r="198" spans="1:31" s="5" customFormat="1" ht="8.25" customHeight="1" x14ac:dyDescent="0.25">
      <c r="A198" s="20"/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P198" s="32"/>
      <c r="Q198" s="32"/>
      <c r="R198" s="32"/>
      <c r="S198" s="32"/>
      <c r="T198" s="32"/>
      <c r="U198" s="32"/>
      <c r="V198" s="32"/>
    </row>
    <row r="199" spans="1:31" s="5" customFormat="1" ht="8.25" customHeight="1" x14ac:dyDescent="0.25">
      <c r="A199" s="20"/>
      <c r="B199" s="39"/>
      <c r="C199" s="39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P199" s="32"/>
      <c r="Q199" s="32"/>
      <c r="R199" s="32"/>
      <c r="S199" s="32"/>
      <c r="T199" s="32"/>
      <c r="U199" s="32"/>
      <c r="V199" s="32"/>
    </row>
    <row r="200" spans="1:31" s="5" customFormat="1" ht="8.25" customHeight="1" x14ac:dyDescent="0.25">
      <c r="A200" s="20"/>
      <c r="B200" s="39"/>
      <c r="C200" s="39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P200" s="32"/>
      <c r="Q200" s="32"/>
      <c r="R200" s="32"/>
      <c r="S200" s="32"/>
      <c r="T200" s="32"/>
      <c r="U200" s="32"/>
      <c r="V200" s="32"/>
    </row>
    <row r="201" spans="1:31" s="5" customFormat="1" x14ac:dyDescent="0.25">
      <c r="A201" s="8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31" s="5" customFormat="1" x14ac:dyDescent="0.25">
      <c r="A202" s="8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31" s="5" customFormat="1" x14ac:dyDescent="0.25">
      <c r="A203" s="8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31" s="5" customFormat="1" x14ac:dyDescent="0.25">
      <c r="A204" s="8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31" s="5" customFormat="1" x14ac:dyDescent="0.25">
      <c r="A205" s="8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31" s="5" customFormat="1" x14ac:dyDescent="0.25">
      <c r="A206" s="8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31" s="5" customFormat="1" x14ac:dyDescent="0.25">
      <c r="A207" s="8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31" s="5" customFormat="1" x14ac:dyDescent="0.25">
      <c r="A208" s="8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s="5" customFormat="1" x14ac:dyDescent="0.25">
      <c r="A209" s="8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s="5" customFormat="1" x14ac:dyDescent="0.25">
      <c r="A210" s="8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s="5" customFormat="1" x14ac:dyDescent="0.2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s="5" customFormat="1" x14ac:dyDescent="0.2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s="5" customFormat="1" x14ac:dyDescent="0.2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s="5" customFormat="1" x14ac:dyDescent="0.25">
      <c r="A214" s="8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s="5" customFormat="1" x14ac:dyDescent="0.25">
      <c r="A215" s="8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s="5" customFormat="1" x14ac:dyDescent="0.25">
      <c r="A216" s="8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s="5" customFormat="1" x14ac:dyDescent="0.25">
      <c r="A217" s="8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s="5" customFormat="1" x14ac:dyDescent="0.25">
      <c r="A218" s="8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s="5" customFormat="1" x14ac:dyDescent="0.25">
      <c r="A219" s="8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s="5" customFormat="1" x14ac:dyDescent="0.25">
      <c r="A220" s="8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s="5" customFormat="1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s="5" customFormat="1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s="5" customFormat="1" x14ac:dyDescent="0.2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s="5" customFormat="1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s="5" customFormat="1" x14ac:dyDescent="0.2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s="5" customFormat="1" x14ac:dyDescent="0.25">
      <c r="A226" s="8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s="5" customFormat="1" x14ac:dyDescent="0.25">
      <c r="A227" s="8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s="5" customFormat="1" x14ac:dyDescent="0.25">
      <c r="A228" s="8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s="5" customFormat="1" x14ac:dyDescent="0.25">
      <c r="A229" s="8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s="5" customFormat="1" x14ac:dyDescent="0.25">
      <c r="A230" s="8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s="5" customFormat="1" x14ac:dyDescent="0.25">
      <c r="A231" s="8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s="5" customFormat="1" x14ac:dyDescent="0.25">
      <c r="A232" s="8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s="5" customFormat="1" x14ac:dyDescent="0.2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s="5" customFormat="1" x14ac:dyDescent="0.2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s="5" customFormat="1" x14ac:dyDescent="0.2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s="5" customFormat="1" x14ac:dyDescent="0.2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s="5" customFormat="1" x14ac:dyDescent="0.2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s="5" customFormat="1" x14ac:dyDescent="0.2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s="5" customFormat="1" x14ac:dyDescent="0.2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s="5" customFormat="1" x14ac:dyDescent="0.2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s="5" customFormat="1" x14ac:dyDescent="0.2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s="5" customFormat="1" x14ac:dyDescent="0.2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s="5" customFormat="1" x14ac:dyDescent="0.2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s="5" customFormat="1" x14ac:dyDescent="0.2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s="5" customFormat="1" x14ac:dyDescent="0.2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s="5" customFormat="1" x14ac:dyDescent="0.2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s="5" customFormat="1" x14ac:dyDescent="0.2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s="5" customFormat="1" x14ac:dyDescent="0.2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s="5" customFormat="1" x14ac:dyDescent="0.2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s="5" customFormat="1" x14ac:dyDescent="0.2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s="5" customFormat="1" x14ac:dyDescent="0.2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s="5" customFormat="1" x14ac:dyDescent="0.2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s="5" customFormat="1" x14ac:dyDescent="0.2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s="5" customFormat="1" x14ac:dyDescent="0.2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s="5" customFormat="1" x14ac:dyDescent="0.2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s="5" customFormat="1" x14ac:dyDescent="0.2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s="5" customFormat="1" x14ac:dyDescent="0.2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s="5" customFormat="1" x14ac:dyDescent="0.2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s="5" customFormat="1" x14ac:dyDescent="0.2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s="5" customFormat="1" x14ac:dyDescent="0.2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s="5" customFormat="1" x14ac:dyDescent="0.2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s="5" customFormat="1" x14ac:dyDescent="0.2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s="5" customFormat="1" x14ac:dyDescent="0.2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s="5" customFormat="1" x14ac:dyDescent="0.2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s="5" customFormat="1" x14ac:dyDescent="0.2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s="5" customFormat="1" x14ac:dyDescent="0.2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s="5" customForma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s="5" customFormat="1" x14ac:dyDescent="0.2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s="5" customFormat="1" x14ac:dyDescent="0.2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s="5" customFormat="1" x14ac:dyDescent="0.2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s="5" customFormat="1" x14ac:dyDescent="0.2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s="5" customFormat="1" x14ac:dyDescent="0.2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s="5" customFormat="1" x14ac:dyDescent="0.2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s="5" customFormat="1" x14ac:dyDescent="0.2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s="5" customFormat="1" x14ac:dyDescent="0.2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s="5" customFormat="1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s="5" customFormat="1" x14ac:dyDescent="0.2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s="5" customFormat="1" x14ac:dyDescent="0.2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s="5" customFormat="1" x14ac:dyDescent="0.2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s="5" customForma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s="5" customFormat="1" x14ac:dyDescent="0.2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s="5" customFormat="1" x14ac:dyDescent="0.2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s="5" customFormat="1" x14ac:dyDescent="0.2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s="5" customFormat="1" x14ac:dyDescent="0.2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s="5" customForma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s="5" customFormat="1" x14ac:dyDescent="0.2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s="5" customFormat="1" x14ac:dyDescent="0.2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s="5" customFormat="1" x14ac:dyDescent="0.2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5" customFormat="1" x14ac:dyDescent="0.2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s="5" customFormat="1" x14ac:dyDescent="0.2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s="5" customFormat="1" x14ac:dyDescent="0.2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s="5" customFormat="1" x14ac:dyDescent="0.2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5" customForma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s="5" customFormat="1" x14ac:dyDescent="0.2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5" customFormat="1" x14ac:dyDescent="0.2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5" customFormat="1" x14ac:dyDescent="0.2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5" customFormat="1" x14ac:dyDescent="0.2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5" customFormat="1" x14ac:dyDescent="0.2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5" customFormat="1" x14ac:dyDescent="0.2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5" customFormat="1" x14ac:dyDescent="0.2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5" customForma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5" customFormat="1" x14ac:dyDescent="0.2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5" customFormat="1" x14ac:dyDescent="0.2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5" customFormat="1" x14ac:dyDescent="0.2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5" customFormat="1" x14ac:dyDescent="0.2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5" customForma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5" customFormat="1" x14ac:dyDescent="0.2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5" customFormat="1" x14ac:dyDescent="0.2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5" customFormat="1" x14ac:dyDescent="0.2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s="5" customFormat="1" x14ac:dyDescent="0.2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5" customFormat="1" x14ac:dyDescent="0.2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5" customFormat="1" x14ac:dyDescent="0.2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5" customFormat="1" x14ac:dyDescent="0.2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5" customFormat="1" x14ac:dyDescent="0.2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5" customFormat="1" x14ac:dyDescent="0.2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5" customFormat="1" x14ac:dyDescent="0.2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s="5" customFormat="1" x14ac:dyDescent="0.2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5" customFormat="1" x14ac:dyDescent="0.2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5" customFormat="1" x14ac:dyDescent="0.2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5" customFormat="1" x14ac:dyDescent="0.2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5" customFormat="1" x14ac:dyDescent="0.2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5" customFormat="1" x14ac:dyDescent="0.2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5" customFormat="1" x14ac:dyDescent="0.2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5" customFormat="1" x14ac:dyDescent="0.2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5" customForma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5" customFormat="1" x14ac:dyDescent="0.2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5" customFormat="1" x14ac:dyDescent="0.2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5" customFormat="1" x14ac:dyDescent="0.2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5" customFormat="1" x14ac:dyDescent="0.2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5" customForma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5" customFormat="1" x14ac:dyDescent="0.2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5" customFormat="1" x14ac:dyDescent="0.2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s="5" customFormat="1" x14ac:dyDescent="0.2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5" customFormat="1" x14ac:dyDescent="0.2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5" customForma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5" customFormat="1" x14ac:dyDescent="0.2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5" customFormat="1" x14ac:dyDescent="0.2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5" customFormat="1" x14ac:dyDescent="0.2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5" customFormat="1" x14ac:dyDescent="0.2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s="5" customFormat="1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5" customFormat="1" x14ac:dyDescent="0.2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5" customFormat="1" x14ac:dyDescent="0.2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5" customFormat="1" x14ac:dyDescent="0.2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5" customFormat="1" x14ac:dyDescent="0.2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5" customFormat="1" x14ac:dyDescent="0.2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5" customFormat="1" x14ac:dyDescent="0.2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5" customFormat="1" x14ac:dyDescent="0.2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5" customForma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5" customFormat="1" x14ac:dyDescent="0.2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5" customFormat="1" x14ac:dyDescent="0.2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5" customFormat="1" x14ac:dyDescent="0.2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5" customFormat="1" x14ac:dyDescent="0.2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5" customFormat="1" x14ac:dyDescent="0.2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5" customFormat="1" x14ac:dyDescent="0.2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5" customFormat="1" x14ac:dyDescent="0.2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s="5" customFormat="1" x14ac:dyDescent="0.2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5" customFormat="1" x14ac:dyDescent="0.2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5" customFormat="1" x14ac:dyDescent="0.2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5" customFormat="1" x14ac:dyDescent="0.2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5" customFormat="1" x14ac:dyDescent="0.2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5" customFormat="1" x14ac:dyDescent="0.2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5" customFormat="1" x14ac:dyDescent="0.2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s="5" customFormat="1" x14ac:dyDescent="0.2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5" customFormat="1" x14ac:dyDescent="0.2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5" customFormat="1" x14ac:dyDescent="0.2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5" customFormat="1" x14ac:dyDescent="0.2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5" customForma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5" customFormat="1" x14ac:dyDescent="0.2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5" customFormat="1" x14ac:dyDescent="0.2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5" customFormat="1" x14ac:dyDescent="0.2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5" customFormat="1" x14ac:dyDescent="0.2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5" customForma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5" customFormat="1" x14ac:dyDescent="0.2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5" customFormat="1" x14ac:dyDescent="0.2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5" customFormat="1" x14ac:dyDescent="0.2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5" customFormat="1" x14ac:dyDescent="0.2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5" customForma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5" customFormat="1" x14ac:dyDescent="0.2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s="5" customFormat="1" x14ac:dyDescent="0.2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5" customFormat="1" x14ac:dyDescent="0.2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5" customFormat="1" x14ac:dyDescent="0.2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5" customForma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5" customFormat="1" x14ac:dyDescent="0.2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5" customFormat="1" x14ac:dyDescent="0.2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5" customFormat="1" x14ac:dyDescent="0.2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s="5" customFormat="1" x14ac:dyDescent="0.2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5" customFormat="1" x14ac:dyDescent="0.2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5" customForma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5" customFormat="1" x14ac:dyDescent="0.2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5" customFormat="1" x14ac:dyDescent="0.2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5" customFormat="1" x14ac:dyDescent="0.2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5" customFormat="1" x14ac:dyDescent="0.2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5" customForma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5" customFormat="1" x14ac:dyDescent="0.2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5" customFormat="1" x14ac:dyDescent="0.2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5" customFormat="1" x14ac:dyDescent="0.2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5" customFormat="1" x14ac:dyDescent="0.2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5" customForma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5" customFormat="1" x14ac:dyDescent="0.2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5" customFormat="1" x14ac:dyDescent="0.2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5" customFormat="1" x14ac:dyDescent="0.2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s="5" customFormat="1" x14ac:dyDescent="0.2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5" customForma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5" customFormat="1" x14ac:dyDescent="0.2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5" customFormat="1" x14ac:dyDescent="0.2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5" customFormat="1" x14ac:dyDescent="0.2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5" customFormat="1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5" customFormat="1" x14ac:dyDescent="0.2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s="5" customFormat="1" x14ac:dyDescent="0.2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5" customFormat="1" x14ac:dyDescent="0.2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5" customFormat="1" x14ac:dyDescent="0.2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5" customFormat="1" x14ac:dyDescent="0.2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5" customFormat="1" x14ac:dyDescent="0.2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5" customFormat="1" x14ac:dyDescent="0.2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5" customFormat="1" x14ac:dyDescent="0.2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5" customFormat="1" x14ac:dyDescent="0.2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5" customFormat="1" x14ac:dyDescent="0.2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5" customFormat="1" x14ac:dyDescent="0.2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5" customFormat="1" x14ac:dyDescent="0.2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5" customFormat="1" x14ac:dyDescent="0.2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5" customFormat="1" x14ac:dyDescent="0.2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5" customFormat="1" x14ac:dyDescent="0.2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5" customFormat="1" x14ac:dyDescent="0.2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5" customFormat="1" x14ac:dyDescent="0.2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s="5" customFormat="1" x14ac:dyDescent="0.2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5" customFormat="1" x14ac:dyDescent="0.2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5" customFormat="1" x14ac:dyDescent="0.2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5" customFormat="1" x14ac:dyDescent="0.2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5" customFormat="1" x14ac:dyDescent="0.2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5" customFormat="1" x14ac:dyDescent="0.2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5" customFormat="1" x14ac:dyDescent="0.2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s="5" customFormat="1" x14ac:dyDescent="0.2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s="5" customFormat="1" x14ac:dyDescent="0.2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s="5" customFormat="1" x14ac:dyDescent="0.2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s="5" customFormat="1" x14ac:dyDescent="0.2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s="5" customFormat="1" x14ac:dyDescent="0.2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s="5" customFormat="1" x14ac:dyDescent="0.2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s="5" customFormat="1" x14ac:dyDescent="0.2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s="5" customFormat="1" x14ac:dyDescent="0.2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s="5" customFormat="1" x14ac:dyDescent="0.2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s="5" customFormat="1" x14ac:dyDescent="0.2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C163-763E-4A8E-B4B9-E5BA063BCE1D}">
  <dimension ref="A1:AE624"/>
  <sheetViews>
    <sheetView showGridLines="0" tabSelected="1" zoomScaleNormal="100" zoomScaleSheetLayoutView="99" workbookViewId="0"/>
  </sheetViews>
  <sheetFormatPr defaultRowHeight="15" x14ac:dyDescent="0.25"/>
  <cols>
    <col min="1" max="1" width="3.5703125" style="9" customWidth="1"/>
    <col min="2" max="11" width="8.7109375" style="3" customWidth="1"/>
    <col min="12" max="13" width="8.7109375" style="11" customWidth="1"/>
    <col min="14" max="14" width="8.7109375" style="5" customWidth="1"/>
    <col min="15" max="31" width="9.140625" style="5"/>
  </cols>
  <sheetData>
    <row r="1" spans="1:31" s="5" customFormat="1" ht="8.4499999999999993" customHeight="1" x14ac:dyDescent="0.25">
      <c r="A1" s="8"/>
      <c r="B1" s="4"/>
      <c r="C1" s="4"/>
      <c r="D1" s="4"/>
      <c r="E1" s="4"/>
      <c r="F1" s="4"/>
      <c r="G1" s="4"/>
      <c r="H1" s="4"/>
      <c r="I1" s="4"/>
      <c r="J1" s="4"/>
      <c r="K1" s="4"/>
    </row>
    <row r="2" spans="1:31" x14ac:dyDescent="0.25">
      <c r="B2" s="51" t="s">
        <v>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31" s="1" customFormat="1" x14ac:dyDescent="0.25">
      <c r="A3" s="10"/>
      <c r="B3" s="53" t="s">
        <v>22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18.75" customHeight="1" x14ac:dyDescent="0.25">
      <c r="A4" s="31"/>
      <c r="B4" s="62" t="s">
        <v>12</v>
      </c>
      <c r="C4" s="63"/>
      <c r="D4" s="61" t="s">
        <v>17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2" customFormat="1" x14ac:dyDescent="0.25">
      <c r="A5" s="29"/>
      <c r="B5" s="64"/>
      <c r="C5" s="54"/>
      <c r="D5" s="54" t="s">
        <v>13</v>
      </c>
      <c r="E5" s="55"/>
      <c r="F5" s="55"/>
      <c r="G5" s="55"/>
      <c r="H5" s="55"/>
      <c r="I5" s="55"/>
      <c r="J5" s="55"/>
      <c r="K5" s="55"/>
      <c r="L5" s="55"/>
      <c r="M5" s="55"/>
      <c r="N5" s="5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ht="25.5" customHeight="1" x14ac:dyDescent="0.25">
      <c r="A6" s="7"/>
      <c r="B6" s="57" t="s">
        <v>0</v>
      </c>
      <c r="C6" s="57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6"/>
      <c r="B7" s="58"/>
      <c r="C7" s="58"/>
      <c r="D7" s="59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1:31" s="13" customFormat="1" ht="9" customHeight="1" x14ac:dyDescent="0.2">
      <c r="A8" s="20"/>
      <c r="B8" s="25">
        <v>0</v>
      </c>
      <c r="C8" s="25">
        <f>B9</f>
        <v>1010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v>0</v>
      </c>
    </row>
    <row r="9" spans="1:31" s="15" customFormat="1" ht="9" customHeight="1" x14ac:dyDescent="0.2">
      <c r="A9" s="20"/>
      <c r="B9" s="25">
        <v>1010</v>
      </c>
      <c r="C9" s="25">
        <v>1020</v>
      </c>
      <c r="D9" s="18">
        <v>0.56999999999999995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9">
        <v>0</v>
      </c>
    </row>
    <row r="10" spans="1:31" s="15" customFormat="1" ht="9" customHeight="1" x14ac:dyDescent="0.2">
      <c r="A10" s="20"/>
      <c r="B10" s="25">
        <v>1020</v>
      </c>
      <c r="C10" s="25">
        <v>1030</v>
      </c>
      <c r="D10" s="18">
        <v>0.95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9">
        <v>0</v>
      </c>
    </row>
    <row r="11" spans="1:31" s="22" customFormat="1" ht="9" customHeight="1" x14ac:dyDescent="0.2">
      <c r="A11" s="21"/>
      <c r="B11" s="43">
        <v>1030</v>
      </c>
      <c r="C11" s="43">
        <v>1040</v>
      </c>
      <c r="D11" s="41">
        <v>1.33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16" customFormat="1" ht="9" customHeight="1" x14ac:dyDescent="0.2">
      <c r="A12" s="23"/>
      <c r="B12" s="25">
        <v>1040</v>
      </c>
      <c r="C12" s="25">
        <v>1050</v>
      </c>
      <c r="D12" s="18">
        <v>1.71</v>
      </c>
      <c r="E12" s="18">
        <v>0.17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9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9" customHeight="1" x14ac:dyDescent="0.2">
      <c r="A13" s="23"/>
      <c r="B13" s="25">
        <v>1050</v>
      </c>
      <c r="C13" s="25">
        <v>1060</v>
      </c>
      <c r="D13" s="18">
        <v>2.09</v>
      </c>
      <c r="E13" s="18">
        <v>0.55000000000000004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9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9" customHeight="1" x14ac:dyDescent="0.2">
      <c r="A14" s="23"/>
      <c r="B14" s="25">
        <v>1060</v>
      </c>
      <c r="C14" s="25">
        <v>1070</v>
      </c>
      <c r="D14" s="18">
        <v>2.4700000000000002</v>
      </c>
      <c r="E14" s="18">
        <v>0.93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9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9" customHeight="1" x14ac:dyDescent="0.2">
      <c r="A15" s="23"/>
      <c r="B15" s="43">
        <v>1070</v>
      </c>
      <c r="C15" s="43">
        <v>1080</v>
      </c>
      <c r="D15" s="41">
        <v>2.85</v>
      </c>
      <c r="E15" s="41">
        <v>1.31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2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9" customHeight="1" x14ac:dyDescent="0.2">
      <c r="A16" s="23"/>
      <c r="B16" s="25">
        <v>1080</v>
      </c>
      <c r="C16" s="25">
        <v>1090</v>
      </c>
      <c r="D16" s="18">
        <v>3.23</v>
      </c>
      <c r="E16" s="18">
        <v>1.69</v>
      </c>
      <c r="F16" s="18">
        <v>0.15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9" customHeight="1" x14ac:dyDescent="0.2">
      <c r="A17" s="23"/>
      <c r="B17" s="25">
        <v>1090</v>
      </c>
      <c r="C17" s="25">
        <v>1100</v>
      </c>
      <c r="D17" s="18">
        <v>3.61</v>
      </c>
      <c r="E17" s="18">
        <v>2.0699999999999998</v>
      </c>
      <c r="F17" s="18">
        <v>0.53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9" customHeight="1" x14ac:dyDescent="0.2">
      <c r="A18" s="23"/>
      <c r="B18" s="25">
        <v>1100</v>
      </c>
      <c r="C18" s="25">
        <v>1110</v>
      </c>
      <c r="D18" s="18">
        <v>3.99</v>
      </c>
      <c r="E18" s="18">
        <v>2.4500000000000002</v>
      </c>
      <c r="F18" s="18">
        <v>0.91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6" customFormat="1" ht="9" customHeight="1" x14ac:dyDescent="0.2">
      <c r="A19" s="23"/>
      <c r="B19" s="43">
        <v>1110</v>
      </c>
      <c r="C19" s="43">
        <v>1120</v>
      </c>
      <c r="D19" s="41">
        <v>4.37</v>
      </c>
      <c r="E19" s="41">
        <v>2.83</v>
      </c>
      <c r="F19" s="41">
        <v>1.29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6" customFormat="1" ht="9" customHeight="1" x14ac:dyDescent="0.2">
      <c r="A20" s="23"/>
      <c r="B20" s="25">
        <v>1120</v>
      </c>
      <c r="C20" s="25">
        <v>1130</v>
      </c>
      <c r="D20" s="18">
        <v>4.75</v>
      </c>
      <c r="E20" s="18">
        <v>3.21</v>
      </c>
      <c r="F20" s="18">
        <v>1.67</v>
      </c>
      <c r="G20" s="18">
        <v>0.13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9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6" customFormat="1" ht="9" customHeight="1" x14ac:dyDescent="0.2">
      <c r="A21" s="23"/>
      <c r="B21" s="25">
        <v>1130</v>
      </c>
      <c r="C21" s="25">
        <v>1140</v>
      </c>
      <c r="D21" s="18">
        <v>5.13</v>
      </c>
      <c r="E21" s="18">
        <v>3.59</v>
      </c>
      <c r="F21" s="18">
        <v>2.0499999999999998</v>
      </c>
      <c r="G21" s="18">
        <v>0.51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9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6" customFormat="1" ht="9" customHeight="1" x14ac:dyDescent="0.2">
      <c r="A22" s="23"/>
      <c r="B22" s="25">
        <v>1140</v>
      </c>
      <c r="C22" s="25">
        <v>1150</v>
      </c>
      <c r="D22" s="18">
        <v>5.51</v>
      </c>
      <c r="E22" s="18">
        <v>3.97</v>
      </c>
      <c r="F22" s="18">
        <v>2.4300000000000002</v>
      </c>
      <c r="G22" s="18">
        <v>0.89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6" customFormat="1" ht="9" customHeight="1" x14ac:dyDescent="0.2">
      <c r="A23" s="23"/>
      <c r="B23" s="43">
        <v>1150</v>
      </c>
      <c r="C23" s="43">
        <v>1160</v>
      </c>
      <c r="D23" s="41">
        <v>5.89</v>
      </c>
      <c r="E23" s="41">
        <v>4.3499999999999996</v>
      </c>
      <c r="F23" s="41">
        <v>2.81</v>
      </c>
      <c r="G23" s="41">
        <v>1.27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2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6" customFormat="1" ht="9" customHeight="1" x14ac:dyDescent="0.2">
      <c r="A24" s="23"/>
      <c r="B24" s="25">
        <v>1160</v>
      </c>
      <c r="C24" s="25">
        <v>1170</v>
      </c>
      <c r="D24" s="18">
        <v>6.27</v>
      </c>
      <c r="E24" s="18">
        <v>4.7300000000000004</v>
      </c>
      <c r="F24" s="18">
        <v>3.19</v>
      </c>
      <c r="G24" s="18">
        <v>1.65</v>
      </c>
      <c r="H24" s="18">
        <v>0.12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6" customFormat="1" ht="9" customHeight="1" x14ac:dyDescent="0.2">
      <c r="A25" s="23"/>
      <c r="B25" s="25">
        <v>1170</v>
      </c>
      <c r="C25" s="25">
        <v>1180</v>
      </c>
      <c r="D25" s="18">
        <v>6.65</v>
      </c>
      <c r="E25" s="18">
        <v>5.1100000000000003</v>
      </c>
      <c r="F25" s="18">
        <v>3.57</v>
      </c>
      <c r="G25" s="18">
        <v>2.0299999999999998</v>
      </c>
      <c r="H25" s="18">
        <v>0.5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9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6" customFormat="1" ht="9" customHeight="1" x14ac:dyDescent="0.2">
      <c r="A26" s="23"/>
      <c r="B26" s="25">
        <v>1180</v>
      </c>
      <c r="C26" s="25">
        <v>1190</v>
      </c>
      <c r="D26" s="18">
        <v>7.03</v>
      </c>
      <c r="E26" s="18">
        <v>5.49</v>
      </c>
      <c r="F26" s="18">
        <v>3.95</v>
      </c>
      <c r="G26" s="18">
        <v>2.41</v>
      </c>
      <c r="H26" s="18">
        <v>0.88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9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16" customFormat="1" ht="9" customHeight="1" x14ac:dyDescent="0.2">
      <c r="A27" s="23"/>
      <c r="B27" s="43">
        <v>1190</v>
      </c>
      <c r="C27" s="43">
        <v>1200</v>
      </c>
      <c r="D27" s="41">
        <v>7.41</v>
      </c>
      <c r="E27" s="41">
        <v>5.87</v>
      </c>
      <c r="F27" s="41">
        <v>4.33</v>
      </c>
      <c r="G27" s="41">
        <v>2.79</v>
      </c>
      <c r="H27" s="41">
        <v>1.26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2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6" customFormat="1" ht="9" customHeight="1" x14ac:dyDescent="0.2">
      <c r="A28" s="23"/>
      <c r="B28" s="25">
        <v>1200</v>
      </c>
      <c r="C28" s="25">
        <v>1220</v>
      </c>
      <c r="D28" s="18">
        <v>7.98</v>
      </c>
      <c r="E28" s="18">
        <v>6.44</v>
      </c>
      <c r="F28" s="18">
        <v>4.9000000000000004</v>
      </c>
      <c r="G28" s="18">
        <v>3.36</v>
      </c>
      <c r="H28" s="18">
        <v>1.83</v>
      </c>
      <c r="I28" s="18">
        <v>0.28999999999999998</v>
      </c>
      <c r="J28" s="18">
        <v>0</v>
      </c>
      <c r="K28" s="18">
        <v>0</v>
      </c>
      <c r="L28" s="18">
        <v>0</v>
      </c>
      <c r="M28" s="18">
        <v>0</v>
      </c>
      <c r="N28" s="19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6" customFormat="1" ht="9" customHeight="1" x14ac:dyDescent="0.2">
      <c r="A29" s="23"/>
      <c r="B29" s="25">
        <v>1220</v>
      </c>
      <c r="C29" s="25">
        <v>1240</v>
      </c>
      <c r="D29" s="18">
        <v>8.74</v>
      </c>
      <c r="E29" s="18">
        <v>7.2</v>
      </c>
      <c r="F29" s="18">
        <v>5.66</v>
      </c>
      <c r="G29" s="18">
        <v>4.12</v>
      </c>
      <c r="H29" s="18">
        <v>2.59</v>
      </c>
      <c r="I29" s="18">
        <v>1.05</v>
      </c>
      <c r="J29" s="18">
        <v>0</v>
      </c>
      <c r="K29" s="18">
        <v>0</v>
      </c>
      <c r="L29" s="18">
        <v>0</v>
      </c>
      <c r="M29" s="18">
        <v>0</v>
      </c>
      <c r="N29" s="19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6" customFormat="1" ht="9" customHeight="1" x14ac:dyDescent="0.2">
      <c r="A30" s="23"/>
      <c r="B30" s="25">
        <v>1240</v>
      </c>
      <c r="C30" s="25">
        <v>1260</v>
      </c>
      <c r="D30" s="18">
        <v>9.5</v>
      </c>
      <c r="E30" s="18">
        <v>7.96</v>
      </c>
      <c r="F30" s="18">
        <v>6.42</v>
      </c>
      <c r="G30" s="18">
        <v>4.88</v>
      </c>
      <c r="H30" s="18">
        <v>3.35</v>
      </c>
      <c r="I30" s="18">
        <v>1.81</v>
      </c>
      <c r="J30" s="18">
        <v>0.27</v>
      </c>
      <c r="K30" s="18">
        <v>0</v>
      </c>
      <c r="L30" s="18">
        <v>0</v>
      </c>
      <c r="M30" s="18">
        <v>0</v>
      </c>
      <c r="N30" s="19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6" customFormat="1" ht="9" customHeight="1" x14ac:dyDescent="0.2">
      <c r="A31" s="23"/>
      <c r="B31" s="43">
        <v>1260</v>
      </c>
      <c r="C31" s="43">
        <v>1280</v>
      </c>
      <c r="D31" s="41">
        <v>10.26</v>
      </c>
      <c r="E31" s="41">
        <v>8.7200000000000006</v>
      </c>
      <c r="F31" s="41">
        <v>7.18</v>
      </c>
      <c r="G31" s="41">
        <v>5.64</v>
      </c>
      <c r="H31" s="41">
        <v>4.1100000000000003</v>
      </c>
      <c r="I31" s="41">
        <v>2.57</v>
      </c>
      <c r="J31" s="41">
        <v>1.03</v>
      </c>
      <c r="K31" s="41">
        <v>0</v>
      </c>
      <c r="L31" s="41">
        <v>0</v>
      </c>
      <c r="M31" s="41">
        <v>0</v>
      </c>
      <c r="N31" s="42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6" customFormat="1" ht="9" customHeight="1" x14ac:dyDescent="0.2">
      <c r="A32" s="23"/>
      <c r="B32" s="25">
        <v>1280</v>
      </c>
      <c r="C32" s="25">
        <v>1300</v>
      </c>
      <c r="D32" s="18">
        <v>11.02</v>
      </c>
      <c r="E32" s="18">
        <v>9.48</v>
      </c>
      <c r="F32" s="18">
        <v>7.94</v>
      </c>
      <c r="G32" s="18">
        <v>6.4</v>
      </c>
      <c r="H32" s="18">
        <v>4.87</v>
      </c>
      <c r="I32" s="18">
        <v>3.33</v>
      </c>
      <c r="J32" s="18">
        <v>1.79</v>
      </c>
      <c r="K32" s="18">
        <v>0.25</v>
      </c>
      <c r="L32" s="18">
        <v>0</v>
      </c>
      <c r="M32" s="18">
        <v>0</v>
      </c>
      <c r="N32" s="19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6" customFormat="1" ht="9" customHeight="1" x14ac:dyDescent="0.2">
      <c r="A33" s="23"/>
      <c r="B33" s="25">
        <v>1300</v>
      </c>
      <c r="C33" s="25">
        <v>1320</v>
      </c>
      <c r="D33" s="18">
        <v>11.78</v>
      </c>
      <c r="E33" s="18">
        <v>10.24</v>
      </c>
      <c r="F33" s="18">
        <v>8.6999999999999993</v>
      </c>
      <c r="G33" s="18">
        <v>7.16</v>
      </c>
      <c r="H33" s="18">
        <v>5.63</v>
      </c>
      <c r="I33" s="18">
        <v>4.09</v>
      </c>
      <c r="J33" s="18">
        <v>2.5499999999999998</v>
      </c>
      <c r="K33" s="18">
        <v>1.01</v>
      </c>
      <c r="L33" s="18">
        <v>0</v>
      </c>
      <c r="M33" s="18">
        <v>0</v>
      </c>
      <c r="N33" s="19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6" customFormat="1" ht="9" customHeight="1" x14ac:dyDescent="0.2">
      <c r="A34" s="23"/>
      <c r="B34" s="25">
        <v>1320</v>
      </c>
      <c r="C34" s="25">
        <v>1340</v>
      </c>
      <c r="D34" s="18">
        <v>12.54</v>
      </c>
      <c r="E34" s="18">
        <v>11</v>
      </c>
      <c r="F34" s="18">
        <v>9.4600000000000009</v>
      </c>
      <c r="G34" s="18">
        <v>7.92</v>
      </c>
      <c r="H34" s="18">
        <v>6.39</v>
      </c>
      <c r="I34" s="18">
        <v>4.8499999999999996</v>
      </c>
      <c r="J34" s="18">
        <v>3.31</v>
      </c>
      <c r="K34" s="18">
        <v>1.77</v>
      </c>
      <c r="L34" s="18">
        <v>0.23</v>
      </c>
      <c r="M34" s="18">
        <v>0</v>
      </c>
      <c r="N34" s="19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6" customFormat="1" ht="9" customHeight="1" x14ac:dyDescent="0.2">
      <c r="A35" s="23"/>
      <c r="B35" s="43">
        <v>1340</v>
      </c>
      <c r="C35" s="43">
        <v>1360</v>
      </c>
      <c r="D35" s="41">
        <v>13.3</v>
      </c>
      <c r="E35" s="41">
        <v>11.76</v>
      </c>
      <c r="F35" s="41">
        <v>10.220000000000001</v>
      </c>
      <c r="G35" s="41">
        <v>8.68</v>
      </c>
      <c r="H35" s="41">
        <v>7.15</v>
      </c>
      <c r="I35" s="41">
        <v>5.61</v>
      </c>
      <c r="J35" s="41">
        <v>4.07</v>
      </c>
      <c r="K35" s="41">
        <v>2.5299999999999998</v>
      </c>
      <c r="L35" s="41">
        <v>0.99</v>
      </c>
      <c r="M35" s="41">
        <v>0</v>
      </c>
      <c r="N35" s="42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6" customFormat="1" ht="9" customHeight="1" x14ac:dyDescent="0.2">
      <c r="A36" s="23"/>
      <c r="B36" s="25">
        <v>1360</v>
      </c>
      <c r="C36" s="25">
        <v>1380</v>
      </c>
      <c r="D36" s="18">
        <v>14.06</v>
      </c>
      <c r="E36" s="18">
        <v>12.52</v>
      </c>
      <c r="F36" s="18">
        <v>10.98</v>
      </c>
      <c r="G36" s="18">
        <v>9.44</v>
      </c>
      <c r="H36" s="18">
        <v>7.91</v>
      </c>
      <c r="I36" s="18">
        <v>6.37</v>
      </c>
      <c r="J36" s="18">
        <v>4.83</v>
      </c>
      <c r="K36" s="18">
        <v>3.29</v>
      </c>
      <c r="L36" s="18">
        <v>1.75</v>
      </c>
      <c r="M36" s="18">
        <v>0.21</v>
      </c>
      <c r="N36" s="19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6" customFormat="1" ht="9" customHeight="1" x14ac:dyDescent="0.2">
      <c r="A37" s="23"/>
      <c r="B37" s="25">
        <v>1380</v>
      </c>
      <c r="C37" s="25">
        <v>1400</v>
      </c>
      <c r="D37" s="18">
        <v>14.82</v>
      </c>
      <c r="E37" s="18">
        <v>13.28</v>
      </c>
      <c r="F37" s="18">
        <v>11.74</v>
      </c>
      <c r="G37" s="18">
        <v>10.199999999999999</v>
      </c>
      <c r="H37" s="18">
        <v>8.67</v>
      </c>
      <c r="I37" s="18">
        <v>7.13</v>
      </c>
      <c r="J37" s="18">
        <v>5.59</v>
      </c>
      <c r="K37" s="18">
        <v>4.05</v>
      </c>
      <c r="L37" s="18">
        <v>2.5099999999999998</v>
      </c>
      <c r="M37" s="18">
        <v>0.97</v>
      </c>
      <c r="N37" s="19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6" customFormat="1" ht="9" customHeight="1" x14ac:dyDescent="0.2">
      <c r="A38" s="23"/>
      <c r="B38" s="25">
        <v>1400</v>
      </c>
      <c r="C38" s="25">
        <v>1420</v>
      </c>
      <c r="D38" s="18">
        <v>15.58</v>
      </c>
      <c r="E38" s="18">
        <v>14.04</v>
      </c>
      <c r="F38" s="18">
        <v>12.5</v>
      </c>
      <c r="G38" s="18">
        <v>10.96</v>
      </c>
      <c r="H38" s="18">
        <v>9.43</v>
      </c>
      <c r="I38" s="18">
        <v>7.89</v>
      </c>
      <c r="J38" s="18">
        <v>6.35</v>
      </c>
      <c r="K38" s="18">
        <v>4.8099999999999996</v>
      </c>
      <c r="L38" s="18">
        <v>3.27</v>
      </c>
      <c r="M38" s="18">
        <v>1.73</v>
      </c>
      <c r="N38" s="19">
        <v>0.2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6" customFormat="1" ht="9" customHeight="1" x14ac:dyDescent="0.2">
      <c r="A39" s="23"/>
      <c r="B39" s="43">
        <v>1420</v>
      </c>
      <c r="C39" s="43">
        <v>1440</v>
      </c>
      <c r="D39" s="41">
        <v>16.34</v>
      </c>
      <c r="E39" s="41">
        <v>14.8</v>
      </c>
      <c r="F39" s="41">
        <v>13.26</v>
      </c>
      <c r="G39" s="41">
        <v>11.72</v>
      </c>
      <c r="H39" s="41">
        <v>10.19</v>
      </c>
      <c r="I39" s="41">
        <v>8.65</v>
      </c>
      <c r="J39" s="41">
        <v>7.11</v>
      </c>
      <c r="K39" s="41">
        <v>5.57</v>
      </c>
      <c r="L39" s="41">
        <v>4.03</v>
      </c>
      <c r="M39" s="41">
        <v>2.4900000000000002</v>
      </c>
      <c r="N39" s="42">
        <v>0.96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6" customFormat="1" ht="9" customHeight="1" x14ac:dyDescent="0.2">
      <c r="A40" s="23"/>
      <c r="B40" s="25">
        <v>1440</v>
      </c>
      <c r="C40" s="25">
        <v>1460</v>
      </c>
      <c r="D40" s="18">
        <v>17.100000000000001</v>
      </c>
      <c r="E40" s="18">
        <v>15.56</v>
      </c>
      <c r="F40" s="18">
        <v>14.02</v>
      </c>
      <c r="G40" s="18">
        <v>12.48</v>
      </c>
      <c r="H40" s="18">
        <v>10.95</v>
      </c>
      <c r="I40" s="18">
        <v>9.41</v>
      </c>
      <c r="J40" s="18">
        <v>7.87</v>
      </c>
      <c r="K40" s="18">
        <v>6.33</v>
      </c>
      <c r="L40" s="18">
        <v>4.79</v>
      </c>
      <c r="M40" s="18">
        <v>3.25</v>
      </c>
      <c r="N40" s="19">
        <v>1.72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6" customFormat="1" ht="9" customHeight="1" x14ac:dyDescent="0.2">
      <c r="A41" s="23"/>
      <c r="B41" s="25">
        <v>1460</v>
      </c>
      <c r="C41" s="25">
        <v>1480</v>
      </c>
      <c r="D41" s="18">
        <v>17.86</v>
      </c>
      <c r="E41" s="18">
        <v>16.32</v>
      </c>
      <c r="F41" s="18">
        <v>14.78</v>
      </c>
      <c r="G41" s="18">
        <v>13.24</v>
      </c>
      <c r="H41" s="18">
        <v>11.71</v>
      </c>
      <c r="I41" s="18">
        <v>10.17</v>
      </c>
      <c r="J41" s="18">
        <v>8.6300000000000008</v>
      </c>
      <c r="K41" s="18">
        <v>7.09</v>
      </c>
      <c r="L41" s="18">
        <v>5.55</v>
      </c>
      <c r="M41" s="18">
        <v>4.01</v>
      </c>
      <c r="N41" s="19">
        <v>2.48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6" customFormat="1" ht="9" customHeight="1" x14ac:dyDescent="0.2">
      <c r="A42" s="23"/>
      <c r="B42" s="25">
        <v>1480</v>
      </c>
      <c r="C42" s="25">
        <v>1500</v>
      </c>
      <c r="D42" s="18">
        <v>18.62</v>
      </c>
      <c r="E42" s="18">
        <v>17.079999999999998</v>
      </c>
      <c r="F42" s="18">
        <v>15.54</v>
      </c>
      <c r="G42" s="18">
        <v>14</v>
      </c>
      <c r="H42" s="18">
        <v>12.47</v>
      </c>
      <c r="I42" s="18">
        <v>10.93</v>
      </c>
      <c r="J42" s="18">
        <v>9.39</v>
      </c>
      <c r="K42" s="18">
        <v>7.85</v>
      </c>
      <c r="L42" s="18">
        <v>6.31</v>
      </c>
      <c r="M42" s="18">
        <v>4.7699999999999996</v>
      </c>
      <c r="N42" s="19">
        <v>3.24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s="16" customFormat="1" ht="9" customHeight="1" x14ac:dyDescent="0.2">
      <c r="A43" s="23"/>
      <c r="B43" s="43">
        <v>1500</v>
      </c>
      <c r="C43" s="43">
        <v>1520</v>
      </c>
      <c r="D43" s="41">
        <v>19.38</v>
      </c>
      <c r="E43" s="41">
        <v>17.84</v>
      </c>
      <c r="F43" s="41">
        <v>16.3</v>
      </c>
      <c r="G43" s="41">
        <v>14.76</v>
      </c>
      <c r="H43" s="41">
        <v>13.23</v>
      </c>
      <c r="I43" s="41">
        <v>11.69</v>
      </c>
      <c r="J43" s="41">
        <v>10.15</v>
      </c>
      <c r="K43" s="41">
        <v>8.61</v>
      </c>
      <c r="L43" s="41">
        <v>7.07</v>
      </c>
      <c r="M43" s="41">
        <v>5.53</v>
      </c>
      <c r="N43" s="42">
        <v>4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16" customFormat="1" ht="9" customHeight="1" x14ac:dyDescent="0.2">
      <c r="A44" s="23"/>
      <c r="B44" s="25">
        <v>1520</v>
      </c>
      <c r="C44" s="25">
        <v>1540</v>
      </c>
      <c r="D44" s="18">
        <v>20.14</v>
      </c>
      <c r="E44" s="18">
        <v>18.600000000000001</v>
      </c>
      <c r="F44" s="18">
        <v>17.059999999999999</v>
      </c>
      <c r="G44" s="18">
        <v>15.52</v>
      </c>
      <c r="H44" s="18">
        <v>13.99</v>
      </c>
      <c r="I44" s="18">
        <v>12.45</v>
      </c>
      <c r="J44" s="18">
        <v>10.91</v>
      </c>
      <c r="K44" s="18">
        <v>9.3699999999999992</v>
      </c>
      <c r="L44" s="18">
        <v>7.83</v>
      </c>
      <c r="M44" s="18">
        <v>6.29</v>
      </c>
      <c r="N44" s="19">
        <v>4.76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s="16" customFormat="1" ht="9" customHeight="1" x14ac:dyDescent="0.2">
      <c r="A45" s="23"/>
      <c r="B45" s="25">
        <v>1540</v>
      </c>
      <c r="C45" s="25">
        <v>1560</v>
      </c>
      <c r="D45" s="18">
        <v>20.9</v>
      </c>
      <c r="E45" s="18">
        <v>19.36</v>
      </c>
      <c r="F45" s="18">
        <v>17.82</v>
      </c>
      <c r="G45" s="18">
        <v>16.28</v>
      </c>
      <c r="H45" s="18">
        <v>14.75</v>
      </c>
      <c r="I45" s="18">
        <v>13.21</v>
      </c>
      <c r="J45" s="18">
        <v>11.67</v>
      </c>
      <c r="K45" s="18">
        <v>10.130000000000001</v>
      </c>
      <c r="L45" s="18">
        <v>8.59</v>
      </c>
      <c r="M45" s="18">
        <v>7.05</v>
      </c>
      <c r="N45" s="19">
        <v>5.52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s="16" customFormat="1" ht="9" customHeight="1" x14ac:dyDescent="0.2">
      <c r="A46" s="23"/>
      <c r="B46" s="25">
        <v>1560</v>
      </c>
      <c r="C46" s="25">
        <v>1580</v>
      </c>
      <c r="D46" s="18">
        <v>21.66</v>
      </c>
      <c r="E46" s="18">
        <v>20.12</v>
      </c>
      <c r="F46" s="18">
        <v>18.579999999999998</v>
      </c>
      <c r="G46" s="18">
        <v>17.04</v>
      </c>
      <c r="H46" s="18">
        <v>15.51</v>
      </c>
      <c r="I46" s="18">
        <v>13.97</v>
      </c>
      <c r="J46" s="18">
        <v>12.43</v>
      </c>
      <c r="K46" s="18">
        <v>10.89</v>
      </c>
      <c r="L46" s="18">
        <v>9.35</v>
      </c>
      <c r="M46" s="18">
        <v>7.81</v>
      </c>
      <c r="N46" s="19">
        <v>6.28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s="16" customFormat="1" ht="9" customHeight="1" x14ac:dyDescent="0.2">
      <c r="A47" s="23"/>
      <c r="B47" s="43">
        <v>1580</v>
      </c>
      <c r="C47" s="43">
        <v>1600</v>
      </c>
      <c r="D47" s="41">
        <v>22.42</v>
      </c>
      <c r="E47" s="41">
        <v>20.88</v>
      </c>
      <c r="F47" s="41">
        <v>19.34</v>
      </c>
      <c r="G47" s="41">
        <v>17.8</v>
      </c>
      <c r="H47" s="41">
        <v>16.27</v>
      </c>
      <c r="I47" s="41">
        <v>14.73</v>
      </c>
      <c r="J47" s="41">
        <v>13.19</v>
      </c>
      <c r="K47" s="41">
        <v>11.65</v>
      </c>
      <c r="L47" s="41">
        <v>10.11</v>
      </c>
      <c r="M47" s="41">
        <v>8.57</v>
      </c>
      <c r="N47" s="42">
        <v>7.04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s="16" customFormat="1" ht="9" customHeight="1" x14ac:dyDescent="0.2">
      <c r="A48" s="23"/>
      <c r="B48" s="25">
        <v>1600</v>
      </c>
      <c r="C48" s="25">
        <v>1620</v>
      </c>
      <c r="D48" s="18">
        <v>23.18</v>
      </c>
      <c r="E48" s="18">
        <v>21.64</v>
      </c>
      <c r="F48" s="18">
        <v>20.100000000000001</v>
      </c>
      <c r="G48" s="18">
        <v>18.559999999999999</v>
      </c>
      <c r="H48" s="18">
        <v>17.03</v>
      </c>
      <c r="I48" s="18">
        <v>15.49</v>
      </c>
      <c r="J48" s="18">
        <v>13.95</v>
      </c>
      <c r="K48" s="18">
        <v>12.41</v>
      </c>
      <c r="L48" s="18">
        <v>10.87</v>
      </c>
      <c r="M48" s="18">
        <v>9.33</v>
      </c>
      <c r="N48" s="19">
        <v>7.8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s="16" customFormat="1" ht="9" customHeight="1" x14ac:dyDescent="0.2">
      <c r="A49" s="23"/>
      <c r="B49" s="25">
        <v>1620</v>
      </c>
      <c r="C49" s="25">
        <v>1640</v>
      </c>
      <c r="D49" s="18">
        <v>23.94</v>
      </c>
      <c r="E49" s="18">
        <v>22.4</v>
      </c>
      <c r="F49" s="18">
        <v>20.86</v>
      </c>
      <c r="G49" s="18">
        <v>19.32</v>
      </c>
      <c r="H49" s="18">
        <v>17.79</v>
      </c>
      <c r="I49" s="18">
        <v>16.25</v>
      </c>
      <c r="J49" s="18">
        <v>14.71</v>
      </c>
      <c r="K49" s="18">
        <v>13.17</v>
      </c>
      <c r="L49" s="18">
        <v>11.63</v>
      </c>
      <c r="M49" s="18">
        <v>10.09</v>
      </c>
      <c r="N49" s="19">
        <v>8.56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s="16" customFormat="1" ht="9" customHeight="1" x14ac:dyDescent="0.2">
      <c r="A50" s="23"/>
      <c r="B50" s="25">
        <v>1640</v>
      </c>
      <c r="C50" s="25">
        <v>1660</v>
      </c>
      <c r="D50" s="18">
        <v>24.7</v>
      </c>
      <c r="E50" s="18">
        <v>23.16</v>
      </c>
      <c r="F50" s="18">
        <v>21.62</v>
      </c>
      <c r="G50" s="18">
        <v>20.079999999999998</v>
      </c>
      <c r="H50" s="18">
        <v>18.55</v>
      </c>
      <c r="I50" s="18">
        <v>17.010000000000002</v>
      </c>
      <c r="J50" s="18">
        <v>15.47</v>
      </c>
      <c r="K50" s="18">
        <v>13.93</v>
      </c>
      <c r="L50" s="18">
        <v>12.39</v>
      </c>
      <c r="M50" s="18">
        <v>10.85</v>
      </c>
      <c r="N50" s="19">
        <v>9.32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s="16" customFormat="1" ht="9" customHeight="1" x14ac:dyDescent="0.2">
      <c r="A51" s="23"/>
      <c r="B51" s="43">
        <v>1660</v>
      </c>
      <c r="C51" s="43">
        <v>1680</v>
      </c>
      <c r="D51" s="41">
        <v>25.46</v>
      </c>
      <c r="E51" s="41">
        <v>23.92</v>
      </c>
      <c r="F51" s="41">
        <v>22.38</v>
      </c>
      <c r="G51" s="41">
        <v>20.84</v>
      </c>
      <c r="H51" s="41">
        <v>19.309999999999999</v>
      </c>
      <c r="I51" s="41">
        <v>17.77</v>
      </c>
      <c r="J51" s="41">
        <v>16.23</v>
      </c>
      <c r="K51" s="41">
        <v>14.69</v>
      </c>
      <c r="L51" s="41">
        <v>13.15</v>
      </c>
      <c r="M51" s="41">
        <v>11.61</v>
      </c>
      <c r="N51" s="42">
        <v>10.08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s="16" customFormat="1" ht="9" customHeight="1" x14ac:dyDescent="0.2">
      <c r="A52" s="23"/>
      <c r="B52" s="25">
        <v>1680</v>
      </c>
      <c r="C52" s="25">
        <v>1700</v>
      </c>
      <c r="D52" s="18">
        <v>26.22</v>
      </c>
      <c r="E52" s="18">
        <v>24.68</v>
      </c>
      <c r="F52" s="18">
        <v>23.14</v>
      </c>
      <c r="G52" s="18">
        <v>21.6</v>
      </c>
      <c r="H52" s="18">
        <v>20.07</v>
      </c>
      <c r="I52" s="18">
        <v>18.53</v>
      </c>
      <c r="J52" s="18">
        <v>16.989999999999998</v>
      </c>
      <c r="K52" s="18">
        <v>15.45</v>
      </c>
      <c r="L52" s="18">
        <v>13.91</v>
      </c>
      <c r="M52" s="18">
        <v>12.37</v>
      </c>
      <c r="N52" s="19">
        <v>10.84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16" customFormat="1" ht="9" customHeight="1" x14ac:dyDescent="0.2">
      <c r="A53" s="23"/>
      <c r="B53" s="25">
        <v>1700</v>
      </c>
      <c r="C53" s="25">
        <v>1720</v>
      </c>
      <c r="D53" s="18">
        <v>26.98</v>
      </c>
      <c r="E53" s="18">
        <v>25.44</v>
      </c>
      <c r="F53" s="18">
        <v>23.9</v>
      </c>
      <c r="G53" s="18">
        <v>22.36</v>
      </c>
      <c r="H53" s="18">
        <v>20.83</v>
      </c>
      <c r="I53" s="18">
        <v>19.29</v>
      </c>
      <c r="J53" s="18">
        <v>17.75</v>
      </c>
      <c r="K53" s="18">
        <v>16.21</v>
      </c>
      <c r="L53" s="18">
        <v>14.67</v>
      </c>
      <c r="M53" s="18">
        <v>13.13</v>
      </c>
      <c r="N53" s="19">
        <v>11.6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16" customFormat="1" ht="9" customHeight="1" x14ac:dyDescent="0.2">
      <c r="A54" s="23"/>
      <c r="B54" s="25">
        <v>1720</v>
      </c>
      <c r="C54" s="25">
        <v>1740</v>
      </c>
      <c r="D54" s="18">
        <v>27.74</v>
      </c>
      <c r="E54" s="18">
        <v>26.2</v>
      </c>
      <c r="F54" s="18">
        <v>24.66</v>
      </c>
      <c r="G54" s="18">
        <v>23.12</v>
      </c>
      <c r="H54" s="18">
        <v>21.59</v>
      </c>
      <c r="I54" s="18">
        <v>20.05</v>
      </c>
      <c r="J54" s="18">
        <v>18.510000000000002</v>
      </c>
      <c r="K54" s="18">
        <v>16.97</v>
      </c>
      <c r="L54" s="18">
        <v>15.43</v>
      </c>
      <c r="M54" s="18">
        <v>13.89</v>
      </c>
      <c r="N54" s="19">
        <v>12.36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9" customHeight="1" x14ac:dyDescent="0.2">
      <c r="A55" s="23"/>
      <c r="B55" s="43">
        <v>1740</v>
      </c>
      <c r="C55" s="43">
        <v>1760</v>
      </c>
      <c r="D55" s="41">
        <v>28.5</v>
      </c>
      <c r="E55" s="41">
        <v>26.96</v>
      </c>
      <c r="F55" s="41">
        <v>25.42</v>
      </c>
      <c r="G55" s="41">
        <v>23.88</v>
      </c>
      <c r="H55" s="41">
        <v>22.35</v>
      </c>
      <c r="I55" s="41">
        <v>20.81</v>
      </c>
      <c r="J55" s="41">
        <v>19.27</v>
      </c>
      <c r="K55" s="41">
        <v>17.73</v>
      </c>
      <c r="L55" s="41">
        <v>16.190000000000001</v>
      </c>
      <c r="M55" s="41">
        <v>14.65</v>
      </c>
      <c r="N55" s="42">
        <v>13.12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9" customHeight="1" x14ac:dyDescent="0.2">
      <c r="A56" s="23"/>
      <c r="B56" s="25">
        <v>1760</v>
      </c>
      <c r="C56" s="25">
        <v>1780</v>
      </c>
      <c r="D56" s="18">
        <v>29.26</v>
      </c>
      <c r="E56" s="18">
        <v>27.72</v>
      </c>
      <c r="F56" s="18">
        <v>26.18</v>
      </c>
      <c r="G56" s="18">
        <v>24.64</v>
      </c>
      <c r="H56" s="18">
        <v>23.11</v>
      </c>
      <c r="I56" s="18">
        <v>21.57</v>
      </c>
      <c r="J56" s="18">
        <v>20.03</v>
      </c>
      <c r="K56" s="18">
        <v>18.489999999999998</v>
      </c>
      <c r="L56" s="18">
        <v>16.95</v>
      </c>
      <c r="M56" s="18">
        <v>15.41</v>
      </c>
      <c r="N56" s="19">
        <v>13.88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9" customHeight="1" x14ac:dyDescent="0.2">
      <c r="A57" s="23"/>
      <c r="B57" s="25">
        <v>1780</v>
      </c>
      <c r="C57" s="25">
        <v>1800</v>
      </c>
      <c r="D57" s="18">
        <v>30.02</v>
      </c>
      <c r="E57" s="18">
        <v>28.48</v>
      </c>
      <c r="F57" s="18">
        <v>26.94</v>
      </c>
      <c r="G57" s="18">
        <v>25.4</v>
      </c>
      <c r="H57" s="18">
        <v>23.87</v>
      </c>
      <c r="I57" s="18">
        <v>22.33</v>
      </c>
      <c r="J57" s="18">
        <v>20.79</v>
      </c>
      <c r="K57" s="18">
        <v>19.25</v>
      </c>
      <c r="L57" s="18">
        <v>17.71</v>
      </c>
      <c r="M57" s="18">
        <v>16.170000000000002</v>
      </c>
      <c r="N57" s="19">
        <v>14.64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9" customHeight="1" x14ac:dyDescent="0.2">
      <c r="A58" s="23"/>
      <c r="B58" s="25">
        <v>1800</v>
      </c>
      <c r="C58" s="25">
        <v>1820</v>
      </c>
      <c r="D58" s="18">
        <v>30.78</v>
      </c>
      <c r="E58" s="18">
        <v>29.24</v>
      </c>
      <c r="F58" s="18">
        <v>27.7</v>
      </c>
      <c r="G58" s="18">
        <v>26.16</v>
      </c>
      <c r="H58" s="18">
        <v>24.63</v>
      </c>
      <c r="I58" s="18">
        <v>23.09</v>
      </c>
      <c r="J58" s="18">
        <v>21.55</v>
      </c>
      <c r="K58" s="18">
        <v>20.010000000000002</v>
      </c>
      <c r="L58" s="18">
        <v>18.47</v>
      </c>
      <c r="M58" s="18">
        <v>16.93</v>
      </c>
      <c r="N58" s="19">
        <v>15.4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9" customHeight="1" x14ac:dyDescent="0.2">
      <c r="A59" s="23"/>
      <c r="B59" s="43">
        <v>1820</v>
      </c>
      <c r="C59" s="43">
        <v>1840</v>
      </c>
      <c r="D59" s="41">
        <v>31.54</v>
      </c>
      <c r="E59" s="41">
        <v>30</v>
      </c>
      <c r="F59" s="41">
        <v>28.46</v>
      </c>
      <c r="G59" s="41">
        <v>26.92</v>
      </c>
      <c r="H59" s="41">
        <v>25.39</v>
      </c>
      <c r="I59" s="41">
        <v>23.85</v>
      </c>
      <c r="J59" s="41">
        <v>22.31</v>
      </c>
      <c r="K59" s="41">
        <v>20.77</v>
      </c>
      <c r="L59" s="41">
        <v>19.23</v>
      </c>
      <c r="M59" s="41">
        <v>17.690000000000001</v>
      </c>
      <c r="N59" s="42">
        <v>16.16</v>
      </c>
      <c r="O59" s="15"/>
      <c r="P59" s="15"/>
      <c r="Q59" s="2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9" customHeight="1" x14ac:dyDescent="0.2">
      <c r="A60" s="23"/>
      <c r="B60" s="25">
        <v>1840</v>
      </c>
      <c r="C60" s="25">
        <v>1860</v>
      </c>
      <c r="D60" s="18">
        <v>32.299999999999997</v>
      </c>
      <c r="E60" s="18">
        <v>30.76</v>
      </c>
      <c r="F60" s="18">
        <v>29.22</v>
      </c>
      <c r="G60" s="18">
        <v>27.68</v>
      </c>
      <c r="H60" s="18">
        <v>26.15</v>
      </c>
      <c r="I60" s="18">
        <v>24.61</v>
      </c>
      <c r="J60" s="18">
        <v>23.07</v>
      </c>
      <c r="K60" s="18">
        <v>21.53</v>
      </c>
      <c r="L60" s="18">
        <v>19.989999999999998</v>
      </c>
      <c r="M60" s="18">
        <v>18.45</v>
      </c>
      <c r="N60" s="19">
        <v>16.920000000000002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9" customHeight="1" x14ac:dyDescent="0.2">
      <c r="A61" s="23"/>
      <c r="B61" s="25">
        <v>1860</v>
      </c>
      <c r="C61" s="25">
        <v>1880</v>
      </c>
      <c r="D61" s="18">
        <v>33.06</v>
      </c>
      <c r="E61" s="18">
        <v>31.52</v>
      </c>
      <c r="F61" s="18">
        <v>29.98</v>
      </c>
      <c r="G61" s="18">
        <v>28.44</v>
      </c>
      <c r="H61" s="18">
        <v>26.91</v>
      </c>
      <c r="I61" s="18">
        <v>25.37</v>
      </c>
      <c r="J61" s="18">
        <v>23.83</v>
      </c>
      <c r="K61" s="18">
        <v>22.29</v>
      </c>
      <c r="L61" s="18">
        <v>20.75</v>
      </c>
      <c r="M61" s="18">
        <v>19.21</v>
      </c>
      <c r="N61" s="19">
        <v>17.68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9" customHeight="1" x14ac:dyDescent="0.2">
      <c r="A62" s="23"/>
      <c r="B62" s="25">
        <v>1880</v>
      </c>
      <c r="C62" s="25">
        <v>1900</v>
      </c>
      <c r="D62" s="18">
        <v>33.82</v>
      </c>
      <c r="E62" s="18">
        <v>32.28</v>
      </c>
      <c r="F62" s="18">
        <v>30.74</v>
      </c>
      <c r="G62" s="18">
        <v>29.2</v>
      </c>
      <c r="H62" s="18">
        <v>27.67</v>
      </c>
      <c r="I62" s="18">
        <v>26.13</v>
      </c>
      <c r="J62" s="18">
        <v>24.59</v>
      </c>
      <c r="K62" s="18">
        <v>23.05</v>
      </c>
      <c r="L62" s="18">
        <v>21.51</v>
      </c>
      <c r="M62" s="18">
        <v>19.97</v>
      </c>
      <c r="N62" s="19">
        <v>18.440000000000001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9" customHeight="1" x14ac:dyDescent="0.2">
      <c r="A63" s="23"/>
      <c r="B63" s="43">
        <v>1900</v>
      </c>
      <c r="C63" s="43">
        <v>1920</v>
      </c>
      <c r="D63" s="41">
        <v>34.58</v>
      </c>
      <c r="E63" s="41">
        <v>33.04</v>
      </c>
      <c r="F63" s="41">
        <v>31.5</v>
      </c>
      <c r="G63" s="41">
        <v>29.96</v>
      </c>
      <c r="H63" s="41">
        <v>28.43</v>
      </c>
      <c r="I63" s="41">
        <v>26.89</v>
      </c>
      <c r="J63" s="41">
        <v>25.35</v>
      </c>
      <c r="K63" s="41">
        <v>23.81</v>
      </c>
      <c r="L63" s="41">
        <v>22.27</v>
      </c>
      <c r="M63" s="41">
        <v>20.73</v>
      </c>
      <c r="N63" s="42">
        <v>19.2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16" customFormat="1" ht="9" customHeight="1" x14ac:dyDescent="0.2">
      <c r="A64" s="23"/>
      <c r="B64" s="25">
        <v>1920</v>
      </c>
      <c r="C64" s="25">
        <v>1940</v>
      </c>
      <c r="D64" s="18">
        <v>35.340000000000003</v>
      </c>
      <c r="E64" s="18">
        <v>33.799999999999997</v>
      </c>
      <c r="F64" s="18">
        <v>32.26</v>
      </c>
      <c r="G64" s="18">
        <v>30.72</v>
      </c>
      <c r="H64" s="18">
        <v>29.19</v>
      </c>
      <c r="I64" s="18">
        <v>27.65</v>
      </c>
      <c r="J64" s="18">
        <v>26.11</v>
      </c>
      <c r="K64" s="18">
        <v>24.57</v>
      </c>
      <c r="L64" s="18">
        <v>23.03</v>
      </c>
      <c r="M64" s="18">
        <v>21.49</v>
      </c>
      <c r="N64" s="19">
        <v>19.96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s="16" customFormat="1" ht="9" customHeight="1" x14ac:dyDescent="0.2">
      <c r="A65" s="23"/>
      <c r="B65" s="25">
        <v>1940</v>
      </c>
      <c r="C65" s="25">
        <v>1960</v>
      </c>
      <c r="D65" s="18">
        <v>36.1</v>
      </c>
      <c r="E65" s="18">
        <v>34.56</v>
      </c>
      <c r="F65" s="18">
        <v>33.020000000000003</v>
      </c>
      <c r="G65" s="18">
        <v>31.48</v>
      </c>
      <c r="H65" s="18">
        <v>29.95</v>
      </c>
      <c r="I65" s="18">
        <v>28.41</v>
      </c>
      <c r="J65" s="18">
        <v>26.87</v>
      </c>
      <c r="K65" s="18">
        <v>25.33</v>
      </c>
      <c r="L65" s="18">
        <v>23.79</v>
      </c>
      <c r="M65" s="18">
        <v>22.25</v>
      </c>
      <c r="N65" s="19">
        <v>20.72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9" customHeight="1" x14ac:dyDescent="0.2">
      <c r="A66" s="23"/>
      <c r="B66" s="25">
        <v>1960</v>
      </c>
      <c r="C66" s="25">
        <v>1980</v>
      </c>
      <c r="D66" s="18">
        <v>36.86</v>
      </c>
      <c r="E66" s="18">
        <v>35.32</v>
      </c>
      <c r="F66" s="18">
        <v>33.78</v>
      </c>
      <c r="G66" s="18">
        <v>32.24</v>
      </c>
      <c r="H66" s="18">
        <v>30.71</v>
      </c>
      <c r="I66" s="18">
        <v>29.17</v>
      </c>
      <c r="J66" s="18">
        <v>27.63</v>
      </c>
      <c r="K66" s="18">
        <v>26.09</v>
      </c>
      <c r="L66" s="18">
        <v>24.55</v>
      </c>
      <c r="M66" s="18">
        <v>23.01</v>
      </c>
      <c r="N66" s="19">
        <v>21.48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s="16" customFormat="1" ht="9" customHeight="1" x14ac:dyDescent="0.2">
      <c r="A67" s="23"/>
      <c r="B67" s="43">
        <v>1980</v>
      </c>
      <c r="C67" s="43">
        <v>2000</v>
      </c>
      <c r="D67" s="41">
        <v>37.619999999999997</v>
      </c>
      <c r="E67" s="41">
        <v>36.08</v>
      </c>
      <c r="F67" s="41">
        <v>34.54</v>
      </c>
      <c r="G67" s="41">
        <v>33</v>
      </c>
      <c r="H67" s="41">
        <v>31.47</v>
      </c>
      <c r="I67" s="41">
        <v>29.93</v>
      </c>
      <c r="J67" s="41">
        <v>28.39</v>
      </c>
      <c r="K67" s="41">
        <v>26.85</v>
      </c>
      <c r="L67" s="41">
        <v>25.31</v>
      </c>
      <c r="M67" s="41">
        <v>23.77</v>
      </c>
      <c r="N67" s="42">
        <v>22.24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s="16" customFormat="1" ht="9" customHeight="1" x14ac:dyDescent="0.2">
      <c r="A68" s="23"/>
      <c r="B68" s="25">
        <v>2000</v>
      </c>
      <c r="C68" s="25">
        <v>2020</v>
      </c>
      <c r="D68" s="18">
        <v>38.380000000000003</v>
      </c>
      <c r="E68" s="18">
        <v>36.840000000000003</v>
      </c>
      <c r="F68" s="18">
        <v>35.299999999999997</v>
      </c>
      <c r="G68" s="18">
        <v>33.76</v>
      </c>
      <c r="H68" s="18">
        <v>32.229999999999997</v>
      </c>
      <c r="I68" s="18">
        <v>30.69</v>
      </c>
      <c r="J68" s="18">
        <v>29.15</v>
      </c>
      <c r="K68" s="18">
        <v>27.61</v>
      </c>
      <c r="L68" s="18">
        <v>26.07</v>
      </c>
      <c r="M68" s="18">
        <v>24.53</v>
      </c>
      <c r="N68" s="19">
        <v>23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s="16" customFormat="1" ht="9" customHeight="1" x14ac:dyDescent="0.2">
      <c r="A69" s="23"/>
      <c r="B69" s="25">
        <v>2020</v>
      </c>
      <c r="C69" s="25">
        <v>2040</v>
      </c>
      <c r="D69" s="18">
        <v>39.14</v>
      </c>
      <c r="E69" s="18">
        <v>37.6</v>
      </c>
      <c r="F69" s="18">
        <v>36.06</v>
      </c>
      <c r="G69" s="18">
        <v>34.520000000000003</v>
      </c>
      <c r="H69" s="18">
        <v>32.99</v>
      </c>
      <c r="I69" s="18">
        <v>31.45</v>
      </c>
      <c r="J69" s="18">
        <v>29.91</v>
      </c>
      <c r="K69" s="18">
        <v>28.37</v>
      </c>
      <c r="L69" s="18">
        <v>26.83</v>
      </c>
      <c r="M69" s="18">
        <v>25.29</v>
      </c>
      <c r="N69" s="19">
        <v>23.76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s="16" customFormat="1" ht="9" customHeight="1" x14ac:dyDescent="0.2">
      <c r="A70" s="23"/>
      <c r="B70" s="25">
        <v>2040</v>
      </c>
      <c r="C70" s="25">
        <v>2060</v>
      </c>
      <c r="D70" s="18">
        <v>39.9</v>
      </c>
      <c r="E70" s="18">
        <v>38.36</v>
      </c>
      <c r="F70" s="18">
        <v>36.82</v>
      </c>
      <c r="G70" s="18">
        <v>35.28</v>
      </c>
      <c r="H70" s="18">
        <v>33.75</v>
      </c>
      <c r="I70" s="18">
        <v>32.21</v>
      </c>
      <c r="J70" s="18">
        <v>30.67</v>
      </c>
      <c r="K70" s="18">
        <v>29.13</v>
      </c>
      <c r="L70" s="18">
        <v>27.59</v>
      </c>
      <c r="M70" s="18">
        <v>26.05</v>
      </c>
      <c r="N70" s="19">
        <v>24.52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s="16" customFormat="1" ht="9" customHeight="1" x14ac:dyDescent="0.2">
      <c r="A71" s="23"/>
      <c r="B71" s="43">
        <v>2060</v>
      </c>
      <c r="C71" s="43">
        <v>2080</v>
      </c>
      <c r="D71" s="41">
        <v>40.659999999999997</v>
      </c>
      <c r="E71" s="41">
        <v>39.119999999999997</v>
      </c>
      <c r="F71" s="41">
        <v>37.58</v>
      </c>
      <c r="G71" s="41">
        <v>36.04</v>
      </c>
      <c r="H71" s="41">
        <v>34.51</v>
      </c>
      <c r="I71" s="41">
        <v>32.97</v>
      </c>
      <c r="J71" s="41">
        <v>31.43</v>
      </c>
      <c r="K71" s="41">
        <v>29.89</v>
      </c>
      <c r="L71" s="41">
        <v>28.35</v>
      </c>
      <c r="M71" s="41">
        <v>26.81</v>
      </c>
      <c r="N71" s="42">
        <v>25.28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s="16" customFormat="1" ht="9" customHeight="1" x14ac:dyDescent="0.2">
      <c r="A72" s="23"/>
      <c r="B72" s="25">
        <v>2080</v>
      </c>
      <c r="C72" s="25">
        <v>2100</v>
      </c>
      <c r="D72" s="18">
        <v>41.42</v>
      </c>
      <c r="E72" s="18">
        <v>39.880000000000003</v>
      </c>
      <c r="F72" s="18">
        <v>38.340000000000003</v>
      </c>
      <c r="G72" s="18">
        <v>36.799999999999997</v>
      </c>
      <c r="H72" s="18">
        <v>35.270000000000003</v>
      </c>
      <c r="I72" s="18">
        <v>33.729999999999997</v>
      </c>
      <c r="J72" s="18">
        <v>32.19</v>
      </c>
      <c r="K72" s="18">
        <v>30.65</v>
      </c>
      <c r="L72" s="18">
        <v>29.11</v>
      </c>
      <c r="M72" s="18">
        <v>27.57</v>
      </c>
      <c r="N72" s="19">
        <v>26.04</v>
      </c>
      <c r="O72" s="15"/>
      <c r="P72" s="17"/>
      <c r="Q72" s="17"/>
      <c r="R72" s="17"/>
      <c r="S72" s="17"/>
      <c r="T72" s="17"/>
      <c r="U72" s="17"/>
      <c r="V72" s="17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s="16" customFormat="1" ht="9" customHeight="1" x14ac:dyDescent="0.2">
      <c r="A73" s="23"/>
      <c r="B73" s="25">
        <v>2100</v>
      </c>
      <c r="C73" s="25">
        <v>2120</v>
      </c>
      <c r="D73" s="18">
        <v>42.18</v>
      </c>
      <c r="E73" s="18">
        <v>40.64</v>
      </c>
      <c r="F73" s="18">
        <v>39.1</v>
      </c>
      <c r="G73" s="18">
        <v>37.56</v>
      </c>
      <c r="H73" s="18">
        <v>36.03</v>
      </c>
      <c r="I73" s="18">
        <v>34.49</v>
      </c>
      <c r="J73" s="18">
        <v>32.950000000000003</v>
      </c>
      <c r="K73" s="18">
        <v>31.41</v>
      </c>
      <c r="L73" s="18">
        <v>29.87</v>
      </c>
      <c r="M73" s="18">
        <v>28.33</v>
      </c>
      <c r="N73" s="19">
        <v>26.8</v>
      </c>
      <c r="O73" s="15"/>
      <c r="P73" s="17"/>
      <c r="Q73" s="17"/>
      <c r="R73" s="17"/>
      <c r="S73" s="17"/>
      <c r="T73" s="17"/>
      <c r="U73" s="17"/>
      <c r="V73" s="17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s="16" customFormat="1" ht="9" customHeight="1" x14ac:dyDescent="0.2">
      <c r="A74" s="23"/>
      <c r="B74" s="25">
        <v>2120</v>
      </c>
      <c r="C74" s="25">
        <v>2140</v>
      </c>
      <c r="D74" s="18">
        <v>42.94</v>
      </c>
      <c r="E74" s="18">
        <v>41.4</v>
      </c>
      <c r="F74" s="18">
        <v>39.86</v>
      </c>
      <c r="G74" s="18">
        <v>38.32</v>
      </c>
      <c r="H74" s="18">
        <v>36.79</v>
      </c>
      <c r="I74" s="18">
        <v>35.25</v>
      </c>
      <c r="J74" s="18">
        <v>33.71</v>
      </c>
      <c r="K74" s="18">
        <v>32.17</v>
      </c>
      <c r="L74" s="18">
        <v>30.63</v>
      </c>
      <c r="M74" s="18">
        <v>29.09</v>
      </c>
      <c r="N74" s="19">
        <v>27.56</v>
      </c>
      <c r="O74" s="15"/>
      <c r="P74" s="17"/>
      <c r="Q74" s="17"/>
      <c r="R74" s="17"/>
      <c r="S74" s="17"/>
      <c r="T74" s="17"/>
      <c r="U74" s="17"/>
      <c r="V74" s="17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s="16" customFormat="1" ht="9" customHeight="1" x14ac:dyDescent="0.2">
      <c r="A75" s="23"/>
      <c r="B75" s="43">
        <v>2140</v>
      </c>
      <c r="C75" s="43">
        <v>2160</v>
      </c>
      <c r="D75" s="41">
        <v>43.7</v>
      </c>
      <c r="E75" s="41">
        <v>42.16</v>
      </c>
      <c r="F75" s="41">
        <v>40.619999999999997</v>
      </c>
      <c r="G75" s="41">
        <v>39.08</v>
      </c>
      <c r="H75" s="41">
        <v>37.549999999999997</v>
      </c>
      <c r="I75" s="41">
        <v>36.01</v>
      </c>
      <c r="J75" s="41">
        <v>34.47</v>
      </c>
      <c r="K75" s="41">
        <v>32.93</v>
      </c>
      <c r="L75" s="41">
        <v>31.39</v>
      </c>
      <c r="M75" s="41">
        <v>29.85</v>
      </c>
      <c r="N75" s="42">
        <v>28.32</v>
      </c>
      <c r="O75" s="15"/>
      <c r="P75" s="17"/>
      <c r="Q75" s="17"/>
      <c r="R75" s="17"/>
      <c r="S75" s="17"/>
      <c r="T75" s="17"/>
      <c r="U75" s="17"/>
      <c r="V75" s="17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s="16" customFormat="1" ht="9" customHeight="1" x14ac:dyDescent="0.2">
      <c r="A76" s="23"/>
      <c r="B76" s="25">
        <v>2160</v>
      </c>
      <c r="C76" s="25">
        <v>2180</v>
      </c>
      <c r="D76" s="18">
        <v>44.46</v>
      </c>
      <c r="E76" s="18">
        <v>42.92</v>
      </c>
      <c r="F76" s="18">
        <v>41.38</v>
      </c>
      <c r="G76" s="18">
        <v>39.840000000000003</v>
      </c>
      <c r="H76" s="18">
        <v>38.31</v>
      </c>
      <c r="I76" s="18">
        <v>36.770000000000003</v>
      </c>
      <c r="J76" s="18">
        <v>35.229999999999997</v>
      </c>
      <c r="K76" s="18">
        <v>33.69</v>
      </c>
      <c r="L76" s="18">
        <v>32.15</v>
      </c>
      <c r="M76" s="18">
        <v>30.61</v>
      </c>
      <c r="N76" s="19">
        <v>29.08</v>
      </c>
      <c r="O76" s="15"/>
      <c r="P76" s="17"/>
      <c r="Q76" s="17"/>
      <c r="R76" s="17"/>
      <c r="S76" s="17"/>
      <c r="T76" s="17"/>
      <c r="U76" s="17"/>
      <c r="V76" s="17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6" customFormat="1" ht="9" customHeight="1" x14ac:dyDescent="0.2">
      <c r="A77" s="23"/>
      <c r="B77" s="25">
        <v>2180</v>
      </c>
      <c r="C77" s="25">
        <v>2200</v>
      </c>
      <c r="D77" s="18">
        <v>45.22</v>
      </c>
      <c r="E77" s="18">
        <v>43.68</v>
      </c>
      <c r="F77" s="18">
        <v>42.14</v>
      </c>
      <c r="G77" s="18">
        <v>40.6</v>
      </c>
      <c r="H77" s="18">
        <v>39.07</v>
      </c>
      <c r="I77" s="18">
        <v>37.53</v>
      </c>
      <c r="J77" s="18">
        <v>35.99</v>
      </c>
      <c r="K77" s="18">
        <v>34.450000000000003</v>
      </c>
      <c r="L77" s="18">
        <v>32.909999999999997</v>
      </c>
      <c r="M77" s="18">
        <v>31.37</v>
      </c>
      <c r="N77" s="19">
        <v>29.84</v>
      </c>
      <c r="O77" s="15"/>
      <c r="P77" s="17"/>
      <c r="Q77" s="17"/>
      <c r="R77" s="17"/>
      <c r="S77" s="17"/>
      <c r="T77" s="17"/>
      <c r="U77" s="17"/>
      <c r="V77" s="17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s="16" customFormat="1" ht="9" customHeight="1" x14ac:dyDescent="0.2">
      <c r="A78" s="23"/>
      <c r="B78" s="25">
        <v>2200</v>
      </c>
      <c r="C78" s="25">
        <v>2220</v>
      </c>
      <c r="D78" s="18">
        <v>45.98</v>
      </c>
      <c r="E78" s="18">
        <v>44.44</v>
      </c>
      <c r="F78" s="18">
        <v>42.9</v>
      </c>
      <c r="G78" s="18">
        <v>41.36</v>
      </c>
      <c r="H78" s="18">
        <v>39.83</v>
      </c>
      <c r="I78" s="18">
        <v>38.29</v>
      </c>
      <c r="J78" s="18">
        <v>36.75</v>
      </c>
      <c r="K78" s="18">
        <v>35.21</v>
      </c>
      <c r="L78" s="18">
        <v>33.67</v>
      </c>
      <c r="M78" s="18">
        <v>32.130000000000003</v>
      </c>
      <c r="N78" s="19">
        <v>30.6</v>
      </c>
      <c r="O78" s="15"/>
      <c r="P78" s="17"/>
      <c r="Q78" s="17"/>
      <c r="R78" s="17"/>
      <c r="S78" s="17"/>
      <c r="T78" s="17"/>
      <c r="U78" s="17"/>
      <c r="V78" s="17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s="16" customFormat="1" ht="9" customHeight="1" x14ac:dyDescent="0.2">
      <c r="A79" s="23"/>
      <c r="B79" s="43">
        <v>2220</v>
      </c>
      <c r="C79" s="43">
        <v>2240</v>
      </c>
      <c r="D79" s="41">
        <v>46.74</v>
      </c>
      <c r="E79" s="41">
        <v>45.2</v>
      </c>
      <c r="F79" s="41">
        <v>43.66</v>
      </c>
      <c r="G79" s="41">
        <v>42.12</v>
      </c>
      <c r="H79" s="41">
        <v>40.590000000000003</v>
      </c>
      <c r="I79" s="41">
        <v>39.049999999999997</v>
      </c>
      <c r="J79" s="41">
        <v>37.51</v>
      </c>
      <c r="K79" s="41">
        <v>35.97</v>
      </c>
      <c r="L79" s="41">
        <v>34.43</v>
      </c>
      <c r="M79" s="41">
        <v>32.89</v>
      </c>
      <c r="N79" s="42">
        <v>31.36</v>
      </c>
      <c r="O79" s="15"/>
      <c r="P79" s="17"/>
      <c r="Q79" s="17"/>
      <c r="R79" s="17"/>
      <c r="S79" s="17"/>
      <c r="T79" s="17"/>
      <c r="U79" s="17"/>
      <c r="V79" s="17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s="16" customFormat="1" ht="9" customHeight="1" x14ac:dyDescent="0.2">
      <c r="A80" s="23"/>
      <c r="B80" s="25">
        <v>2240</v>
      </c>
      <c r="C80" s="25">
        <v>2260</v>
      </c>
      <c r="D80" s="18">
        <v>47.5</v>
      </c>
      <c r="E80" s="18">
        <v>45.96</v>
      </c>
      <c r="F80" s="18">
        <v>44.42</v>
      </c>
      <c r="G80" s="18">
        <v>42.88</v>
      </c>
      <c r="H80" s="18">
        <v>41.35</v>
      </c>
      <c r="I80" s="18">
        <v>39.81</v>
      </c>
      <c r="J80" s="18">
        <v>38.270000000000003</v>
      </c>
      <c r="K80" s="18">
        <v>36.729999999999997</v>
      </c>
      <c r="L80" s="18">
        <v>35.19</v>
      </c>
      <c r="M80" s="18">
        <v>33.65</v>
      </c>
      <c r="N80" s="19">
        <v>32.119999999999997</v>
      </c>
      <c r="O80" s="15"/>
      <c r="P80" s="17"/>
      <c r="Q80" s="17"/>
      <c r="R80" s="17"/>
      <c r="S80" s="17"/>
      <c r="T80" s="17"/>
      <c r="U80" s="17"/>
      <c r="V80" s="17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s="16" customFormat="1" ht="9" customHeight="1" x14ac:dyDescent="0.2">
      <c r="A81" s="23"/>
      <c r="B81" s="25">
        <v>2260</v>
      </c>
      <c r="C81" s="25">
        <v>2280</v>
      </c>
      <c r="D81" s="18">
        <v>48.26</v>
      </c>
      <c r="E81" s="18">
        <v>46.72</v>
      </c>
      <c r="F81" s="18">
        <v>45.18</v>
      </c>
      <c r="G81" s="18">
        <v>43.64</v>
      </c>
      <c r="H81" s="18">
        <v>42.11</v>
      </c>
      <c r="I81" s="18">
        <v>40.57</v>
      </c>
      <c r="J81" s="18">
        <v>39.03</v>
      </c>
      <c r="K81" s="18">
        <v>37.49</v>
      </c>
      <c r="L81" s="18">
        <v>35.950000000000003</v>
      </c>
      <c r="M81" s="18">
        <v>34.409999999999997</v>
      </c>
      <c r="N81" s="19">
        <v>32.880000000000003</v>
      </c>
      <c r="O81" s="15"/>
      <c r="P81" s="17"/>
      <c r="Q81" s="17"/>
      <c r="R81" s="17"/>
      <c r="S81" s="17"/>
      <c r="T81" s="17"/>
      <c r="U81" s="17"/>
      <c r="V81" s="17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s="16" customFormat="1" ht="9" customHeight="1" x14ac:dyDescent="0.2">
      <c r="A82" s="23"/>
      <c r="B82" s="25">
        <v>2280</v>
      </c>
      <c r="C82" s="25">
        <v>2300</v>
      </c>
      <c r="D82" s="18">
        <v>49.02</v>
      </c>
      <c r="E82" s="18">
        <v>47.48</v>
      </c>
      <c r="F82" s="18">
        <v>45.94</v>
      </c>
      <c r="G82" s="18">
        <v>44.4</v>
      </c>
      <c r="H82" s="18">
        <v>42.87</v>
      </c>
      <c r="I82" s="18">
        <v>41.33</v>
      </c>
      <c r="J82" s="18">
        <v>39.79</v>
      </c>
      <c r="K82" s="18">
        <v>38.25</v>
      </c>
      <c r="L82" s="18">
        <v>36.71</v>
      </c>
      <c r="M82" s="18">
        <v>35.17</v>
      </c>
      <c r="N82" s="19">
        <v>33.64</v>
      </c>
      <c r="O82" s="15"/>
      <c r="P82" s="17"/>
      <c r="Q82" s="17"/>
      <c r="R82" s="17"/>
      <c r="S82" s="17"/>
      <c r="T82" s="17"/>
      <c r="U82" s="17"/>
      <c r="V82" s="17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s="16" customFormat="1" ht="9" customHeight="1" x14ac:dyDescent="0.2">
      <c r="A83" s="23"/>
      <c r="B83" s="43">
        <v>2300</v>
      </c>
      <c r="C83" s="43">
        <v>2320</v>
      </c>
      <c r="D83" s="41">
        <v>49.78</v>
      </c>
      <c r="E83" s="41">
        <v>48.24</v>
      </c>
      <c r="F83" s="41">
        <v>46.7</v>
      </c>
      <c r="G83" s="41">
        <v>45.16</v>
      </c>
      <c r="H83" s="41">
        <v>43.63</v>
      </c>
      <c r="I83" s="41">
        <v>42.09</v>
      </c>
      <c r="J83" s="41">
        <v>40.549999999999997</v>
      </c>
      <c r="K83" s="41">
        <v>39.01</v>
      </c>
      <c r="L83" s="41">
        <v>37.47</v>
      </c>
      <c r="M83" s="41">
        <v>35.93</v>
      </c>
      <c r="N83" s="42">
        <v>34.4</v>
      </c>
      <c r="O83" s="15"/>
      <c r="P83" s="17"/>
      <c r="Q83" s="17"/>
      <c r="R83" s="17"/>
      <c r="S83" s="17"/>
      <c r="T83" s="17"/>
      <c r="U83" s="17"/>
      <c r="V83" s="17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s="16" customFormat="1" ht="9" customHeight="1" x14ac:dyDescent="0.2">
      <c r="A84" s="23"/>
      <c r="B84" s="25">
        <v>2320</v>
      </c>
      <c r="C84" s="25">
        <v>2340</v>
      </c>
      <c r="D84" s="18">
        <v>50.54</v>
      </c>
      <c r="E84" s="18">
        <v>49</v>
      </c>
      <c r="F84" s="18">
        <v>47.46</v>
      </c>
      <c r="G84" s="18">
        <v>45.92</v>
      </c>
      <c r="H84" s="18">
        <v>44.39</v>
      </c>
      <c r="I84" s="18">
        <v>42.85</v>
      </c>
      <c r="J84" s="18">
        <v>41.31</v>
      </c>
      <c r="K84" s="18">
        <v>39.770000000000003</v>
      </c>
      <c r="L84" s="18">
        <v>38.229999999999997</v>
      </c>
      <c r="M84" s="18">
        <v>36.69</v>
      </c>
      <c r="N84" s="19">
        <v>35.159999999999997</v>
      </c>
      <c r="O84" s="15"/>
      <c r="P84" s="17"/>
      <c r="Q84" s="17"/>
      <c r="R84" s="17"/>
      <c r="S84" s="17"/>
      <c r="T84" s="17"/>
      <c r="U84" s="17"/>
      <c r="V84" s="17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s="16" customFormat="1" ht="9" customHeight="1" x14ac:dyDescent="0.2">
      <c r="A85" s="23"/>
      <c r="B85" s="25">
        <v>2340</v>
      </c>
      <c r="C85" s="25">
        <v>2360</v>
      </c>
      <c r="D85" s="18">
        <v>51.3</v>
      </c>
      <c r="E85" s="18">
        <v>49.76</v>
      </c>
      <c r="F85" s="18">
        <v>48.22</v>
      </c>
      <c r="G85" s="18">
        <v>46.68</v>
      </c>
      <c r="H85" s="18">
        <v>45.15</v>
      </c>
      <c r="I85" s="18">
        <v>43.61</v>
      </c>
      <c r="J85" s="18">
        <v>42.07</v>
      </c>
      <c r="K85" s="18">
        <v>40.53</v>
      </c>
      <c r="L85" s="18">
        <v>38.99</v>
      </c>
      <c r="M85" s="18">
        <v>37.450000000000003</v>
      </c>
      <c r="N85" s="19">
        <v>35.92</v>
      </c>
      <c r="O85" s="15"/>
      <c r="P85" s="17"/>
      <c r="Q85" s="17"/>
      <c r="R85" s="17"/>
      <c r="S85" s="17"/>
      <c r="T85" s="17"/>
      <c r="U85" s="17"/>
      <c r="V85" s="17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s="16" customFormat="1" ht="9" customHeight="1" x14ac:dyDescent="0.2">
      <c r="A86" s="23"/>
      <c r="B86" s="25">
        <v>2360</v>
      </c>
      <c r="C86" s="25">
        <v>2380</v>
      </c>
      <c r="D86" s="18">
        <v>52.06</v>
      </c>
      <c r="E86" s="18">
        <v>50.52</v>
      </c>
      <c r="F86" s="18">
        <v>48.98</v>
      </c>
      <c r="G86" s="18">
        <v>47.44</v>
      </c>
      <c r="H86" s="18">
        <v>45.91</v>
      </c>
      <c r="I86" s="18">
        <v>44.37</v>
      </c>
      <c r="J86" s="18">
        <v>42.83</v>
      </c>
      <c r="K86" s="18">
        <v>41.29</v>
      </c>
      <c r="L86" s="18">
        <v>39.75</v>
      </c>
      <c r="M86" s="18">
        <v>38.21</v>
      </c>
      <c r="N86" s="19">
        <v>36.68</v>
      </c>
      <c r="O86" s="15"/>
      <c r="P86" s="17"/>
      <c r="Q86" s="17"/>
      <c r="R86" s="17"/>
      <c r="S86" s="17"/>
      <c r="T86" s="17"/>
      <c r="U86" s="17"/>
      <c r="V86" s="17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s="16" customFormat="1" ht="9" customHeight="1" x14ac:dyDescent="0.2">
      <c r="A87" s="23"/>
      <c r="B87" s="43">
        <v>2380</v>
      </c>
      <c r="C87" s="43">
        <v>2400</v>
      </c>
      <c r="D87" s="41">
        <v>52.82</v>
      </c>
      <c r="E87" s="41">
        <v>51.28</v>
      </c>
      <c r="F87" s="41">
        <v>49.74</v>
      </c>
      <c r="G87" s="41">
        <v>48.2</v>
      </c>
      <c r="H87" s="41">
        <v>46.67</v>
      </c>
      <c r="I87" s="41">
        <v>45.13</v>
      </c>
      <c r="J87" s="41">
        <v>43.59</v>
      </c>
      <c r="K87" s="41">
        <v>42.05</v>
      </c>
      <c r="L87" s="41">
        <v>40.51</v>
      </c>
      <c r="M87" s="41">
        <v>38.97</v>
      </c>
      <c r="N87" s="42">
        <v>37.44</v>
      </c>
      <c r="O87" s="15"/>
      <c r="P87" s="17"/>
      <c r="Q87" s="17"/>
      <c r="R87" s="17"/>
      <c r="S87" s="17"/>
      <c r="T87" s="17"/>
      <c r="U87" s="17"/>
      <c r="V87" s="17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s="13" customFormat="1" ht="9" customHeight="1" x14ac:dyDescent="0.2">
      <c r="A88" s="20"/>
      <c r="B88" s="25">
        <v>2400</v>
      </c>
      <c r="C88" s="25">
        <v>2420</v>
      </c>
      <c r="D88" s="18">
        <v>53.58</v>
      </c>
      <c r="E88" s="18">
        <v>52.04</v>
      </c>
      <c r="F88" s="18">
        <v>50.5</v>
      </c>
      <c r="G88" s="18">
        <v>48.96</v>
      </c>
      <c r="H88" s="18">
        <v>47.43</v>
      </c>
      <c r="I88" s="18">
        <v>45.89</v>
      </c>
      <c r="J88" s="18">
        <v>44.35</v>
      </c>
      <c r="K88" s="18">
        <v>42.81</v>
      </c>
      <c r="L88" s="18">
        <v>41.27</v>
      </c>
      <c r="M88" s="18">
        <v>39.729999999999997</v>
      </c>
      <c r="N88" s="19">
        <v>38.200000000000003</v>
      </c>
      <c r="P88" s="33"/>
      <c r="Q88" s="33"/>
      <c r="R88" s="33"/>
      <c r="S88" s="33"/>
      <c r="T88" s="33"/>
      <c r="U88" s="33"/>
      <c r="V88" s="33"/>
    </row>
    <row r="89" spans="1:31" s="14" customFormat="1" ht="9" customHeight="1" x14ac:dyDescent="0.2">
      <c r="A89" s="23"/>
      <c r="B89" s="25">
        <v>2420</v>
      </c>
      <c r="C89" s="25">
        <v>2440</v>
      </c>
      <c r="D89" s="18">
        <v>54.34</v>
      </c>
      <c r="E89" s="18">
        <v>52.8</v>
      </c>
      <c r="F89" s="18">
        <v>51.26</v>
      </c>
      <c r="G89" s="18">
        <v>49.72</v>
      </c>
      <c r="H89" s="18">
        <v>48.19</v>
      </c>
      <c r="I89" s="18">
        <v>46.65</v>
      </c>
      <c r="J89" s="18">
        <v>45.11</v>
      </c>
      <c r="K89" s="18">
        <v>43.57</v>
      </c>
      <c r="L89" s="18">
        <v>42.03</v>
      </c>
      <c r="M89" s="18">
        <v>40.49</v>
      </c>
      <c r="N89" s="19">
        <v>38.96</v>
      </c>
      <c r="O89" s="13"/>
      <c r="P89" s="33"/>
      <c r="Q89" s="33"/>
      <c r="R89" s="33"/>
      <c r="S89" s="33"/>
      <c r="T89" s="33"/>
      <c r="U89" s="33"/>
      <c r="V89" s="3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s="14" customFormat="1" ht="9" customHeight="1" x14ac:dyDescent="0.2">
      <c r="A90" s="23"/>
      <c r="B90" s="25">
        <v>2440</v>
      </c>
      <c r="C90" s="25">
        <v>2460</v>
      </c>
      <c r="D90" s="18">
        <v>55.1</v>
      </c>
      <c r="E90" s="18">
        <v>53.56</v>
      </c>
      <c r="F90" s="18">
        <v>52.02</v>
      </c>
      <c r="G90" s="18">
        <v>50.48</v>
      </c>
      <c r="H90" s="18">
        <v>48.95</v>
      </c>
      <c r="I90" s="18">
        <v>47.41</v>
      </c>
      <c r="J90" s="18">
        <v>45.87</v>
      </c>
      <c r="K90" s="18">
        <v>44.33</v>
      </c>
      <c r="L90" s="18">
        <v>42.79</v>
      </c>
      <c r="M90" s="18">
        <v>41.25</v>
      </c>
      <c r="N90" s="19">
        <v>39.72</v>
      </c>
      <c r="O90" s="13"/>
      <c r="P90" s="33"/>
      <c r="Q90" s="33"/>
      <c r="R90" s="33"/>
      <c r="S90" s="33"/>
      <c r="T90" s="33"/>
      <c r="U90" s="33"/>
      <c r="V90" s="3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s="14" customFormat="1" ht="9" customHeight="1" x14ac:dyDescent="0.2">
      <c r="A91" s="23"/>
      <c r="B91" s="43">
        <v>2460</v>
      </c>
      <c r="C91" s="43">
        <v>2480</v>
      </c>
      <c r="D91" s="41">
        <v>55.86</v>
      </c>
      <c r="E91" s="41">
        <v>54.32</v>
      </c>
      <c r="F91" s="41">
        <v>52.78</v>
      </c>
      <c r="G91" s="41">
        <v>51.24</v>
      </c>
      <c r="H91" s="41">
        <v>49.71</v>
      </c>
      <c r="I91" s="41">
        <v>48.17</v>
      </c>
      <c r="J91" s="41">
        <v>46.63</v>
      </c>
      <c r="K91" s="41">
        <v>45.09</v>
      </c>
      <c r="L91" s="41">
        <v>43.55</v>
      </c>
      <c r="M91" s="41">
        <v>42.01</v>
      </c>
      <c r="N91" s="42">
        <v>40.479999999999997</v>
      </c>
      <c r="O91" s="13"/>
      <c r="P91" s="33"/>
      <c r="Q91" s="33"/>
      <c r="R91" s="33"/>
      <c r="S91" s="33"/>
      <c r="T91" s="33"/>
      <c r="U91" s="33"/>
      <c r="V91" s="3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s="14" customFormat="1" ht="9" customHeight="1" x14ac:dyDescent="0.2">
      <c r="A92" s="23"/>
      <c r="B92" s="25">
        <v>2480</v>
      </c>
      <c r="C92" s="25">
        <v>2500</v>
      </c>
      <c r="D92" s="18">
        <v>56.62</v>
      </c>
      <c r="E92" s="18">
        <v>55.08</v>
      </c>
      <c r="F92" s="18">
        <v>53.54</v>
      </c>
      <c r="G92" s="18">
        <v>52</v>
      </c>
      <c r="H92" s="18">
        <v>50.47</v>
      </c>
      <c r="I92" s="18">
        <v>48.93</v>
      </c>
      <c r="J92" s="18">
        <v>47.39</v>
      </c>
      <c r="K92" s="18">
        <v>45.85</v>
      </c>
      <c r="L92" s="18">
        <v>44.31</v>
      </c>
      <c r="M92" s="18">
        <v>42.77</v>
      </c>
      <c r="N92" s="19">
        <v>41.24</v>
      </c>
      <c r="O92" s="13"/>
      <c r="P92" s="33"/>
      <c r="Q92" s="33"/>
      <c r="R92" s="33"/>
      <c r="S92" s="33"/>
      <c r="T92" s="33"/>
      <c r="U92" s="33"/>
      <c r="V92" s="3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s="14" customFormat="1" ht="9" customHeight="1" x14ac:dyDescent="0.2">
      <c r="A93" s="23"/>
      <c r="B93" s="25">
        <v>2500</v>
      </c>
      <c r="C93" s="25">
        <v>2520</v>
      </c>
      <c r="D93" s="18">
        <v>57.38</v>
      </c>
      <c r="E93" s="18">
        <v>55.84</v>
      </c>
      <c r="F93" s="18">
        <v>54.3</v>
      </c>
      <c r="G93" s="18">
        <v>52.76</v>
      </c>
      <c r="H93" s="18">
        <v>51.23</v>
      </c>
      <c r="I93" s="18">
        <v>49.69</v>
      </c>
      <c r="J93" s="18">
        <v>48.15</v>
      </c>
      <c r="K93" s="18">
        <v>46.61</v>
      </c>
      <c r="L93" s="18">
        <v>45.07</v>
      </c>
      <c r="M93" s="18">
        <v>43.53</v>
      </c>
      <c r="N93" s="19">
        <v>42</v>
      </c>
      <c r="O93" s="13"/>
      <c r="P93" s="33"/>
      <c r="Q93" s="33"/>
      <c r="R93" s="33"/>
      <c r="S93" s="33"/>
      <c r="T93" s="33"/>
      <c r="U93" s="33"/>
      <c r="V93" s="3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s="14" customFormat="1" ht="9" customHeight="1" x14ac:dyDescent="0.2">
      <c r="A94" s="23"/>
      <c r="B94" s="25">
        <v>2520</v>
      </c>
      <c r="C94" s="25">
        <v>2540</v>
      </c>
      <c r="D94" s="18">
        <v>58.14</v>
      </c>
      <c r="E94" s="18">
        <v>56.6</v>
      </c>
      <c r="F94" s="18">
        <v>55.06</v>
      </c>
      <c r="G94" s="18">
        <v>53.52</v>
      </c>
      <c r="H94" s="18">
        <v>51.99</v>
      </c>
      <c r="I94" s="18">
        <v>50.45</v>
      </c>
      <c r="J94" s="18">
        <v>48.91</v>
      </c>
      <c r="K94" s="18">
        <v>47.37</v>
      </c>
      <c r="L94" s="18">
        <v>45.83</v>
      </c>
      <c r="M94" s="18">
        <v>44.29</v>
      </c>
      <c r="N94" s="19">
        <v>42.76</v>
      </c>
      <c r="O94" s="13"/>
      <c r="P94" s="33"/>
      <c r="Q94" s="33"/>
      <c r="R94" s="33"/>
      <c r="S94" s="33"/>
      <c r="T94" s="33"/>
      <c r="U94" s="33"/>
      <c r="V94" s="3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s="14" customFormat="1" ht="9" customHeight="1" x14ac:dyDescent="0.2">
      <c r="A95" s="23"/>
      <c r="B95" s="43">
        <v>2540</v>
      </c>
      <c r="C95" s="43">
        <v>2560</v>
      </c>
      <c r="D95" s="41">
        <v>58.9</v>
      </c>
      <c r="E95" s="41">
        <v>57.36</v>
      </c>
      <c r="F95" s="41">
        <v>55.82</v>
      </c>
      <c r="G95" s="41">
        <v>54.28</v>
      </c>
      <c r="H95" s="41">
        <v>52.75</v>
      </c>
      <c r="I95" s="41">
        <v>51.21</v>
      </c>
      <c r="J95" s="41">
        <v>49.67</v>
      </c>
      <c r="K95" s="41">
        <v>48.13</v>
      </c>
      <c r="L95" s="41">
        <v>46.59</v>
      </c>
      <c r="M95" s="41">
        <v>45.05</v>
      </c>
      <c r="N95" s="42">
        <v>43.52</v>
      </c>
      <c r="O95" s="13"/>
      <c r="P95" s="33"/>
      <c r="Q95" s="33"/>
      <c r="R95" s="33"/>
      <c r="S95" s="33"/>
      <c r="T95" s="33"/>
      <c r="U95" s="33"/>
      <c r="V95" s="3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s="14" customFormat="1" ht="9" customHeight="1" x14ac:dyDescent="0.2">
      <c r="A96" s="23"/>
      <c r="B96" s="25">
        <v>2560</v>
      </c>
      <c r="C96" s="25">
        <v>2580</v>
      </c>
      <c r="D96" s="18">
        <v>59.66</v>
      </c>
      <c r="E96" s="18">
        <v>58.12</v>
      </c>
      <c r="F96" s="18">
        <v>56.58</v>
      </c>
      <c r="G96" s="18">
        <v>55.04</v>
      </c>
      <c r="H96" s="18">
        <v>53.51</v>
      </c>
      <c r="I96" s="18">
        <v>51.97</v>
      </c>
      <c r="J96" s="18">
        <v>50.43</v>
      </c>
      <c r="K96" s="18">
        <v>48.89</v>
      </c>
      <c r="L96" s="18">
        <v>47.35</v>
      </c>
      <c r="M96" s="18">
        <v>45.81</v>
      </c>
      <c r="N96" s="19">
        <v>44.28</v>
      </c>
      <c r="O96" s="13"/>
      <c r="P96" s="33"/>
      <c r="Q96" s="33"/>
      <c r="R96" s="33"/>
      <c r="S96" s="33"/>
      <c r="T96" s="33"/>
      <c r="U96" s="33"/>
      <c r="V96" s="3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s="14" customFormat="1" ht="9" customHeight="1" x14ac:dyDescent="0.2">
      <c r="A97" s="23"/>
      <c r="B97" s="25">
        <v>2580</v>
      </c>
      <c r="C97" s="25">
        <v>2600</v>
      </c>
      <c r="D97" s="18">
        <v>60.42</v>
      </c>
      <c r="E97" s="18">
        <v>58.88</v>
      </c>
      <c r="F97" s="18">
        <v>57.34</v>
      </c>
      <c r="G97" s="18">
        <v>55.8</v>
      </c>
      <c r="H97" s="18">
        <v>54.27</v>
      </c>
      <c r="I97" s="18">
        <v>52.73</v>
      </c>
      <c r="J97" s="18">
        <v>51.19</v>
      </c>
      <c r="K97" s="18">
        <v>49.65</v>
      </c>
      <c r="L97" s="18">
        <v>48.11</v>
      </c>
      <c r="M97" s="18">
        <v>46.57</v>
      </c>
      <c r="N97" s="19">
        <v>45.04</v>
      </c>
      <c r="O97" s="13"/>
      <c r="P97" s="33"/>
      <c r="Q97" s="33"/>
      <c r="R97" s="33"/>
      <c r="S97" s="33"/>
      <c r="T97" s="33"/>
      <c r="U97" s="33"/>
      <c r="V97" s="3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s="14" customFormat="1" ht="9" customHeight="1" x14ac:dyDescent="0.2">
      <c r="A98" s="23"/>
      <c r="B98" s="25">
        <v>2600</v>
      </c>
      <c r="C98" s="25">
        <v>2620</v>
      </c>
      <c r="D98" s="18">
        <v>61.18</v>
      </c>
      <c r="E98" s="18">
        <v>59.64</v>
      </c>
      <c r="F98" s="18">
        <v>58.1</v>
      </c>
      <c r="G98" s="18">
        <v>56.56</v>
      </c>
      <c r="H98" s="18">
        <v>55.03</v>
      </c>
      <c r="I98" s="18">
        <v>53.49</v>
      </c>
      <c r="J98" s="18">
        <v>51.95</v>
      </c>
      <c r="K98" s="18">
        <v>50.41</v>
      </c>
      <c r="L98" s="18">
        <v>48.87</v>
      </c>
      <c r="M98" s="18">
        <v>47.33</v>
      </c>
      <c r="N98" s="19">
        <v>45.8</v>
      </c>
      <c r="O98" s="13"/>
      <c r="P98" s="33"/>
      <c r="Q98" s="33"/>
      <c r="R98" s="33"/>
      <c r="S98" s="33"/>
      <c r="T98" s="33"/>
      <c r="U98" s="33"/>
      <c r="V98" s="3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s="14" customFormat="1" ht="9" customHeight="1" x14ac:dyDescent="0.2">
      <c r="A99" s="23"/>
      <c r="B99" s="43">
        <v>2620</v>
      </c>
      <c r="C99" s="43">
        <v>2640</v>
      </c>
      <c r="D99" s="41">
        <v>61.94</v>
      </c>
      <c r="E99" s="41">
        <v>60.4</v>
      </c>
      <c r="F99" s="41">
        <v>58.86</v>
      </c>
      <c r="G99" s="41">
        <v>57.32</v>
      </c>
      <c r="H99" s="41">
        <v>55.79</v>
      </c>
      <c r="I99" s="41">
        <v>54.25</v>
      </c>
      <c r="J99" s="41">
        <v>52.71</v>
      </c>
      <c r="K99" s="41">
        <v>51.17</v>
      </c>
      <c r="L99" s="41">
        <v>49.63</v>
      </c>
      <c r="M99" s="41">
        <v>48.09</v>
      </c>
      <c r="N99" s="42">
        <v>46.56</v>
      </c>
      <c r="O99" s="13"/>
      <c r="P99" s="33"/>
      <c r="Q99" s="33"/>
      <c r="R99" s="33"/>
      <c r="S99" s="33"/>
      <c r="T99" s="33"/>
      <c r="U99" s="33"/>
      <c r="V99" s="3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s="14" customFormat="1" ht="9" customHeight="1" x14ac:dyDescent="0.2">
      <c r="A100" s="23"/>
      <c r="B100" s="25">
        <v>2640</v>
      </c>
      <c r="C100" s="25">
        <v>2660</v>
      </c>
      <c r="D100" s="18">
        <v>62.7</v>
      </c>
      <c r="E100" s="18">
        <v>61.16</v>
      </c>
      <c r="F100" s="18">
        <v>59.62</v>
      </c>
      <c r="G100" s="18">
        <v>58.08</v>
      </c>
      <c r="H100" s="18">
        <v>56.55</v>
      </c>
      <c r="I100" s="18">
        <v>55.01</v>
      </c>
      <c r="J100" s="18">
        <v>53.47</v>
      </c>
      <c r="K100" s="18">
        <v>51.93</v>
      </c>
      <c r="L100" s="18">
        <v>50.39</v>
      </c>
      <c r="M100" s="18">
        <v>48.85</v>
      </c>
      <c r="N100" s="19">
        <v>47.32</v>
      </c>
      <c r="O100" s="13"/>
      <c r="P100" s="33"/>
      <c r="Q100" s="33"/>
      <c r="R100" s="33"/>
      <c r="S100" s="33"/>
      <c r="T100" s="33"/>
      <c r="U100" s="33"/>
      <c r="V100" s="3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14" customFormat="1" ht="9" customHeight="1" x14ac:dyDescent="0.2">
      <c r="A101" s="23"/>
      <c r="B101" s="25">
        <v>2660</v>
      </c>
      <c r="C101" s="25">
        <v>2680</v>
      </c>
      <c r="D101" s="18">
        <v>63.46</v>
      </c>
      <c r="E101" s="18">
        <v>61.92</v>
      </c>
      <c r="F101" s="18">
        <v>60.38</v>
      </c>
      <c r="G101" s="18">
        <v>58.84</v>
      </c>
      <c r="H101" s="18">
        <v>57.31</v>
      </c>
      <c r="I101" s="18">
        <v>55.77</v>
      </c>
      <c r="J101" s="18">
        <v>54.23</v>
      </c>
      <c r="K101" s="18">
        <v>52.69</v>
      </c>
      <c r="L101" s="18">
        <v>51.15</v>
      </c>
      <c r="M101" s="18">
        <v>49.61</v>
      </c>
      <c r="N101" s="19">
        <v>48.08</v>
      </c>
      <c r="O101" s="13"/>
      <c r="P101" s="33"/>
      <c r="Q101" s="33"/>
      <c r="R101" s="33"/>
      <c r="S101" s="33"/>
      <c r="T101" s="33"/>
      <c r="U101" s="33"/>
      <c r="V101" s="3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4" customFormat="1" ht="9" customHeight="1" x14ac:dyDescent="0.2">
      <c r="A102" s="23"/>
      <c r="B102" s="25">
        <v>2680</v>
      </c>
      <c r="C102" s="25">
        <v>2700</v>
      </c>
      <c r="D102" s="18">
        <v>64.22</v>
      </c>
      <c r="E102" s="18">
        <v>62.68</v>
      </c>
      <c r="F102" s="18">
        <v>61.14</v>
      </c>
      <c r="G102" s="18">
        <v>59.6</v>
      </c>
      <c r="H102" s="18">
        <v>58.07</v>
      </c>
      <c r="I102" s="18">
        <v>56.53</v>
      </c>
      <c r="J102" s="18">
        <v>54.99</v>
      </c>
      <c r="K102" s="18">
        <v>53.45</v>
      </c>
      <c r="L102" s="18">
        <v>51.91</v>
      </c>
      <c r="M102" s="18">
        <v>50.37</v>
      </c>
      <c r="N102" s="19">
        <v>48.84</v>
      </c>
      <c r="O102" s="13"/>
      <c r="P102" s="33"/>
      <c r="Q102" s="33"/>
      <c r="R102" s="33"/>
      <c r="S102" s="33"/>
      <c r="T102" s="33"/>
      <c r="U102" s="33"/>
      <c r="V102" s="3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s="14" customFormat="1" ht="9" customHeight="1" x14ac:dyDescent="0.2">
      <c r="A103" s="23"/>
      <c r="B103" s="43">
        <v>2700</v>
      </c>
      <c r="C103" s="43">
        <v>2720</v>
      </c>
      <c r="D103" s="41">
        <v>64.98</v>
      </c>
      <c r="E103" s="41">
        <v>63.44</v>
      </c>
      <c r="F103" s="41">
        <v>61.9</v>
      </c>
      <c r="G103" s="41">
        <v>60.36</v>
      </c>
      <c r="H103" s="41">
        <v>58.83</v>
      </c>
      <c r="I103" s="41">
        <v>57.29</v>
      </c>
      <c r="J103" s="41">
        <v>55.75</v>
      </c>
      <c r="K103" s="41">
        <v>54.21</v>
      </c>
      <c r="L103" s="41">
        <v>52.67</v>
      </c>
      <c r="M103" s="41">
        <v>51.13</v>
      </c>
      <c r="N103" s="42">
        <v>49.6</v>
      </c>
      <c r="O103" s="13"/>
      <c r="P103" s="33"/>
      <c r="Q103" s="33"/>
      <c r="R103" s="33"/>
      <c r="S103" s="33"/>
      <c r="T103" s="33"/>
      <c r="U103" s="33"/>
      <c r="V103" s="3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s="14" customFormat="1" ht="9" customHeight="1" x14ac:dyDescent="0.2">
      <c r="A104" s="23"/>
      <c r="B104" s="25">
        <v>2720</v>
      </c>
      <c r="C104" s="25">
        <v>2740</v>
      </c>
      <c r="D104" s="18">
        <v>65.739999999999995</v>
      </c>
      <c r="E104" s="18">
        <v>64.2</v>
      </c>
      <c r="F104" s="18">
        <v>62.66</v>
      </c>
      <c r="G104" s="18">
        <v>61.12</v>
      </c>
      <c r="H104" s="18">
        <v>59.59</v>
      </c>
      <c r="I104" s="18">
        <v>58.05</v>
      </c>
      <c r="J104" s="18">
        <v>56.51</v>
      </c>
      <c r="K104" s="18">
        <v>54.97</v>
      </c>
      <c r="L104" s="18">
        <v>53.43</v>
      </c>
      <c r="M104" s="18">
        <v>51.89</v>
      </c>
      <c r="N104" s="19">
        <v>50.36</v>
      </c>
      <c r="O104" s="13"/>
      <c r="P104" s="33"/>
      <c r="Q104" s="33"/>
      <c r="R104" s="33"/>
      <c r="S104" s="33"/>
      <c r="T104" s="33"/>
      <c r="U104" s="33"/>
      <c r="V104" s="3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s="14" customFormat="1" ht="9" customHeight="1" x14ac:dyDescent="0.2">
      <c r="A105" s="23"/>
      <c r="B105" s="25">
        <v>2740</v>
      </c>
      <c r="C105" s="25">
        <v>2760</v>
      </c>
      <c r="D105" s="18">
        <v>66.5</v>
      </c>
      <c r="E105" s="18">
        <v>64.959999999999994</v>
      </c>
      <c r="F105" s="18">
        <v>63.42</v>
      </c>
      <c r="G105" s="18">
        <v>61.88</v>
      </c>
      <c r="H105" s="18">
        <v>60.35</v>
      </c>
      <c r="I105" s="18">
        <v>58.81</v>
      </c>
      <c r="J105" s="18">
        <v>57.27</v>
      </c>
      <c r="K105" s="18">
        <v>55.73</v>
      </c>
      <c r="L105" s="18">
        <v>54.19</v>
      </c>
      <c r="M105" s="18">
        <v>52.65</v>
      </c>
      <c r="N105" s="19">
        <v>51.12</v>
      </c>
      <c r="O105" s="13"/>
      <c r="P105" s="33"/>
      <c r="Q105" s="33"/>
      <c r="R105" s="33"/>
      <c r="S105" s="33"/>
      <c r="T105" s="33"/>
      <c r="U105" s="33"/>
      <c r="V105" s="3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s="14" customFormat="1" ht="9" customHeight="1" x14ac:dyDescent="0.2">
      <c r="A106" s="23"/>
      <c r="B106" s="25">
        <v>2760</v>
      </c>
      <c r="C106" s="25">
        <v>2780</v>
      </c>
      <c r="D106" s="18">
        <v>67.260000000000005</v>
      </c>
      <c r="E106" s="18">
        <v>65.72</v>
      </c>
      <c r="F106" s="18">
        <v>64.180000000000007</v>
      </c>
      <c r="G106" s="18">
        <v>62.64</v>
      </c>
      <c r="H106" s="18">
        <v>61.11</v>
      </c>
      <c r="I106" s="18">
        <v>59.57</v>
      </c>
      <c r="J106" s="18">
        <v>58.03</v>
      </c>
      <c r="K106" s="18">
        <v>56.49</v>
      </c>
      <c r="L106" s="18">
        <v>54.95</v>
      </c>
      <c r="M106" s="18">
        <v>53.41</v>
      </c>
      <c r="N106" s="19">
        <v>51.88</v>
      </c>
      <c r="O106" s="13"/>
      <c r="P106" s="33"/>
      <c r="Q106" s="33"/>
      <c r="R106" s="33"/>
      <c r="S106" s="33"/>
      <c r="T106" s="33"/>
      <c r="U106" s="33"/>
      <c r="V106" s="3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4" customFormat="1" ht="9" customHeight="1" x14ac:dyDescent="0.2">
      <c r="A107" s="23"/>
      <c r="B107" s="43">
        <v>2780</v>
      </c>
      <c r="C107" s="43">
        <v>2800</v>
      </c>
      <c r="D107" s="41">
        <v>68.02</v>
      </c>
      <c r="E107" s="41">
        <v>66.48</v>
      </c>
      <c r="F107" s="41">
        <v>64.94</v>
      </c>
      <c r="G107" s="41">
        <v>63.4</v>
      </c>
      <c r="H107" s="41">
        <v>61.87</v>
      </c>
      <c r="I107" s="41">
        <v>60.33</v>
      </c>
      <c r="J107" s="41">
        <v>58.79</v>
      </c>
      <c r="K107" s="41">
        <v>57.25</v>
      </c>
      <c r="L107" s="41">
        <v>55.71</v>
      </c>
      <c r="M107" s="41">
        <v>54.17</v>
      </c>
      <c r="N107" s="42">
        <v>52.64</v>
      </c>
      <c r="O107" s="13"/>
      <c r="P107" s="33"/>
      <c r="Q107" s="33"/>
      <c r="R107" s="33"/>
      <c r="S107" s="33"/>
      <c r="T107" s="33"/>
      <c r="U107" s="33"/>
      <c r="V107" s="3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4" customFormat="1" ht="9" customHeight="1" x14ac:dyDescent="0.2">
      <c r="A108" s="23"/>
      <c r="B108" s="25">
        <v>2800</v>
      </c>
      <c r="C108" s="25">
        <v>2820</v>
      </c>
      <c r="D108" s="18">
        <v>68.78</v>
      </c>
      <c r="E108" s="18">
        <v>67.239999999999995</v>
      </c>
      <c r="F108" s="18">
        <v>65.7</v>
      </c>
      <c r="G108" s="18">
        <v>64.16</v>
      </c>
      <c r="H108" s="18">
        <v>62.63</v>
      </c>
      <c r="I108" s="18">
        <v>61.09</v>
      </c>
      <c r="J108" s="18">
        <v>59.55</v>
      </c>
      <c r="K108" s="18">
        <v>58.01</v>
      </c>
      <c r="L108" s="18">
        <v>56.47</v>
      </c>
      <c r="M108" s="18">
        <v>54.93</v>
      </c>
      <c r="N108" s="19">
        <v>53.4</v>
      </c>
      <c r="O108" s="13"/>
      <c r="P108" s="33"/>
      <c r="Q108" s="33"/>
      <c r="R108" s="33"/>
      <c r="S108" s="33"/>
      <c r="T108" s="33"/>
      <c r="U108" s="33"/>
      <c r="V108" s="3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4" customFormat="1" ht="9" customHeight="1" x14ac:dyDescent="0.2">
      <c r="A109" s="23"/>
      <c r="B109" s="25">
        <v>2820</v>
      </c>
      <c r="C109" s="25">
        <v>2840</v>
      </c>
      <c r="D109" s="18">
        <v>69.540000000000006</v>
      </c>
      <c r="E109" s="18">
        <v>68</v>
      </c>
      <c r="F109" s="18">
        <v>66.459999999999994</v>
      </c>
      <c r="G109" s="18">
        <v>64.92</v>
      </c>
      <c r="H109" s="18">
        <v>63.39</v>
      </c>
      <c r="I109" s="18">
        <v>61.85</v>
      </c>
      <c r="J109" s="18">
        <v>60.31</v>
      </c>
      <c r="K109" s="18">
        <v>58.77</v>
      </c>
      <c r="L109" s="18">
        <v>57.23</v>
      </c>
      <c r="M109" s="18">
        <v>55.69</v>
      </c>
      <c r="N109" s="19">
        <v>54.16</v>
      </c>
      <c r="O109" s="13"/>
      <c r="P109" s="33"/>
      <c r="Q109" s="33"/>
      <c r="R109" s="33"/>
      <c r="S109" s="33"/>
      <c r="T109" s="33"/>
      <c r="U109" s="33"/>
      <c r="V109" s="3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4" customFormat="1" ht="9" customHeight="1" x14ac:dyDescent="0.2">
      <c r="A110" s="23"/>
      <c r="B110" s="25">
        <v>2840</v>
      </c>
      <c r="C110" s="25">
        <v>2860</v>
      </c>
      <c r="D110" s="18">
        <v>70.3</v>
      </c>
      <c r="E110" s="18">
        <v>68.760000000000005</v>
      </c>
      <c r="F110" s="18">
        <v>67.22</v>
      </c>
      <c r="G110" s="18">
        <v>65.680000000000007</v>
      </c>
      <c r="H110" s="18">
        <v>64.150000000000006</v>
      </c>
      <c r="I110" s="18">
        <v>62.61</v>
      </c>
      <c r="J110" s="18">
        <v>61.07</v>
      </c>
      <c r="K110" s="18">
        <v>59.53</v>
      </c>
      <c r="L110" s="18">
        <v>57.99</v>
      </c>
      <c r="M110" s="18">
        <v>56.45</v>
      </c>
      <c r="N110" s="19">
        <v>54.92</v>
      </c>
      <c r="O110" s="13"/>
      <c r="P110" s="33"/>
      <c r="Q110" s="33"/>
      <c r="R110" s="33"/>
      <c r="S110" s="33"/>
      <c r="T110" s="33"/>
      <c r="U110" s="33"/>
      <c r="V110" s="3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4" customFormat="1" ht="9" customHeight="1" x14ac:dyDescent="0.2">
      <c r="A111" s="23"/>
      <c r="B111" s="43">
        <v>2860</v>
      </c>
      <c r="C111" s="43">
        <v>2880</v>
      </c>
      <c r="D111" s="41">
        <v>71.06</v>
      </c>
      <c r="E111" s="41">
        <v>69.52</v>
      </c>
      <c r="F111" s="41">
        <v>67.98</v>
      </c>
      <c r="G111" s="41">
        <v>66.44</v>
      </c>
      <c r="H111" s="41">
        <v>64.91</v>
      </c>
      <c r="I111" s="41">
        <v>63.37</v>
      </c>
      <c r="J111" s="41">
        <v>61.83</v>
      </c>
      <c r="K111" s="41">
        <v>60.29</v>
      </c>
      <c r="L111" s="41">
        <v>58.75</v>
      </c>
      <c r="M111" s="41">
        <v>57.21</v>
      </c>
      <c r="N111" s="42">
        <v>55.68</v>
      </c>
      <c r="O111" s="13"/>
      <c r="P111" s="33"/>
      <c r="Q111" s="33"/>
      <c r="R111" s="33"/>
      <c r="S111" s="33"/>
      <c r="T111" s="33"/>
      <c r="U111" s="33"/>
      <c r="V111" s="3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4" customFormat="1" ht="9" customHeight="1" x14ac:dyDescent="0.2">
      <c r="A112" s="23"/>
      <c r="B112" s="25">
        <v>2880</v>
      </c>
      <c r="C112" s="25">
        <v>2900</v>
      </c>
      <c r="D112" s="18">
        <v>71.819999999999993</v>
      </c>
      <c r="E112" s="18">
        <v>70.28</v>
      </c>
      <c r="F112" s="18">
        <v>68.739999999999995</v>
      </c>
      <c r="G112" s="18">
        <v>67.2</v>
      </c>
      <c r="H112" s="18">
        <v>65.67</v>
      </c>
      <c r="I112" s="18">
        <v>64.13</v>
      </c>
      <c r="J112" s="18">
        <v>62.59</v>
      </c>
      <c r="K112" s="18">
        <v>61.05</v>
      </c>
      <c r="L112" s="18">
        <v>59.51</v>
      </c>
      <c r="M112" s="18">
        <v>57.97</v>
      </c>
      <c r="N112" s="19">
        <v>56.44</v>
      </c>
      <c r="O112" s="13"/>
      <c r="P112" s="33"/>
      <c r="Q112" s="33"/>
      <c r="R112" s="33"/>
      <c r="S112" s="33"/>
      <c r="T112" s="33"/>
      <c r="U112" s="33"/>
      <c r="V112" s="3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s="14" customFormat="1" ht="9" customHeight="1" x14ac:dyDescent="0.2">
      <c r="A113" s="23"/>
      <c r="B113" s="25">
        <v>2900</v>
      </c>
      <c r="C113" s="25">
        <v>2920</v>
      </c>
      <c r="D113" s="18">
        <v>72.58</v>
      </c>
      <c r="E113" s="18">
        <v>71.040000000000006</v>
      </c>
      <c r="F113" s="18">
        <v>69.5</v>
      </c>
      <c r="G113" s="18">
        <v>67.959999999999994</v>
      </c>
      <c r="H113" s="18">
        <v>66.430000000000007</v>
      </c>
      <c r="I113" s="18">
        <v>64.89</v>
      </c>
      <c r="J113" s="18">
        <v>63.35</v>
      </c>
      <c r="K113" s="18">
        <v>61.81</v>
      </c>
      <c r="L113" s="18">
        <v>60.27</v>
      </c>
      <c r="M113" s="18">
        <v>58.73</v>
      </c>
      <c r="N113" s="19">
        <v>57.2</v>
      </c>
      <c r="O113" s="13"/>
      <c r="P113" s="33"/>
      <c r="Q113" s="33"/>
      <c r="R113" s="33"/>
      <c r="S113" s="33"/>
      <c r="T113" s="33"/>
      <c r="U113" s="33"/>
      <c r="V113" s="3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s="14" customFormat="1" ht="9" customHeight="1" x14ac:dyDescent="0.2">
      <c r="A114" s="23"/>
      <c r="B114" s="25">
        <v>2920</v>
      </c>
      <c r="C114" s="25">
        <v>2940</v>
      </c>
      <c r="D114" s="18">
        <v>73.34</v>
      </c>
      <c r="E114" s="18">
        <v>71.8</v>
      </c>
      <c r="F114" s="18">
        <v>70.260000000000005</v>
      </c>
      <c r="G114" s="18">
        <v>68.72</v>
      </c>
      <c r="H114" s="18">
        <v>67.19</v>
      </c>
      <c r="I114" s="18">
        <v>65.650000000000006</v>
      </c>
      <c r="J114" s="18">
        <v>64.11</v>
      </c>
      <c r="K114" s="18">
        <v>62.57</v>
      </c>
      <c r="L114" s="18">
        <v>61.03</v>
      </c>
      <c r="M114" s="18">
        <v>59.49</v>
      </c>
      <c r="N114" s="19">
        <v>57.96</v>
      </c>
      <c r="O114" s="13"/>
      <c r="P114" s="33"/>
      <c r="Q114" s="33"/>
      <c r="R114" s="33"/>
      <c r="S114" s="33"/>
      <c r="T114" s="33"/>
      <c r="U114" s="33"/>
      <c r="V114" s="3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s="14" customFormat="1" ht="9" customHeight="1" x14ac:dyDescent="0.2">
      <c r="A115" s="23"/>
      <c r="B115" s="43">
        <v>2940</v>
      </c>
      <c r="C115" s="43">
        <v>2960</v>
      </c>
      <c r="D115" s="41">
        <v>74.099999999999994</v>
      </c>
      <c r="E115" s="41">
        <v>72.56</v>
      </c>
      <c r="F115" s="41">
        <v>71.02</v>
      </c>
      <c r="G115" s="41">
        <v>69.48</v>
      </c>
      <c r="H115" s="41">
        <v>67.95</v>
      </c>
      <c r="I115" s="41">
        <v>66.41</v>
      </c>
      <c r="J115" s="41">
        <v>64.87</v>
      </c>
      <c r="K115" s="41">
        <v>63.33</v>
      </c>
      <c r="L115" s="41">
        <v>61.79</v>
      </c>
      <c r="M115" s="41">
        <v>60.25</v>
      </c>
      <c r="N115" s="42">
        <v>58.72</v>
      </c>
      <c r="O115" s="13"/>
      <c r="P115" s="33"/>
      <c r="Q115" s="33"/>
      <c r="R115" s="33"/>
      <c r="S115" s="33"/>
      <c r="T115" s="33"/>
      <c r="U115" s="33"/>
      <c r="V115" s="3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s="14" customFormat="1" ht="9" customHeight="1" x14ac:dyDescent="0.2">
      <c r="A116" s="23"/>
      <c r="B116" s="25">
        <v>2960</v>
      </c>
      <c r="C116" s="25">
        <v>2980</v>
      </c>
      <c r="D116" s="18">
        <v>74.86</v>
      </c>
      <c r="E116" s="18">
        <v>73.319999999999993</v>
      </c>
      <c r="F116" s="18">
        <v>71.78</v>
      </c>
      <c r="G116" s="18">
        <v>70.239999999999995</v>
      </c>
      <c r="H116" s="18">
        <v>68.709999999999994</v>
      </c>
      <c r="I116" s="18">
        <v>67.17</v>
      </c>
      <c r="J116" s="18">
        <v>65.63</v>
      </c>
      <c r="K116" s="18">
        <v>64.09</v>
      </c>
      <c r="L116" s="18">
        <v>62.55</v>
      </c>
      <c r="M116" s="18">
        <v>61.01</v>
      </c>
      <c r="N116" s="19">
        <v>59.48</v>
      </c>
      <c r="O116" s="13"/>
      <c r="P116" s="33"/>
      <c r="Q116" s="33"/>
      <c r="R116" s="33"/>
      <c r="S116" s="33"/>
      <c r="T116" s="33"/>
      <c r="U116" s="33"/>
      <c r="V116" s="3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s="14" customFormat="1" ht="9" customHeight="1" x14ac:dyDescent="0.2">
      <c r="A117" s="23"/>
      <c r="B117" s="25">
        <v>2980</v>
      </c>
      <c r="C117" s="25">
        <v>3000</v>
      </c>
      <c r="D117" s="18">
        <v>75.62</v>
      </c>
      <c r="E117" s="18">
        <v>74.08</v>
      </c>
      <c r="F117" s="18">
        <v>72.540000000000006</v>
      </c>
      <c r="G117" s="18">
        <v>71</v>
      </c>
      <c r="H117" s="18">
        <v>69.47</v>
      </c>
      <c r="I117" s="18">
        <v>67.930000000000007</v>
      </c>
      <c r="J117" s="18">
        <v>66.39</v>
      </c>
      <c r="K117" s="18">
        <v>64.849999999999994</v>
      </c>
      <c r="L117" s="18">
        <v>63.31</v>
      </c>
      <c r="M117" s="18">
        <v>61.77</v>
      </c>
      <c r="N117" s="19">
        <v>60.24</v>
      </c>
      <c r="O117" s="13"/>
      <c r="P117" s="33"/>
      <c r="Q117" s="33"/>
      <c r="R117" s="33"/>
      <c r="S117" s="33"/>
      <c r="T117" s="33"/>
      <c r="U117" s="33"/>
      <c r="V117" s="3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s="14" customFormat="1" ht="9" customHeight="1" x14ac:dyDescent="0.2">
      <c r="A118" s="23"/>
      <c r="B118" s="25">
        <v>3000</v>
      </c>
      <c r="C118" s="25">
        <v>3020</v>
      </c>
      <c r="D118" s="18">
        <v>76.38</v>
      </c>
      <c r="E118" s="18">
        <v>74.84</v>
      </c>
      <c r="F118" s="18">
        <v>73.3</v>
      </c>
      <c r="G118" s="18">
        <v>71.760000000000005</v>
      </c>
      <c r="H118" s="18">
        <v>70.23</v>
      </c>
      <c r="I118" s="18">
        <v>68.69</v>
      </c>
      <c r="J118" s="18">
        <v>67.150000000000006</v>
      </c>
      <c r="K118" s="18">
        <v>65.61</v>
      </c>
      <c r="L118" s="18">
        <v>64.069999999999993</v>
      </c>
      <c r="M118" s="18">
        <v>62.53</v>
      </c>
      <c r="N118" s="19">
        <v>61</v>
      </c>
      <c r="O118" s="13"/>
      <c r="P118" s="33"/>
      <c r="Q118" s="33"/>
      <c r="R118" s="33"/>
      <c r="S118" s="33"/>
      <c r="T118" s="33"/>
      <c r="U118" s="33"/>
      <c r="V118" s="3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s="14" customFormat="1" ht="9" customHeight="1" x14ac:dyDescent="0.2">
      <c r="A119" s="23"/>
      <c r="B119" s="43">
        <v>3020</v>
      </c>
      <c r="C119" s="43">
        <v>3040</v>
      </c>
      <c r="D119" s="41">
        <v>77.14</v>
      </c>
      <c r="E119" s="41">
        <v>75.599999999999994</v>
      </c>
      <c r="F119" s="41">
        <v>74.06</v>
      </c>
      <c r="G119" s="41">
        <v>72.52</v>
      </c>
      <c r="H119" s="41">
        <v>70.989999999999995</v>
      </c>
      <c r="I119" s="41">
        <v>69.45</v>
      </c>
      <c r="J119" s="41">
        <v>67.91</v>
      </c>
      <c r="K119" s="41">
        <v>66.37</v>
      </c>
      <c r="L119" s="41">
        <v>64.83</v>
      </c>
      <c r="M119" s="41">
        <v>63.29</v>
      </c>
      <c r="N119" s="42">
        <v>61.76</v>
      </c>
      <c r="O119" s="13"/>
      <c r="P119" s="33"/>
      <c r="Q119" s="33"/>
      <c r="R119" s="33"/>
      <c r="S119" s="33"/>
      <c r="T119" s="33"/>
      <c r="U119" s="33"/>
      <c r="V119" s="3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s="14" customFormat="1" ht="9" customHeight="1" x14ac:dyDescent="0.2">
      <c r="A120" s="23"/>
      <c r="B120" s="25">
        <v>3040</v>
      </c>
      <c r="C120" s="25">
        <v>3060</v>
      </c>
      <c r="D120" s="18">
        <v>77.900000000000006</v>
      </c>
      <c r="E120" s="18">
        <v>76.36</v>
      </c>
      <c r="F120" s="18">
        <v>74.819999999999993</v>
      </c>
      <c r="G120" s="18">
        <v>73.28</v>
      </c>
      <c r="H120" s="18">
        <v>71.75</v>
      </c>
      <c r="I120" s="18">
        <v>70.209999999999994</v>
      </c>
      <c r="J120" s="18">
        <v>68.67</v>
      </c>
      <c r="K120" s="18">
        <v>67.13</v>
      </c>
      <c r="L120" s="18">
        <v>65.59</v>
      </c>
      <c r="M120" s="18">
        <v>64.05</v>
      </c>
      <c r="N120" s="19">
        <v>62.52</v>
      </c>
      <c r="O120" s="13"/>
      <c r="P120" s="33"/>
      <c r="Q120" s="33"/>
      <c r="R120" s="33"/>
      <c r="S120" s="33"/>
      <c r="T120" s="33"/>
      <c r="U120" s="33"/>
      <c r="V120" s="3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s="14" customFormat="1" ht="9" customHeight="1" x14ac:dyDescent="0.2">
      <c r="A121" s="23"/>
      <c r="B121" s="25">
        <v>3060</v>
      </c>
      <c r="C121" s="25">
        <v>3080</v>
      </c>
      <c r="D121" s="18">
        <v>78.66</v>
      </c>
      <c r="E121" s="18">
        <v>77.12</v>
      </c>
      <c r="F121" s="18">
        <v>75.58</v>
      </c>
      <c r="G121" s="18">
        <v>74.040000000000006</v>
      </c>
      <c r="H121" s="18">
        <v>72.510000000000005</v>
      </c>
      <c r="I121" s="18">
        <v>70.97</v>
      </c>
      <c r="J121" s="18">
        <v>69.430000000000007</v>
      </c>
      <c r="K121" s="18">
        <v>67.89</v>
      </c>
      <c r="L121" s="18">
        <v>66.349999999999994</v>
      </c>
      <c r="M121" s="18">
        <v>64.81</v>
      </c>
      <c r="N121" s="19">
        <v>63.28</v>
      </c>
      <c r="O121" s="13"/>
      <c r="P121" s="33"/>
      <c r="Q121" s="33"/>
      <c r="R121" s="33"/>
      <c r="S121" s="33"/>
      <c r="T121" s="33"/>
      <c r="U121" s="33"/>
      <c r="V121" s="3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s="14" customFormat="1" ht="9" customHeight="1" x14ac:dyDescent="0.2">
      <c r="A122" s="23"/>
      <c r="B122" s="25">
        <v>3080</v>
      </c>
      <c r="C122" s="25">
        <v>3100</v>
      </c>
      <c r="D122" s="18">
        <v>79.42</v>
      </c>
      <c r="E122" s="18">
        <v>77.88</v>
      </c>
      <c r="F122" s="18">
        <v>76.34</v>
      </c>
      <c r="G122" s="18">
        <v>74.8</v>
      </c>
      <c r="H122" s="18">
        <v>73.27</v>
      </c>
      <c r="I122" s="18">
        <v>71.73</v>
      </c>
      <c r="J122" s="18">
        <v>70.19</v>
      </c>
      <c r="K122" s="18">
        <v>68.650000000000006</v>
      </c>
      <c r="L122" s="18">
        <v>67.11</v>
      </c>
      <c r="M122" s="18">
        <v>65.569999999999993</v>
      </c>
      <c r="N122" s="19">
        <v>64.040000000000006</v>
      </c>
      <c r="O122" s="13"/>
      <c r="P122" s="33"/>
      <c r="Q122" s="33"/>
      <c r="R122" s="33"/>
      <c r="S122" s="33"/>
      <c r="T122" s="33"/>
      <c r="U122" s="33"/>
      <c r="V122" s="3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s="14" customFormat="1" ht="9" customHeight="1" x14ac:dyDescent="0.2">
      <c r="A123" s="23"/>
      <c r="B123" s="43">
        <v>3100</v>
      </c>
      <c r="C123" s="43">
        <v>3120</v>
      </c>
      <c r="D123" s="41">
        <v>80.180000000000007</v>
      </c>
      <c r="E123" s="41">
        <v>78.64</v>
      </c>
      <c r="F123" s="41">
        <v>77.099999999999994</v>
      </c>
      <c r="G123" s="41">
        <v>75.56</v>
      </c>
      <c r="H123" s="41">
        <v>74.03</v>
      </c>
      <c r="I123" s="41">
        <v>72.489999999999995</v>
      </c>
      <c r="J123" s="41">
        <v>70.95</v>
      </c>
      <c r="K123" s="41">
        <v>69.41</v>
      </c>
      <c r="L123" s="41">
        <v>67.87</v>
      </c>
      <c r="M123" s="41">
        <v>66.33</v>
      </c>
      <c r="N123" s="42">
        <v>64.8</v>
      </c>
      <c r="O123" s="13"/>
      <c r="P123" s="33"/>
      <c r="Q123" s="33"/>
      <c r="R123" s="33"/>
      <c r="S123" s="33"/>
      <c r="T123" s="33"/>
      <c r="U123" s="33"/>
      <c r="V123" s="3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s="14" customFormat="1" ht="9" customHeight="1" x14ac:dyDescent="0.2">
      <c r="A124" s="23"/>
      <c r="B124" s="25">
        <v>3120</v>
      </c>
      <c r="C124" s="25">
        <v>3140</v>
      </c>
      <c r="D124" s="18">
        <v>80.94</v>
      </c>
      <c r="E124" s="18">
        <v>79.400000000000006</v>
      </c>
      <c r="F124" s="18">
        <v>77.86</v>
      </c>
      <c r="G124" s="18">
        <v>76.319999999999993</v>
      </c>
      <c r="H124" s="18">
        <v>74.790000000000006</v>
      </c>
      <c r="I124" s="18">
        <v>73.25</v>
      </c>
      <c r="J124" s="18">
        <v>71.709999999999994</v>
      </c>
      <c r="K124" s="18">
        <v>70.17</v>
      </c>
      <c r="L124" s="18">
        <v>68.63</v>
      </c>
      <c r="M124" s="18">
        <v>67.09</v>
      </c>
      <c r="N124" s="19">
        <v>65.56</v>
      </c>
      <c r="O124" s="13"/>
      <c r="P124" s="33"/>
      <c r="Q124" s="33"/>
      <c r="R124" s="33"/>
      <c r="S124" s="33"/>
      <c r="T124" s="33"/>
      <c r="U124" s="33"/>
      <c r="V124" s="3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s="14" customFormat="1" ht="9" customHeight="1" x14ac:dyDescent="0.2">
      <c r="A125" s="23"/>
      <c r="B125" s="25">
        <v>3140</v>
      </c>
      <c r="C125" s="25">
        <v>3160</v>
      </c>
      <c r="D125" s="18">
        <v>81.7</v>
      </c>
      <c r="E125" s="18">
        <v>80.16</v>
      </c>
      <c r="F125" s="18">
        <v>78.62</v>
      </c>
      <c r="G125" s="18">
        <v>77.08</v>
      </c>
      <c r="H125" s="18">
        <v>75.55</v>
      </c>
      <c r="I125" s="18">
        <v>74.010000000000005</v>
      </c>
      <c r="J125" s="18">
        <v>72.47</v>
      </c>
      <c r="K125" s="18">
        <v>70.930000000000007</v>
      </c>
      <c r="L125" s="18">
        <v>69.39</v>
      </c>
      <c r="M125" s="18">
        <v>67.849999999999994</v>
      </c>
      <c r="N125" s="19">
        <v>66.319999999999993</v>
      </c>
      <c r="O125" s="13"/>
      <c r="P125" s="33"/>
      <c r="Q125" s="33"/>
      <c r="R125" s="33"/>
      <c r="S125" s="33"/>
      <c r="T125" s="33"/>
      <c r="U125" s="33"/>
      <c r="V125" s="3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s="14" customFormat="1" ht="9" customHeight="1" x14ac:dyDescent="0.2">
      <c r="A126" s="23"/>
      <c r="B126" s="25">
        <v>3160</v>
      </c>
      <c r="C126" s="25">
        <v>3180</v>
      </c>
      <c r="D126" s="18">
        <v>82.46</v>
      </c>
      <c r="E126" s="18">
        <v>80.92</v>
      </c>
      <c r="F126" s="18">
        <v>79.38</v>
      </c>
      <c r="G126" s="18">
        <v>77.84</v>
      </c>
      <c r="H126" s="18">
        <v>76.31</v>
      </c>
      <c r="I126" s="18">
        <v>74.77</v>
      </c>
      <c r="J126" s="18">
        <v>73.23</v>
      </c>
      <c r="K126" s="18">
        <v>71.69</v>
      </c>
      <c r="L126" s="18">
        <v>70.150000000000006</v>
      </c>
      <c r="M126" s="18">
        <v>68.61</v>
      </c>
      <c r="N126" s="19">
        <v>67.08</v>
      </c>
      <c r="O126" s="13"/>
      <c r="P126" s="33"/>
      <c r="Q126" s="33"/>
      <c r="R126" s="33"/>
      <c r="S126" s="33"/>
      <c r="T126" s="33"/>
      <c r="U126" s="33"/>
      <c r="V126" s="3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s="14" customFormat="1" ht="9" customHeight="1" x14ac:dyDescent="0.2">
      <c r="A127" s="23"/>
      <c r="B127" s="43">
        <v>3180</v>
      </c>
      <c r="C127" s="43">
        <v>3200</v>
      </c>
      <c r="D127" s="41">
        <v>83.22</v>
      </c>
      <c r="E127" s="41">
        <v>81.680000000000007</v>
      </c>
      <c r="F127" s="41">
        <v>80.14</v>
      </c>
      <c r="G127" s="41">
        <v>78.599999999999994</v>
      </c>
      <c r="H127" s="41">
        <v>77.069999999999993</v>
      </c>
      <c r="I127" s="41">
        <v>75.53</v>
      </c>
      <c r="J127" s="41">
        <v>73.989999999999995</v>
      </c>
      <c r="K127" s="41">
        <v>72.45</v>
      </c>
      <c r="L127" s="41">
        <v>70.91</v>
      </c>
      <c r="M127" s="41">
        <v>69.37</v>
      </c>
      <c r="N127" s="42">
        <v>67.84</v>
      </c>
      <c r="O127" s="13"/>
      <c r="P127" s="33"/>
      <c r="Q127" s="33"/>
      <c r="R127" s="33"/>
      <c r="S127" s="33"/>
      <c r="T127" s="33"/>
      <c r="U127" s="33"/>
      <c r="V127" s="3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s="14" customFormat="1" ht="9" customHeight="1" x14ac:dyDescent="0.2">
      <c r="A128" s="23"/>
      <c r="B128" s="25">
        <v>3200</v>
      </c>
      <c r="C128" s="25">
        <v>3220</v>
      </c>
      <c r="D128" s="18">
        <v>83.98</v>
      </c>
      <c r="E128" s="18">
        <v>82.44</v>
      </c>
      <c r="F128" s="18">
        <v>80.900000000000006</v>
      </c>
      <c r="G128" s="18">
        <v>79.36</v>
      </c>
      <c r="H128" s="18">
        <v>77.83</v>
      </c>
      <c r="I128" s="18">
        <v>76.290000000000006</v>
      </c>
      <c r="J128" s="18">
        <v>74.75</v>
      </c>
      <c r="K128" s="18">
        <v>73.209999999999994</v>
      </c>
      <c r="L128" s="18">
        <v>71.67</v>
      </c>
      <c r="M128" s="18">
        <v>70.13</v>
      </c>
      <c r="N128" s="19">
        <v>68.599999999999994</v>
      </c>
      <c r="O128" s="13"/>
      <c r="P128" s="33"/>
      <c r="Q128" s="33"/>
      <c r="R128" s="33"/>
      <c r="S128" s="33"/>
      <c r="T128" s="33"/>
      <c r="U128" s="33"/>
      <c r="V128" s="3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 s="14" customFormat="1" ht="9" customHeight="1" x14ac:dyDescent="0.2">
      <c r="A129" s="23"/>
      <c r="B129" s="25">
        <v>3220</v>
      </c>
      <c r="C129" s="25">
        <v>3240</v>
      </c>
      <c r="D129" s="18">
        <v>84.74</v>
      </c>
      <c r="E129" s="18">
        <v>83.2</v>
      </c>
      <c r="F129" s="18">
        <v>81.66</v>
      </c>
      <c r="G129" s="18">
        <v>80.12</v>
      </c>
      <c r="H129" s="18">
        <v>78.59</v>
      </c>
      <c r="I129" s="18">
        <v>77.05</v>
      </c>
      <c r="J129" s="18">
        <v>75.510000000000005</v>
      </c>
      <c r="K129" s="18">
        <v>73.97</v>
      </c>
      <c r="L129" s="18">
        <v>72.430000000000007</v>
      </c>
      <c r="M129" s="18">
        <v>70.89</v>
      </c>
      <c r="N129" s="19">
        <v>69.36</v>
      </c>
      <c r="O129" s="13"/>
      <c r="P129" s="33"/>
      <c r="Q129" s="33"/>
      <c r="R129" s="33"/>
      <c r="S129" s="33"/>
      <c r="T129" s="33"/>
      <c r="U129" s="33"/>
      <c r="V129" s="3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s="14" customFormat="1" ht="9" customHeight="1" x14ac:dyDescent="0.2">
      <c r="A130" s="23"/>
      <c r="B130" s="25">
        <v>3240</v>
      </c>
      <c r="C130" s="25">
        <v>3260</v>
      </c>
      <c r="D130" s="18">
        <v>85.5</v>
      </c>
      <c r="E130" s="18">
        <v>83.96</v>
      </c>
      <c r="F130" s="18">
        <v>82.42</v>
      </c>
      <c r="G130" s="18">
        <v>80.88</v>
      </c>
      <c r="H130" s="18">
        <v>79.349999999999994</v>
      </c>
      <c r="I130" s="18">
        <v>77.81</v>
      </c>
      <c r="J130" s="18">
        <v>76.27</v>
      </c>
      <c r="K130" s="18">
        <v>74.73</v>
      </c>
      <c r="L130" s="18">
        <v>73.19</v>
      </c>
      <c r="M130" s="18">
        <v>71.650000000000006</v>
      </c>
      <c r="N130" s="19">
        <v>70.12</v>
      </c>
      <c r="O130" s="13"/>
      <c r="P130" s="33"/>
      <c r="Q130" s="33"/>
      <c r="R130" s="33"/>
      <c r="S130" s="33"/>
      <c r="T130" s="33"/>
      <c r="U130" s="33"/>
      <c r="V130" s="3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s="14" customFormat="1" ht="9" customHeight="1" x14ac:dyDescent="0.2">
      <c r="A131" s="23"/>
      <c r="B131" s="43">
        <v>3260</v>
      </c>
      <c r="C131" s="43">
        <v>3280</v>
      </c>
      <c r="D131" s="41">
        <v>86.26</v>
      </c>
      <c r="E131" s="41">
        <v>84.72</v>
      </c>
      <c r="F131" s="41">
        <v>83.18</v>
      </c>
      <c r="G131" s="41">
        <v>81.64</v>
      </c>
      <c r="H131" s="41">
        <v>80.11</v>
      </c>
      <c r="I131" s="41">
        <v>78.569999999999993</v>
      </c>
      <c r="J131" s="41">
        <v>77.03</v>
      </c>
      <c r="K131" s="41">
        <v>75.489999999999995</v>
      </c>
      <c r="L131" s="41">
        <v>73.95</v>
      </c>
      <c r="M131" s="41">
        <v>72.41</v>
      </c>
      <c r="N131" s="42">
        <v>70.88</v>
      </c>
      <c r="O131" s="13"/>
      <c r="P131" s="33"/>
      <c r="Q131" s="33"/>
      <c r="R131" s="33"/>
      <c r="S131" s="33"/>
      <c r="T131" s="33"/>
      <c r="U131" s="33"/>
      <c r="V131" s="3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 s="14" customFormat="1" ht="9" customHeight="1" x14ac:dyDescent="0.2">
      <c r="A132" s="23"/>
      <c r="B132" s="25">
        <v>3280</v>
      </c>
      <c r="C132" s="25">
        <v>3300</v>
      </c>
      <c r="D132" s="18">
        <v>87.02</v>
      </c>
      <c r="E132" s="18">
        <v>85.48</v>
      </c>
      <c r="F132" s="18">
        <v>83.94</v>
      </c>
      <c r="G132" s="18">
        <v>82.4</v>
      </c>
      <c r="H132" s="18">
        <v>80.87</v>
      </c>
      <c r="I132" s="18">
        <v>79.33</v>
      </c>
      <c r="J132" s="18">
        <v>77.790000000000006</v>
      </c>
      <c r="K132" s="18">
        <v>76.25</v>
      </c>
      <c r="L132" s="18">
        <v>74.709999999999994</v>
      </c>
      <c r="M132" s="18">
        <v>73.17</v>
      </c>
      <c r="N132" s="19">
        <v>71.64</v>
      </c>
      <c r="O132" s="13"/>
      <c r="P132" s="33"/>
      <c r="Q132" s="33"/>
      <c r="R132" s="33"/>
      <c r="S132" s="33"/>
      <c r="T132" s="33"/>
      <c r="U132" s="33"/>
      <c r="V132" s="3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 s="14" customFormat="1" ht="9" customHeight="1" x14ac:dyDescent="0.2">
      <c r="A133" s="23"/>
      <c r="B133" s="25">
        <v>3300</v>
      </c>
      <c r="C133" s="25">
        <v>3320</v>
      </c>
      <c r="D133" s="18">
        <v>87.78</v>
      </c>
      <c r="E133" s="18">
        <v>86.24</v>
      </c>
      <c r="F133" s="18">
        <v>84.7</v>
      </c>
      <c r="G133" s="18">
        <v>83.16</v>
      </c>
      <c r="H133" s="18">
        <v>81.63</v>
      </c>
      <c r="I133" s="18">
        <v>80.09</v>
      </c>
      <c r="J133" s="18">
        <v>78.55</v>
      </c>
      <c r="K133" s="18">
        <v>77.010000000000005</v>
      </c>
      <c r="L133" s="18">
        <v>75.47</v>
      </c>
      <c r="M133" s="18">
        <v>73.930000000000007</v>
      </c>
      <c r="N133" s="19">
        <v>72.400000000000006</v>
      </c>
      <c r="O133" s="13"/>
      <c r="P133" s="33"/>
      <c r="Q133" s="33"/>
      <c r="R133" s="33"/>
      <c r="S133" s="33"/>
      <c r="T133" s="33"/>
      <c r="U133" s="33"/>
      <c r="V133" s="3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 s="14" customFormat="1" ht="9" customHeight="1" x14ac:dyDescent="0.2">
      <c r="A134" s="23"/>
      <c r="B134" s="25">
        <v>3320</v>
      </c>
      <c r="C134" s="25">
        <v>3340</v>
      </c>
      <c r="D134" s="18">
        <v>88.54</v>
      </c>
      <c r="E134" s="18">
        <v>87</v>
      </c>
      <c r="F134" s="18">
        <v>85.46</v>
      </c>
      <c r="G134" s="18">
        <v>83.92</v>
      </c>
      <c r="H134" s="18">
        <v>82.39</v>
      </c>
      <c r="I134" s="18">
        <v>80.849999999999994</v>
      </c>
      <c r="J134" s="18">
        <v>79.31</v>
      </c>
      <c r="K134" s="18">
        <v>77.77</v>
      </c>
      <c r="L134" s="18">
        <v>76.23</v>
      </c>
      <c r="M134" s="18">
        <v>74.69</v>
      </c>
      <c r="N134" s="19">
        <v>73.16</v>
      </c>
      <c r="O134" s="13"/>
      <c r="P134" s="33"/>
      <c r="Q134" s="33"/>
      <c r="R134" s="33"/>
      <c r="S134" s="33"/>
      <c r="T134" s="33"/>
      <c r="U134" s="33"/>
      <c r="V134" s="3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s="14" customFormat="1" ht="9" customHeight="1" x14ac:dyDescent="0.2">
      <c r="A135" s="23"/>
      <c r="B135" s="43">
        <v>3340</v>
      </c>
      <c r="C135" s="43">
        <v>3360</v>
      </c>
      <c r="D135" s="41">
        <v>89.3</v>
      </c>
      <c r="E135" s="41">
        <v>87.76</v>
      </c>
      <c r="F135" s="41">
        <v>86.22</v>
      </c>
      <c r="G135" s="41">
        <v>84.68</v>
      </c>
      <c r="H135" s="41">
        <v>83.15</v>
      </c>
      <c r="I135" s="41">
        <v>81.61</v>
      </c>
      <c r="J135" s="41">
        <v>80.069999999999993</v>
      </c>
      <c r="K135" s="41">
        <v>78.53</v>
      </c>
      <c r="L135" s="41">
        <v>76.989999999999995</v>
      </c>
      <c r="M135" s="41">
        <v>75.45</v>
      </c>
      <c r="N135" s="42">
        <v>73.92</v>
      </c>
      <c r="O135" s="13"/>
      <c r="P135" s="33"/>
      <c r="Q135" s="33"/>
      <c r="R135" s="33"/>
      <c r="S135" s="33"/>
      <c r="T135" s="33"/>
      <c r="U135" s="33"/>
      <c r="V135" s="3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s="14" customFormat="1" ht="9" customHeight="1" x14ac:dyDescent="0.2">
      <c r="A136" s="23"/>
      <c r="B136" s="25">
        <v>3360</v>
      </c>
      <c r="C136" s="25">
        <v>3380</v>
      </c>
      <c r="D136" s="18">
        <v>90.06</v>
      </c>
      <c r="E136" s="18">
        <v>88.52</v>
      </c>
      <c r="F136" s="18">
        <v>86.98</v>
      </c>
      <c r="G136" s="18">
        <v>85.44</v>
      </c>
      <c r="H136" s="18">
        <v>83.91</v>
      </c>
      <c r="I136" s="18">
        <v>82.37</v>
      </c>
      <c r="J136" s="18">
        <v>80.83</v>
      </c>
      <c r="K136" s="18">
        <v>79.290000000000006</v>
      </c>
      <c r="L136" s="18">
        <v>77.75</v>
      </c>
      <c r="M136" s="18">
        <v>76.209999999999994</v>
      </c>
      <c r="N136" s="19">
        <v>74.680000000000007</v>
      </c>
      <c r="O136" s="13"/>
      <c r="P136" s="33"/>
      <c r="Q136" s="33"/>
      <c r="R136" s="33"/>
      <c r="S136" s="33"/>
      <c r="T136" s="33"/>
      <c r="U136" s="33"/>
      <c r="V136" s="3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 s="14" customFormat="1" ht="9" customHeight="1" x14ac:dyDescent="0.2">
      <c r="A137" s="23"/>
      <c r="B137" s="25">
        <v>3380</v>
      </c>
      <c r="C137" s="25">
        <v>3400</v>
      </c>
      <c r="D137" s="18">
        <v>90.82</v>
      </c>
      <c r="E137" s="18">
        <v>89.28</v>
      </c>
      <c r="F137" s="18">
        <v>87.74</v>
      </c>
      <c r="G137" s="18">
        <v>86.2</v>
      </c>
      <c r="H137" s="18">
        <v>84.67</v>
      </c>
      <c r="I137" s="18">
        <v>83.13</v>
      </c>
      <c r="J137" s="18">
        <v>81.59</v>
      </c>
      <c r="K137" s="18">
        <v>80.05</v>
      </c>
      <c r="L137" s="18">
        <v>78.510000000000005</v>
      </c>
      <c r="M137" s="18">
        <v>76.97</v>
      </c>
      <c r="N137" s="19">
        <v>75.44</v>
      </c>
      <c r="O137" s="13"/>
      <c r="P137" s="33"/>
      <c r="Q137" s="33"/>
      <c r="R137" s="33"/>
      <c r="S137" s="33"/>
      <c r="T137" s="33"/>
      <c r="U137" s="33"/>
      <c r="V137" s="3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 s="14" customFormat="1" ht="9" customHeight="1" x14ac:dyDescent="0.2">
      <c r="A138" s="23"/>
      <c r="B138" s="25">
        <v>3400</v>
      </c>
      <c r="C138" s="25">
        <v>3420</v>
      </c>
      <c r="D138" s="18">
        <v>91.58</v>
      </c>
      <c r="E138" s="18">
        <v>90.04</v>
      </c>
      <c r="F138" s="18">
        <v>88.5</v>
      </c>
      <c r="G138" s="18">
        <v>86.96</v>
      </c>
      <c r="H138" s="18">
        <v>85.43</v>
      </c>
      <c r="I138" s="18">
        <v>83.89</v>
      </c>
      <c r="J138" s="18">
        <v>82.35</v>
      </c>
      <c r="K138" s="18">
        <v>80.81</v>
      </c>
      <c r="L138" s="18">
        <v>79.27</v>
      </c>
      <c r="M138" s="18">
        <v>77.73</v>
      </c>
      <c r="N138" s="19">
        <v>76.2</v>
      </c>
      <c r="O138" s="13"/>
      <c r="P138" s="33"/>
      <c r="Q138" s="33"/>
      <c r="R138" s="33"/>
      <c r="S138" s="33"/>
      <c r="T138" s="33"/>
      <c r="U138" s="33"/>
      <c r="V138" s="3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 s="14" customFormat="1" ht="9" customHeight="1" x14ac:dyDescent="0.2">
      <c r="A139" s="23"/>
      <c r="B139" s="43">
        <v>3420</v>
      </c>
      <c r="C139" s="43">
        <v>3440</v>
      </c>
      <c r="D139" s="41">
        <v>92.34</v>
      </c>
      <c r="E139" s="41">
        <v>90.8</v>
      </c>
      <c r="F139" s="41">
        <v>89.26</v>
      </c>
      <c r="G139" s="41">
        <v>87.72</v>
      </c>
      <c r="H139" s="41">
        <v>86.19</v>
      </c>
      <c r="I139" s="41">
        <v>84.65</v>
      </c>
      <c r="J139" s="41">
        <v>83.11</v>
      </c>
      <c r="K139" s="41">
        <v>81.569999999999993</v>
      </c>
      <c r="L139" s="41">
        <v>80.03</v>
      </c>
      <c r="M139" s="41">
        <v>78.489999999999995</v>
      </c>
      <c r="N139" s="42">
        <v>76.959999999999994</v>
      </c>
      <c r="O139" s="13"/>
      <c r="P139" s="33"/>
      <c r="Q139" s="33"/>
      <c r="R139" s="33"/>
      <c r="S139" s="33"/>
      <c r="T139" s="33"/>
      <c r="U139" s="33"/>
      <c r="V139" s="3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s="14" customFormat="1" ht="9" customHeight="1" x14ac:dyDescent="0.2">
      <c r="A140" s="23"/>
      <c r="B140" s="25">
        <v>3440</v>
      </c>
      <c r="C140" s="25">
        <v>3460</v>
      </c>
      <c r="D140" s="18">
        <v>93.1</v>
      </c>
      <c r="E140" s="18">
        <v>91.56</v>
      </c>
      <c r="F140" s="18">
        <v>90.02</v>
      </c>
      <c r="G140" s="18">
        <v>88.48</v>
      </c>
      <c r="H140" s="18">
        <v>86.95</v>
      </c>
      <c r="I140" s="18">
        <v>85.41</v>
      </c>
      <c r="J140" s="18">
        <v>83.87</v>
      </c>
      <c r="K140" s="18">
        <v>82.33</v>
      </c>
      <c r="L140" s="18">
        <v>80.790000000000006</v>
      </c>
      <c r="M140" s="18">
        <v>79.25</v>
      </c>
      <c r="N140" s="19">
        <v>77.72</v>
      </c>
      <c r="O140" s="13"/>
      <c r="P140" s="33"/>
      <c r="Q140" s="33"/>
      <c r="R140" s="33"/>
      <c r="S140" s="33"/>
      <c r="T140" s="33"/>
      <c r="U140" s="33"/>
      <c r="V140" s="3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s="14" customFormat="1" ht="9" customHeight="1" x14ac:dyDescent="0.2">
      <c r="A141" s="23"/>
      <c r="B141" s="25">
        <v>3460</v>
      </c>
      <c r="C141" s="25">
        <v>3480</v>
      </c>
      <c r="D141" s="18">
        <v>93.86</v>
      </c>
      <c r="E141" s="18">
        <v>92.32</v>
      </c>
      <c r="F141" s="18">
        <v>90.78</v>
      </c>
      <c r="G141" s="18">
        <v>89.24</v>
      </c>
      <c r="H141" s="18">
        <v>87.71</v>
      </c>
      <c r="I141" s="18">
        <v>86.17</v>
      </c>
      <c r="J141" s="18">
        <v>84.63</v>
      </c>
      <c r="K141" s="18">
        <v>83.09</v>
      </c>
      <c r="L141" s="18">
        <v>81.55</v>
      </c>
      <c r="M141" s="18">
        <v>80.010000000000005</v>
      </c>
      <c r="N141" s="19">
        <v>78.48</v>
      </c>
      <c r="O141" s="13"/>
      <c r="P141" s="33"/>
      <c r="Q141" s="33"/>
      <c r="R141" s="33"/>
      <c r="S141" s="33"/>
      <c r="T141" s="33"/>
      <c r="U141" s="33"/>
      <c r="V141" s="3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 s="14" customFormat="1" ht="9" customHeight="1" x14ac:dyDescent="0.2">
      <c r="A142" s="23"/>
      <c r="B142" s="25">
        <v>3480</v>
      </c>
      <c r="C142" s="25">
        <v>3500</v>
      </c>
      <c r="D142" s="18">
        <v>94.62</v>
      </c>
      <c r="E142" s="18">
        <v>93.08</v>
      </c>
      <c r="F142" s="18">
        <v>91.54</v>
      </c>
      <c r="G142" s="18">
        <v>90</v>
      </c>
      <c r="H142" s="18">
        <v>88.47</v>
      </c>
      <c r="I142" s="18">
        <v>86.93</v>
      </c>
      <c r="J142" s="18">
        <v>85.39</v>
      </c>
      <c r="K142" s="18">
        <v>83.85</v>
      </c>
      <c r="L142" s="18">
        <v>82.31</v>
      </c>
      <c r="M142" s="18">
        <v>80.77</v>
      </c>
      <c r="N142" s="19">
        <v>79.239999999999995</v>
      </c>
      <c r="O142" s="13"/>
      <c r="P142" s="33"/>
      <c r="Q142" s="33"/>
      <c r="R142" s="33"/>
      <c r="S142" s="33"/>
      <c r="T142" s="33"/>
      <c r="U142" s="33"/>
      <c r="V142" s="3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 s="14" customFormat="1" ht="9" customHeight="1" x14ac:dyDescent="0.2">
      <c r="A143" s="23"/>
      <c r="B143" s="43">
        <v>3500</v>
      </c>
      <c r="C143" s="43">
        <v>3520</v>
      </c>
      <c r="D143" s="41">
        <v>95.38</v>
      </c>
      <c r="E143" s="41">
        <v>93.84</v>
      </c>
      <c r="F143" s="41">
        <v>92.3</v>
      </c>
      <c r="G143" s="41">
        <v>90.76</v>
      </c>
      <c r="H143" s="41">
        <v>89.23</v>
      </c>
      <c r="I143" s="41">
        <v>87.69</v>
      </c>
      <c r="J143" s="41">
        <v>86.15</v>
      </c>
      <c r="K143" s="41">
        <v>84.61</v>
      </c>
      <c r="L143" s="41">
        <v>83.07</v>
      </c>
      <c r="M143" s="41">
        <v>81.53</v>
      </c>
      <c r="N143" s="42">
        <v>80</v>
      </c>
      <c r="O143" s="13"/>
      <c r="P143" s="33"/>
      <c r="Q143" s="33"/>
      <c r="R143" s="33"/>
      <c r="S143" s="33"/>
      <c r="T143" s="33"/>
      <c r="U143" s="33"/>
      <c r="V143" s="3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 s="14" customFormat="1" ht="9" customHeight="1" x14ac:dyDescent="0.2">
      <c r="A144" s="23"/>
      <c r="B144" s="25">
        <v>3520</v>
      </c>
      <c r="C144" s="25">
        <v>3540</v>
      </c>
      <c r="D144" s="18">
        <v>96.14</v>
      </c>
      <c r="E144" s="18">
        <v>94.6</v>
      </c>
      <c r="F144" s="18">
        <v>93.06</v>
      </c>
      <c r="G144" s="18">
        <v>91.52</v>
      </c>
      <c r="H144" s="18">
        <v>89.99</v>
      </c>
      <c r="I144" s="18">
        <v>88.45</v>
      </c>
      <c r="J144" s="18">
        <v>86.91</v>
      </c>
      <c r="K144" s="18">
        <v>85.37</v>
      </c>
      <c r="L144" s="18">
        <v>83.83</v>
      </c>
      <c r="M144" s="18">
        <v>82.29</v>
      </c>
      <c r="N144" s="19">
        <v>80.760000000000005</v>
      </c>
      <c r="O144" s="13"/>
      <c r="P144" s="33"/>
      <c r="Q144" s="33"/>
      <c r="R144" s="33"/>
      <c r="S144" s="33"/>
      <c r="T144" s="33"/>
      <c r="U144" s="33"/>
      <c r="V144" s="3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s="14" customFormat="1" ht="9" customHeight="1" x14ac:dyDescent="0.2">
      <c r="A145" s="23"/>
      <c r="B145" s="25">
        <v>3540</v>
      </c>
      <c r="C145" s="25">
        <v>3560</v>
      </c>
      <c r="D145" s="18">
        <v>96.9</v>
      </c>
      <c r="E145" s="18">
        <v>95.36</v>
      </c>
      <c r="F145" s="18">
        <v>93.82</v>
      </c>
      <c r="G145" s="18">
        <v>92.28</v>
      </c>
      <c r="H145" s="18">
        <v>90.75</v>
      </c>
      <c r="I145" s="18">
        <v>89.21</v>
      </c>
      <c r="J145" s="18">
        <v>87.67</v>
      </c>
      <c r="K145" s="18">
        <v>86.13</v>
      </c>
      <c r="L145" s="18">
        <v>84.59</v>
      </c>
      <c r="M145" s="18">
        <v>83.05</v>
      </c>
      <c r="N145" s="19">
        <v>81.52</v>
      </c>
      <c r="O145" s="13"/>
      <c r="P145" s="33"/>
      <c r="Q145" s="33"/>
      <c r="R145" s="33"/>
      <c r="S145" s="33"/>
      <c r="T145" s="33"/>
      <c r="U145" s="33"/>
      <c r="V145" s="3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s="14" customFormat="1" ht="9" customHeight="1" x14ac:dyDescent="0.2">
      <c r="A146" s="23"/>
      <c r="B146" s="25">
        <v>3560</v>
      </c>
      <c r="C146" s="25">
        <v>3580</v>
      </c>
      <c r="D146" s="18">
        <v>97.66</v>
      </c>
      <c r="E146" s="18">
        <v>96.12</v>
      </c>
      <c r="F146" s="18">
        <v>94.58</v>
      </c>
      <c r="G146" s="18">
        <v>93.04</v>
      </c>
      <c r="H146" s="18">
        <v>91.51</v>
      </c>
      <c r="I146" s="18">
        <v>89.97</v>
      </c>
      <c r="J146" s="18">
        <v>88.43</v>
      </c>
      <c r="K146" s="18">
        <v>86.89</v>
      </c>
      <c r="L146" s="18">
        <v>85.35</v>
      </c>
      <c r="M146" s="18">
        <v>83.81</v>
      </c>
      <c r="N146" s="19">
        <v>82.28</v>
      </c>
      <c r="O146" s="13"/>
      <c r="P146" s="33"/>
      <c r="Q146" s="33"/>
      <c r="R146" s="33"/>
      <c r="S146" s="33"/>
      <c r="T146" s="33"/>
      <c r="U146" s="33"/>
      <c r="V146" s="3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 s="14" customFormat="1" ht="9" customHeight="1" x14ac:dyDescent="0.2">
      <c r="A147" s="23"/>
      <c r="B147" s="43">
        <v>3580</v>
      </c>
      <c r="C147" s="43">
        <v>3600</v>
      </c>
      <c r="D147" s="41">
        <v>98.42</v>
      </c>
      <c r="E147" s="41">
        <v>96.88</v>
      </c>
      <c r="F147" s="41">
        <v>95.34</v>
      </c>
      <c r="G147" s="41">
        <v>93.8</v>
      </c>
      <c r="H147" s="41">
        <v>92.27</v>
      </c>
      <c r="I147" s="41">
        <v>90.73</v>
      </c>
      <c r="J147" s="41">
        <v>89.19</v>
      </c>
      <c r="K147" s="41">
        <v>87.65</v>
      </c>
      <c r="L147" s="41">
        <v>86.11</v>
      </c>
      <c r="M147" s="41">
        <v>84.57</v>
      </c>
      <c r="N147" s="42">
        <v>83.04</v>
      </c>
      <c r="O147" s="13"/>
      <c r="P147" s="33"/>
      <c r="Q147" s="33"/>
      <c r="R147" s="33"/>
      <c r="S147" s="33"/>
      <c r="T147" s="33"/>
      <c r="U147" s="33"/>
      <c r="V147" s="3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 s="14" customFormat="1" ht="9" customHeight="1" x14ac:dyDescent="0.2">
      <c r="A148" s="23"/>
      <c r="B148" s="25">
        <v>3600</v>
      </c>
      <c r="C148" s="25">
        <v>3620</v>
      </c>
      <c r="D148" s="18">
        <v>99.18</v>
      </c>
      <c r="E148" s="18">
        <v>97.64</v>
      </c>
      <c r="F148" s="18">
        <v>96.1</v>
      </c>
      <c r="G148" s="18">
        <v>94.56</v>
      </c>
      <c r="H148" s="18">
        <v>93.03</v>
      </c>
      <c r="I148" s="18">
        <v>91.49</v>
      </c>
      <c r="J148" s="18">
        <v>89.95</v>
      </c>
      <c r="K148" s="18">
        <v>88.41</v>
      </c>
      <c r="L148" s="18">
        <v>86.87</v>
      </c>
      <c r="M148" s="18">
        <v>85.33</v>
      </c>
      <c r="N148" s="19">
        <v>83.8</v>
      </c>
      <c r="O148" s="13"/>
      <c r="P148" s="33"/>
      <c r="Q148" s="33"/>
      <c r="R148" s="33"/>
      <c r="S148" s="33"/>
      <c r="T148" s="33"/>
      <c r="U148" s="33"/>
      <c r="V148" s="3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 s="14" customFormat="1" ht="9" customHeight="1" x14ac:dyDescent="0.2">
      <c r="A149" s="23"/>
      <c r="B149" s="25">
        <v>3620</v>
      </c>
      <c r="C149" s="25">
        <v>3640</v>
      </c>
      <c r="D149" s="18">
        <v>99.94</v>
      </c>
      <c r="E149" s="18">
        <v>98.4</v>
      </c>
      <c r="F149" s="18">
        <v>96.86</v>
      </c>
      <c r="G149" s="18">
        <v>95.32</v>
      </c>
      <c r="H149" s="18">
        <v>93.79</v>
      </c>
      <c r="I149" s="18">
        <v>92.25</v>
      </c>
      <c r="J149" s="18">
        <v>90.71</v>
      </c>
      <c r="K149" s="18">
        <v>89.17</v>
      </c>
      <c r="L149" s="18">
        <v>87.63</v>
      </c>
      <c r="M149" s="18">
        <v>86.09</v>
      </c>
      <c r="N149" s="19">
        <v>84.56</v>
      </c>
      <c r="O149" s="13"/>
      <c r="P149" s="33"/>
      <c r="Q149" s="33"/>
      <c r="R149" s="33"/>
      <c r="S149" s="33"/>
      <c r="T149" s="33"/>
      <c r="U149" s="33"/>
      <c r="V149" s="3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s="14" customFormat="1" ht="9" customHeight="1" x14ac:dyDescent="0.2">
      <c r="A150" s="23"/>
      <c r="B150" s="25">
        <v>3640</v>
      </c>
      <c r="C150" s="25">
        <v>3660</v>
      </c>
      <c r="D150" s="18">
        <v>100.7</v>
      </c>
      <c r="E150" s="18">
        <v>99.16</v>
      </c>
      <c r="F150" s="18">
        <v>97.62</v>
      </c>
      <c r="G150" s="18">
        <v>96.08</v>
      </c>
      <c r="H150" s="18">
        <v>94.55</v>
      </c>
      <c r="I150" s="18">
        <v>93.01</v>
      </c>
      <c r="J150" s="18">
        <v>91.47</v>
      </c>
      <c r="K150" s="18">
        <v>89.93</v>
      </c>
      <c r="L150" s="18">
        <v>88.39</v>
      </c>
      <c r="M150" s="18">
        <v>86.85</v>
      </c>
      <c r="N150" s="19">
        <v>85.32</v>
      </c>
      <c r="O150" s="13"/>
      <c r="P150" s="33"/>
      <c r="Q150" s="33"/>
      <c r="R150" s="33"/>
      <c r="S150" s="33"/>
      <c r="T150" s="33"/>
      <c r="U150" s="33"/>
      <c r="V150" s="3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s="14" customFormat="1" ht="9" customHeight="1" x14ac:dyDescent="0.2">
      <c r="A151" s="23"/>
      <c r="B151" s="43">
        <v>3660</v>
      </c>
      <c r="C151" s="43">
        <v>3680</v>
      </c>
      <c r="D151" s="41">
        <v>101.46</v>
      </c>
      <c r="E151" s="41">
        <v>99.92</v>
      </c>
      <c r="F151" s="41">
        <v>98.38</v>
      </c>
      <c r="G151" s="41">
        <v>96.84</v>
      </c>
      <c r="H151" s="41">
        <v>95.31</v>
      </c>
      <c r="I151" s="41">
        <v>93.77</v>
      </c>
      <c r="J151" s="41">
        <v>92.23</v>
      </c>
      <c r="K151" s="41">
        <v>90.69</v>
      </c>
      <c r="L151" s="41">
        <v>89.15</v>
      </c>
      <c r="M151" s="41">
        <v>87.61</v>
      </c>
      <c r="N151" s="42">
        <v>86.08</v>
      </c>
      <c r="O151" s="13"/>
      <c r="P151" s="33"/>
      <c r="Q151" s="33"/>
      <c r="R151" s="33"/>
      <c r="S151" s="33"/>
      <c r="T151" s="33"/>
      <c r="U151" s="33"/>
      <c r="V151" s="3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 s="14" customFormat="1" ht="9" customHeight="1" x14ac:dyDescent="0.2">
      <c r="A152" s="23"/>
      <c r="B152" s="25">
        <v>3680</v>
      </c>
      <c r="C152" s="25">
        <v>3700</v>
      </c>
      <c r="D152" s="18">
        <v>102.22</v>
      </c>
      <c r="E152" s="18">
        <v>100.68</v>
      </c>
      <c r="F152" s="18">
        <v>99.14</v>
      </c>
      <c r="G152" s="18">
        <v>97.6</v>
      </c>
      <c r="H152" s="18">
        <v>96.07</v>
      </c>
      <c r="I152" s="18">
        <v>94.53</v>
      </c>
      <c r="J152" s="18">
        <v>92.99</v>
      </c>
      <c r="K152" s="18">
        <v>91.45</v>
      </c>
      <c r="L152" s="18">
        <v>89.91</v>
      </c>
      <c r="M152" s="18">
        <v>88.37</v>
      </c>
      <c r="N152" s="19">
        <v>86.84</v>
      </c>
      <c r="O152" s="13"/>
      <c r="P152" s="33"/>
      <c r="Q152" s="33"/>
      <c r="R152" s="33"/>
      <c r="S152" s="33"/>
      <c r="T152" s="33"/>
      <c r="U152" s="33"/>
      <c r="V152" s="3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 s="14" customFormat="1" ht="9" customHeight="1" x14ac:dyDescent="0.2">
      <c r="A153" s="23"/>
      <c r="B153" s="25">
        <v>3700</v>
      </c>
      <c r="C153" s="25">
        <v>3720</v>
      </c>
      <c r="D153" s="18">
        <v>102.98</v>
      </c>
      <c r="E153" s="18">
        <v>101.44</v>
      </c>
      <c r="F153" s="18">
        <v>99.9</v>
      </c>
      <c r="G153" s="18">
        <v>98.36</v>
      </c>
      <c r="H153" s="18">
        <v>96.83</v>
      </c>
      <c r="I153" s="18">
        <v>95.29</v>
      </c>
      <c r="J153" s="18">
        <v>93.75</v>
      </c>
      <c r="K153" s="18">
        <v>92.21</v>
      </c>
      <c r="L153" s="18">
        <v>90.67</v>
      </c>
      <c r="M153" s="18">
        <v>89.13</v>
      </c>
      <c r="N153" s="19">
        <v>87.6</v>
      </c>
      <c r="O153" s="13"/>
      <c r="P153" s="33"/>
      <c r="Q153" s="33"/>
      <c r="R153" s="33"/>
      <c r="S153" s="33"/>
      <c r="T153" s="33"/>
      <c r="U153" s="33"/>
      <c r="V153" s="3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 s="14" customFormat="1" ht="9" customHeight="1" x14ac:dyDescent="0.2">
      <c r="A154" s="23"/>
      <c r="B154" s="25">
        <v>3720</v>
      </c>
      <c r="C154" s="25">
        <v>3740</v>
      </c>
      <c r="D154" s="18">
        <v>103.74</v>
      </c>
      <c r="E154" s="18">
        <v>102.2</v>
      </c>
      <c r="F154" s="18">
        <v>100.66</v>
      </c>
      <c r="G154" s="18">
        <v>99.12</v>
      </c>
      <c r="H154" s="18">
        <v>97.59</v>
      </c>
      <c r="I154" s="18">
        <v>96.05</v>
      </c>
      <c r="J154" s="18">
        <v>94.51</v>
      </c>
      <c r="K154" s="18">
        <v>92.97</v>
      </c>
      <c r="L154" s="18">
        <v>91.43</v>
      </c>
      <c r="M154" s="18">
        <v>89.89</v>
      </c>
      <c r="N154" s="19">
        <v>88.36</v>
      </c>
      <c r="O154" s="13"/>
      <c r="P154" s="33"/>
      <c r="Q154" s="33"/>
      <c r="R154" s="33"/>
      <c r="S154" s="33"/>
      <c r="T154" s="33"/>
      <c r="U154" s="33"/>
      <c r="V154" s="3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s="14" customFormat="1" ht="9" customHeight="1" x14ac:dyDescent="0.2">
      <c r="A155" s="23"/>
      <c r="B155" s="43">
        <v>3740</v>
      </c>
      <c r="C155" s="43">
        <v>3760</v>
      </c>
      <c r="D155" s="41">
        <v>104.5</v>
      </c>
      <c r="E155" s="41">
        <v>102.96</v>
      </c>
      <c r="F155" s="41">
        <v>101.42</v>
      </c>
      <c r="G155" s="41">
        <v>99.88</v>
      </c>
      <c r="H155" s="41">
        <v>98.35</v>
      </c>
      <c r="I155" s="41">
        <v>96.81</v>
      </c>
      <c r="J155" s="41">
        <v>95.27</v>
      </c>
      <c r="K155" s="41">
        <v>93.73</v>
      </c>
      <c r="L155" s="41">
        <v>92.19</v>
      </c>
      <c r="M155" s="41">
        <v>90.65</v>
      </c>
      <c r="N155" s="42">
        <v>89.12</v>
      </c>
      <c r="O155" s="13"/>
      <c r="P155" s="33"/>
      <c r="Q155" s="33"/>
      <c r="R155" s="33"/>
      <c r="S155" s="33"/>
      <c r="T155" s="33"/>
      <c r="U155" s="33"/>
      <c r="V155" s="3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s="14" customFormat="1" ht="9" customHeight="1" x14ac:dyDescent="0.2">
      <c r="A156" s="23"/>
      <c r="B156" s="25">
        <v>3760</v>
      </c>
      <c r="C156" s="25">
        <v>3780</v>
      </c>
      <c r="D156" s="18">
        <v>105.26</v>
      </c>
      <c r="E156" s="18">
        <v>103.72</v>
      </c>
      <c r="F156" s="18">
        <v>102.18</v>
      </c>
      <c r="G156" s="18">
        <v>100.64</v>
      </c>
      <c r="H156" s="18">
        <v>99.11</v>
      </c>
      <c r="I156" s="18">
        <v>97.57</v>
      </c>
      <c r="J156" s="18">
        <v>96.03</v>
      </c>
      <c r="K156" s="18">
        <v>94.49</v>
      </c>
      <c r="L156" s="18">
        <v>92.95</v>
      </c>
      <c r="M156" s="18">
        <v>91.41</v>
      </c>
      <c r="N156" s="19">
        <v>89.88</v>
      </c>
      <c r="O156" s="13"/>
      <c r="P156" s="33"/>
      <c r="Q156" s="33"/>
      <c r="R156" s="33"/>
      <c r="S156" s="33"/>
      <c r="T156" s="33"/>
      <c r="U156" s="33"/>
      <c r="V156" s="3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 s="14" customFormat="1" ht="9" customHeight="1" x14ac:dyDescent="0.2">
      <c r="A157" s="23"/>
      <c r="B157" s="25">
        <v>3780</v>
      </c>
      <c r="C157" s="25">
        <v>3800</v>
      </c>
      <c r="D157" s="18">
        <v>106.02</v>
      </c>
      <c r="E157" s="18">
        <v>104.48</v>
      </c>
      <c r="F157" s="18">
        <v>102.94</v>
      </c>
      <c r="G157" s="18">
        <v>101.4</v>
      </c>
      <c r="H157" s="18">
        <v>99.87</v>
      </c>
      <c r="I157" s="18">
        <v>98.33</v>
      </c>
      <c r="J157" s="18">
        <v>96.79</v>
      </c>
      <c r="K157" s="18">
        <v>95.25</v>
      </c>
      <c r="L157" s="18">
        <v>93.71</v>
      </c>
      <c r="M157" s="18">
        <v>92.17</v>
      </c>
      <c r="N157" s="19">
        <v>90.64</v>
      </c>
      <c r="O157" s="13"/>
      <c r="P157" s="33"/>
      <c r="Q157" s="33"/>
      <c r="R157" s="33"/>
      <c r="S157" s="33"/>
      <c r="T157" s="33"/>
      <c r="U157" s="33"/>
      <c r="V157" s="3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s="14" customFormat="1" ht="9" customHeight="1" x14ac:dyDescent="0.2">
      <c r="A158" s="23"/>
      <c r="B158" s="25">
        <v>3800</v>
      </c>
      <c r="C158" s="25">
        <v>3820</v>
      </c>
      <c r="D158" s="18">
        <v>106.78</v>
      </c>
      <c r="E158" s="18">
        <v>105.24</v>
      </c>
      <c r="F158" s="18">
        <v>103.7</v>
      </c>
      <c r="G158" s="18">
        <v>102.16</v>
      </c>
      <c r="H158" s="18">
        <v>100.63</v>
      </c>
      <c r="I158" s="18">
        <v>99.09</v>
      </c>
      <c r="J158" s="18">
        <v>97.55</v>
      </c>
      <c r="K158" s="18">
        <v>96.01</v>
      </c>
      <c r="L158" s="18">
        <v>94.47</v>
      </c>
      <c r="M158" s="18">
        <v>92.93</v>
      </c>
      <c r="N158" s="19">
        <v>91.4</v>
      </c>
      <c r="O158" s="13"/>
      <c r="P158" s="33"/>
      <c r="Q158" s="33"/>
      <c r="R158" s="33"/>
      <c r="S158" s="33"/>
      <c r="T158" s="33"/>
      <c r="U158" s="33"/>
      <c r="V158" s="3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s="14" customFormat="1" ht="9" customHeight="1" x14ac:dyDescent="0.2">
      <c r="A159" s="23"/>
      <c r="B159" s="43">
        <v>3820</v>
      </c>
      <c r="C159" s="43">
        <v>3840</v>
      </c>
      <c r="D159" s="41">
        <v>107.54</v>
      </c>
      <c r="E159" s="41">
        <v>106</v>
      </c>
      <c r="F159" s="41">
        <v>104.46</v>
      </c>
      <c r="G159" s="41">
        <v>102.92</v>
      </c>
      <c r="H159" s="41">
        <v>101.39</v>
      </c>
      <c r="I159" s="41">
        <v>99.85</v>
      </c>
      <c r="J159" s="41">
        <v>98.31</v>
      </c>
      <c r="K159" s="41">
        <v>96.77</v>
      </c>
      <c r="L159" s="41">
        <v>95.23</v>
      </c>
      <c r="M159" s="41">
        <v>93.69</v>
      </c>
      <c r="N159" s="42">
        <v>92.16</v>
      </c>
      <c r="O159" s="13"/>
      <c r="P159" s="33"/>
      <c r="Q159" s="33"/>
      <c r="R159" s="33"/>
      <c r="S159" s="33"/>
      <c r="T159" s="33"/>
      <c r="U159" s="33"/>
      <c r="V159" s="3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s="14" customFormat="1" ht="9" customHeight="1" x14ac:dyDescent="0.2">
      <c r="A160" s="23"/>
      <c r="B160" s="25">
        <v>3840</v>
      </c>
      <c r="C160" s="25">
        <v>3860</v>
      </c>
      <c r="D160" s="18">
        <v>108.3</v>
      </c>
      <c r="E160" s="18">
        <v>106.76</v>
      </c>
      <c r="F160" s="18">
        <v>105.22</v>
      </c>
      <c r="G160" s="18">
        <v>103.68</v>
      </c>
      <c r="H160" s="18">
        <v>102.15</v>
      </c>
      <c r="I160" s="18">
        <v>100.61</v>
      </c>
      <c r="J160" s="18">
        <v>99.07</v>
      </c>
      <c r="K160" s="18">
        <v>97.53</v>
      </c>
      <c r="L160" s="18">
        <v>95.99</v>
      </c>
      <c r="M160" s="18">
        <v>94.45</v>
      </c>
      <c r="N160" s="19">
        <v>92.92</v>
      </c>
      <c r="O160" s="13"/>
      <c r="P160" s="33"/>
      <c r="Q160" s="33"/>
      <c r="R160" s="33"/>
      <c r="S160" s="33"/>
      <c r="T160" s="33"/>
      <c r="U160" s="33"/>
      <c r="V160" s="3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s="14" customFormat="1" ht="9" customHeight="1" x14ac:dyDescent="0.2">
      <c r="A161" s="23"/>
      <c r="B161" s="25">
        <v>3860</v>
      </c>
      <c r="C161" s="25">
        <v>3880</v>
      </c>
      <c r="D161" s="18">
        <v>109.06</v>
      </c>
      <c r="E161" s="18">
        <v>107.52</v>
      </c>
      <c r="F161" s="18">
        <v>105.98</v>
      </c>
      <c r="G161" s="18">
        <v>104.44</v>
      </c>
      <c r="H161" s="18">
        <v>102.91</v>
      </c>
      <c r="I161" s="18">
        <v>101.37</v>
      </c>
      <c r="J161" s="18">
        <v>99.83</v>
      </c>
      <c r="K161" s="18">
        <v>98.29</v>
      </c>
      <c r="L161" s="18">
        <v>96.75</v>
      </c>
      <c r="M161" s="18">
        <v>95.21</v>
      </c>
      <c r="N161" s="19">
        <v>93.68</v>
      </c>
      <c r="O161" s="13"/>
      <c r="P161" s="33"/>
      <c r="Q161" s="33"/>
      <c r="R161" s="33"/>
      <c r="S161" s="33"/>
      <c r="T161" s="33"/>
      <c r="U161" s="33"/>
      <c r="V161" s="3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s="14" customFormat="1" ht="9" customHeight="1" x14ac:dyDescent="0.2">
      <c r="A162" s="23"/>
      <c r="B162" s="25">
        <v>3880</v>
      </c>
      <c r="C162" s="25">
        <v>3900</v>
      </c>
      <c r="D162" s="18">
        <v>109.82</v>
      </c>
      <c r="E162" s="18">
        <v>108.28</v>
      </c>
      <c r="F162" s="18">
        <v>106.74</v>
      </c>
      <c r="G162" s="18">
        <v>105.2</v>
      </c>
      <c r="H162" s="18">
        <v>103.67</v>
      </c>
      <c r="I162" s="18">
        <v>102.13</v>
      </c>
      <c r="J162" s="18">
        <v>100.59</v>
      </c>
      <c r="K162" s="18">
        <v>99.05</v>
      </c>
      <c r="L162" s="18">
        <v>97.51</v>
      </c>
      <c r="M162" s="18">
        <v>95.97</v>
      </c>
      <c r="N162" s="19">
        <v>94.44</v>
      </c>
      <c r="O162" s="13"/>
      <c r="P162" s="33"/>
      <c r="Q162" s="33"/>
      <c r="R162" s="33"/>
      <c r="S162" s="33"/>
      <c r="T162" s="33"/>
      <c r="U162" s="33"/>
      <c r="V162" s="3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s="14" customFormat="1" ht="9" customHeight="1" x14ac:dyDescent="0.2">
      <c r="A163" s="23"/>
      <c r="B163" s="43">
        <v>3900</v>
      </c>
      <c r="C163" s="43">
        <v>3920</v>
      </c>
      <c r="D163" s="41">
        <v>110.58</v>
      </c>
      <c r="E163" s="41">
        <v>109.04</v>
      </c>
      <c r="F163" s="41">
        <v>107.5</v>
      </c>
      <c r="G163" s="41">
        <v>105.96</v>
      </c>
      <c r="H163" s="41">
        <v>104.43</v>
      </c>
      <c r="I163" s="41">
        <v>102.89</v>
      </c>
      <c r="J163" s="41">
        <v>101.35</v>
      </c>
      <c r="K163" s="41">
        <v>99.81</v>
      </c>
      <c r="L163" s="41">
        <v>98.27</v>
      </c>
      <c r="M163" s="41">
        <v>96.73</v>
      </c>
      <c r="N163" s="42">
        <v>95.2</v>
      </c>
      <c r="O163" s="13"/>
      <c r="P163" s="33"/>
      <c r="Q163" s="33"/>
      <c r="R163" s="33"/>
      <c r="S163" s="33"/>
      <c r="T163" s="33"/>
      <c r="U163" s="33"/>
      <c r="V163" s="3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s="14" customFormat="1" ht="9" customHeight="1" x14ac:dyDescent="0.2">
      <c r="A164" s="23"/>
      <c r="B164" s="25">
        <v>3920</v>
      </c>
      <c r="C164" s="25">
        <v>3940</v>
      </c>
      <c r="D164" s="18">
        <v>111.34</v>
      </c>
      <c r="E164" s="18">
        <v>109.8</v>
      </c>
      <c r="F164" s="18">
        <v>108.26</v>
      </c>
      <c r="G164" s="18">
        <v>106.72</v>
      </c>
      <c r="H164" s="18">
        <v>105.19</v>
      </c>
      <c r="I164" s="18">
        <v>103.65</v>
      </c>
      <c r="J164" s="18">
        <v>102.11</v>
      </c>
      <c r="K164" s="18">
        <v>100.57</v>
      </c>
      <c r="L164" s="18">
        <v>99.03</v>
      </c>
      <c r="M164" s="18">
        <v>97.49</v>
      </c>
      <c r="N164" s="19">
        <v>95.96</v>
      </c>
      <c r="O164" s="13"/>
      <c r="P164" s="33"/>
      <c r="Q164" s="33"/>
      <c r="R164" s="33"/>
      <c r="S164" s="33"/>
      <c r="T164" s="33"/>
      <c r="U164" s="33"/>
      <c r="V164" s="3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s="14" customFormat="1" ht="9" customHeight="1" x14ac:dyDescent="0.2">
      <c r="A165" s="23"/>
      <c r="B165" s="25">
        <v>3940</v>
      </c>
      <c r="C165" s="25">
        <v>3960</v>
      </c>
      <c r="D165" s="18">
        <v>112.1</v>
      </c>
      <c r="E165" s="18">
        <v>110.56</v>
      </c>
      <c r="F165" s="18">
        <v>109.02</v>
      </c>
      <c r="G165" s="18">
        <v>107.48</v>
      </c>
      <c r="H165" s="18">
        <v>105.95</v>
      </c>
      <c r="I165" s="18">
        <v>104.41</v>
      </c>
      <c r="J165" s="18">
        <v>102.87</v>
      </c>
      <c r="K165" s="18">
        <v>101.33</v>
      </c>
      <c r="L165" s="18">
        <v>99.79</v>
      </c>
      <c r="M165" s="18">
        <v>98.25</v>
      </c>
      <c r="N165" s="19">
        <v>96.72</v>
      </c>
      <c r="O165" s="13"/>
      <c r="P165" s="33"/>
      <c r="Q165" s="33"/>
      <c r="R165" s="33"/>
      <c r="S165" s="33"/>
      <c r="T165" s="33"/>
      <c r="U165" s="33"/>
      <c r="V165" s="3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s="14" customFormat="1" ht="9" customHeight="1" x14ac:dyDescent="0.2">
      <c r="A166" s="23"/>
      <c r="B166" s="25">
        <v>3960</v>
      </c>
      <c r="C166" s="25">
        <v>3980</v>
      </c>
      <c r="D166" s="18">
        <v>112.86</v>
      </c>
      <c r="E166" s="18">
        <v>111.32</v>
      </c>
      <c r="F166" s="18">
        <v>109.78</v>
      </c>
      <c r="G166" s="18">
        <v>108.24</v>
      </c>
      <c r="H166" s="18">
        <v>106.71</v>
      </c>
      <c r="I166" s="18">
        <v>105.17</v>
      </c>
      <c r="J166" s="18">
        <v>103.63</v>
      </c>
      <c r="K166" s="18">
        <v>102.09</v>
      </c>
      <c r="L166" s="18">
        <v>100.55</v>
      </c>
      <c r="M166" s="18">
        <v>99.01</v>
      </c>
      <c r="N166" s="19">
        <v>97.48</v>
      </c>
      <c r="O166" s="13"/>
      <c r="P166" s="33"/>
      <c r="Q166" s="33"/>
      <c r="R166" s="33"/>
      <c r="S166" s="33"/>
      <c r="T166" s="33"/>
      <c r="U166" s="33"/>
      <c r="V166" s="3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s="14" customFormat="1" ht="9" customHeight="1" x14ac:dyDescent="0.2">
      <c r="A167" s="23"/>
      <c r="B167" s="43">
        <v>3980</v>
      </c>
      <c r="C167" s="43">
        <v>4000</v>
      </c>
      <c r="D167" s="41">
        <v>113.62</v>
      </c>
      <c r="E167" s="41">
        <v>112.08</v>
      </c>
      <c r="F167" s="41">
        <v>110.54</v>
      </c>
      <c r="G167" s="41">
        <v>109</v>
      </c>
      <c r="H167" s="41">
        <v>107.47</v>
      </c>
      <c r="I167" s="41">
        <v>105.93</v>
      </c>
      <c r="J167" s="41">
        <v>104.39</v>
      </c>
      <c r="K167" s="41">
        <v>102.85</v>
      </c>
      <c r="L167" s="41">
        <v>101.31</v>
      </c>
      <c r="M167" s="41">
        <v>99.77</v>
      </c>
      <c r="N167" s="42">
        <v>98.24</v>
      </c>
      <c r="O167" s="13"/>
      <c r="P167" s="33"/>
      <c r="Q167" s="33"/>
      <c r="R167" s="33"/>
      <c r="S167" s="33"/>
      <c r="T167" s="33"/>
      <c r="U167" s="33"/>
      <c r="V167" s="3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s="33" customFormat="1" ht="9" customHeight="1" x14ac:dyDescent="0.2">
      <c r="A168" s="50"/>
      <c r="B168" s="49"/>
      <c r="C168" s="49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31" s="33" customFormat="1" ht="9" customHeight="1" x14ac:dyDescent="0.2">
      <c r="A169" s="50"/>
      <c r="B169" s="49"/>
      <c r="C169" s="49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31" s="33" customFormat="1" ht="9" customHeight="1" x14ac:dyDescent="0.2">
      <c r="A170" s="50"/>
      <c r="B170" s="49"/>
      <c r="C170" s="49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31" s="13" customFormat="1" ht="9" customHeight="1" x14ac:dyDescent="0.2">
      <c r="A171" s="20"/>
      <c r="B171" s="44"/>
      <c r="C171" s="44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P171" s="33"/>
      <c r="Q171" s="33"/>
      <c r="R171" s="33"/>
      <c r="S171" s="33"/>
      <c r="T171" s="33"/>
      <c r="U171" s="33"/>
      <c r="V171" s="33"/>
    </row>
    <row r="172" spans="1:31" s="13" customFormat="1" ht="14.25" customHeight="1" x14ac:dyDescent="0.2">
      <c r="A172" s="20"/>
      <c r="B172" s="35" t="s">
        <v>26</v>
      </c>
      <c r="C172" s="44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P172" s="33"/>
      <c r="Q172" s="33"/>
      <c r="R172" s="33"/>
      <c r="S172" s="33"/>
      <c r="T172" s="33"/>
      <c r="U172" s="33"/>
      <c r="V172" s="33"/>
    </row>
    <row r="173" spans="1:31" s="5" customFormat="1" ht="13.5" customHeight="1" x14ac:dyDescent="0.25">
      <c r="A173" s="20"/>
      <c r="B173" s="35" t="s">
        <v>28</v>
      </c>
      <c r="C173" s="34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P173" s="32"/>
      <c r="Q173" s="32"/>
      <c r="R173" s="32"/>
      <c r="S173" s="32"/>
      <c r="T173" s="32"/>
      <c r="U173" s="32"/>
      <c r="V173" s="32"/>
    </row>
    <row r="174" spans="1:31" s="5" customFormat="1" ht="5.25" customHeight="1" x14ac:dyDescent="0.25">
      <c r="A174" s="20"/>
      <c r="B174" s="35"/>
      <c r="C174" s="3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P174" s="32"/>
      <c r="Q174" s="32"/>
      <c r="R174" s="32"/>
      <c r="S174" s="32"/>
      <c r="T174" s="32"/>
      <c r="U174" s="32"/>
      <c r="V174" s="32"/>
    </row>
    <row r="175" spans="1:31" s="5" customFormat="1" ht="15.75" customHeight="1" x14ac:dyDescent="0.25">
      <c r="A175" s="20"/>
      <c r="B175" s="38" t="s">
        <v>20</v>
      </c>
      <c r="C175" s="39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P175" s="32"/>
      <c r="Q175" s="32"/>
      <c r="R175" s="32"/>
      <c r="S175" s="32"/>
      <c r="T175" s="32"/>
      <c r="U175" s="32"/>
      <c r="V175" s="32"/>
    </row>
    <row r="176" spans="1:31" s="5" customFormat="1" ht="15.75" customHeight="1" x14ac:dyDescent="0.25">
      <c r="A176" s="20"/>
      <c r="B176" s="38" t="s">
        <v>16</v>
      </c>
      <c r="C176" s="39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P176" s="32"/>
      <c r="Q176" s="32"/>
      <c r="R176" s="32"/>
      <c r="S176" s="32"/>
      <c r="T176" s="32"/>
      <c r="U176" s="32"/>
      <c r="V176" s="32"/>
    </row>
    <row r="177" spans="1:22" s="5" customFormat="1" ht="12" customHeight="1" x14ac:dyDescent="0.25">
      <c r="A177" s="20"/>
      <c r="B177" s="38" t="s">
        <v>24</v>
      </c>
      <c r="C177" s="39"/>
      <c r="D177" s="36"/>
      <c r="E177" s="36"/>
      <c r="F177" s="36"/>
      <c r="G177" s="45">
        <f>(5000-3990) *0.038+G167</f>
        <v>147.38</v>
      </c>
      <c r="H177" s="36"/>
      <c r="I177" s="36"/>
      <c r="J177" s="36"/>
      <c r="K177" s="36"/>
      <c r="L177" s="36"/>
      <c r="M177" s="36"/>
      <c r="N177" s="36"/>
      <c r="P177" s="32"/>
      <c r="Q177" s="32"/>
      <c r="R177" s="32"/>
      <c r="S177" s="32"/>
      <c r="T177" s="32"/>
      <c r="U177" s="32"/>
      <c r="V177" s="32"/>
    </row>
    <row r="178" spans="1:22" s="5" customFormat="1" ht="8.25" customHeight="1" x14ac:dyDescent="0.25">
      <c r="A178" s="20"/>
      <c r="B178" s="47"/>
      <c r="C178" s="47"/>
      <c r="D178" s="46"/>
      <c r="E178" s="46"/>
      <c r="F178" s="46"/>
      <c r="G178" s="46"/>
      <c r="H178" s="36"/>
      <c r="I178" s="36"/>
      <c r="J178" s="36"/>
      <c r="K178" s="36"/>
      <c r="L178" s="36"/>
      <c r="M178" s="36"/>
      <c r="N178" s="36"/>
      <c r="P178" s="32"/>
      <c r="Q178" s="32"/>
      <c r="R178" s="32"/>
      <c r="S178" s="32"/>
      <c r="T178" s="32"/>
      <c r="U178" s="32"/>
      <c r="V178" s="32"/>
    </row>
    <row r="179" spans="1:22" s="5" customFormat="1" ht="8.25" customHeight="1" x14ac:dyDescent="0.25">
      <c r="A179" s="20"/>
      <c r="B179" s="39"/>
      <c r="C179" s="39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P179" s="32"/>
      <c r="Q179" s="32"/>
      <c r="R179" s="32"/>
      <c r="S179" s="32"/>
      <c r="T179" s="32"/>
      <c r="U179" s="32"/>
      <c r="V179" s="32"/>
    </row>
    <row r="180" spans="1:22" s="5" customFormat="1" ht="8.25" customHeight="1" x14ac:dyDescent="0.25">
      <c r="A180" s="20"/>
      <c r="B180" s="39"/>
      <c r="C180" s="39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P180" s="32"/>
      <c r="Q180" s="32"/>
      <c r="R180" s="32"/>
      <c r="S180" s="32"/>
      <c r="T180" s="32"/>
      <c r="U180" s="32"/>
      <c r="V180" s="32"/>
    </row>
    <row r="181" spans="1:22" s="5" customFormat="1" x14ac:dyDescent="0.25">
      <c r="A181" s="8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37"/>
      <c r="M181" s="37"/>
      <c r="N181" s="37"/>
    </row>
    <row r="182" spans="1:22" s="5" customFormat="1" x14ac:dyDescent="0.25">
      <c r="A182" s="8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22" s="5" customFormat="1" x14ac:dyDescent="0.25">
      <c r="A183" s="8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22" s="5" customFormat="1" x14ac:dyDescent="0.25">
      <c r="A184" s="8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22" s="5" customFormat="1" x14ac:dyDescent="0.25">
      <c r="A185" s="8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22" s="5" customFormat="1" x14ac:dyDescent="0.25">
      <c r="A186" s="8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22" s="5" customFormat="1" x14ac:dyDescent="0.25">
      <c r="A187" s="8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22" s="5" customFormat="1" x14ac:dyDescent="0.25">
      <c r="A188" s="8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22" s="5" customFormat="1" x14ac:dyDescent="0.25">
      <c r="A189" s="8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22" s="5" customFormat="1" x14ac:dyDescent="0.25">
      <c r="A190" s="8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22" s="5" customFormat="1" x14ac:dyDescent="0.25">
      <c r="A191" s="8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22" s="5" customFormat="1" x14ac:dyDescent="0.25">
      <c r="A192" s="8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s="5" customFormat="1" x14ac:dyDescent="0.25">
      <c r="A193" s="8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s="5" customFormat="1" x14ac:dyDescent="0.25">
      <c r="A194" s="8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s="5" customFormat="1" x14ac:dyDescent="0.25">
      <c r="A195" s="8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s="5" customFormat="1" x14ac:dyDescent="0.25">
      <c r="A196" s="8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s="5" customFormat="1" x14ac:dyDescent="0.25">
      <c r="A197" s="8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s="5" customFormat="1" x14ac:dyDescent="0.25">
      <c r="A198" s="8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s="5" customFormat="1" x14ac:dyDescent="0.25">
      <c r="A199" s="8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s="5" customFormat="1" x14ac:dyDescent="0.25">
      <c r="A200" s="8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s="5" customFormat="1" x14ac:dyDescent="0.25">
      <c r="A201" s="8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s="5" customFormat="1" x14ac:dyDescent="0.25">
      <c r="A202" s="8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s="5" customFormat="1" x14ac:dyDescent="0.25">
      <c r="A203" s="8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s="5" customFormat="1" x14ac:dyDescent="0.25">
      <c r="A204" s="8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s="5" customFormat="1" x14ac:dyDescent="0.25">
      <c r="A205" s="8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s="5" customFormat="1" x14ac:dyDescent="0.25">
      <c r="A206" s="8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s="5" customFormat="1" x14ac:dyDescent="0.25">
      <c r="A207" s="8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s="5" customFormat="1" x14ac:dyDescent="0.25">
      <c r="A208" s="8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s="5" customFormat="1" x14ac:dyDescent="0.25">
      <c r="A209" s="8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s="5" customFormat="1" x14ac:dyDescent="0.25">
      <c r="A210" s="8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s="5" customFormat="1" x14ac:dyDescent="0.2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s="5" customFormat="1" x14ac:dyDescent="0.2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s="5" customFormat="1" x14ac:dyDescent="0.2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s="5" customFormat="1" x14ac:dyDescent="0.25">
      <c r="A214" s="8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s="5" customFormat="1" x14ac:dyDescent="0.25">
      <c r="A215" s="8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s="5" customFormat="1" x14ac:dyDescent="0.25">
      <c r="A216" s="8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s="5" customFormat="1" x14ac:dyDescent="0.25">
      <c r="A217" s="8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s="5" customFormat="1" x14ac:dyDescent="0.25">
      <c r="A218" s="8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s="5" customFormat="1" x14ac:dyDescent="0.25">
      <c r="A219" s="8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s="5" customFormat="1" x14ac:dyDescent="0.25">
      <c r="A220" s="8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s="5" customFormat="1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s="5" customFormat="1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s="5" customFormat="1" x14ac:dyDescent="0.2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s="5" customFormat="1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s="5" customFormat="1" x14ac:dyDescent="0.2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s="5" customFormat="1" x14ac:dyDescent="0.25">
      <c r="A226" s="8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s="5" customFormat="1" x14ac:dyDescent="0.25">
      <c r="A227" s="8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s="5" customFormat="1" x14ac:dyDescent="0.25">
      <c r="A228" s="8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s="5" customFormat="1" x14ac:dyDescent="0.25">
      <c r="A229" s="8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s="5" customFormat="1" x14ac:dyDescent="0.25">
      <c r="A230" s="8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s="5" customFormat="1" x14ac:dyDescent="0.25">
      <c r="A231" s="8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s="5" customFormat="1" x14ac:dyDescent="0.25">
      <c r="A232" s="8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s="5" customFormat="1" x14ac:dyDescent="0.2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s="5" customFormat="1" x14ac:dyDescent="0.2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s="5" customFormat="1" x14ac:dyDescent="0.2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s="5" customFormat="1" x14ac:dyDescent="0.2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s="5" customFormat="1" x14ac:dyDescent="0.2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s="5" customFormat="1" x14ac:dyDescent="0.2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s="5" customFormat="1" x14ac:dyDescent="0.2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s="5" customFormat="1" x14ac:dyDescent="0.2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s="5" customFormat="1" x14ac:dyDescent="0.2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s="5" customFormat="1" x14ac:dyDescent="0.2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s="5" customFormat="1" x14ac:dyDescent="0.2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s="5" customFormat="1" x14ac:dyDescent="0.2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s="5" customFormat="1" x14ac:dyDescent="0.2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s="5" customFormat="1" x14ac:dyDescent="0.2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s="5" customFormat="1" x14ac:dyDescent="0.2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s="5" customFormat="1" x14ac:dyDescent="0.2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s="5" customFormat="1" x14ac:dyDescent="0.2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s="5" customFormat="1" x14ac:dyDescent="0.2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s="5" customFormat="1" x14ac:dyDescent="0.2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s="5" customFormat="1" x14ac:dyDescent="0.2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s="5" customFormat="1" x14ac:dyDescent="0.2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s="5" customFormat="1" x14ac:dyDescent="0.2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s="5" customFormat="1" x14ac:dyDescent="0.2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s="5" customFormat="1" x14ac:dyDescent="0.2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s="5" customFormat="1" x14ac:dyDescent="0.2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s="5" customFormat="1" x14ac:dyDescent="0.2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s="5" customFormat="1" x14ac:dyDescent="0.2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s="5" customFormat="1" x14ac:dyDescent="0.2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s="5" customFormat="1" x14ac:dyDescent="0.2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s="5" customFormat="1" x14ac:dyDescent="0.2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s="5" customFormat="1" x14ac:dyDescent="0.2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s="5" customFormat="1" x14ac:dyDescent="0.2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s="5" customFormat="1" x14ac:dyDescent="0.2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s="5" customFormat="1" x14ac:dyDescent="0.2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s="5" customForma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s="5" customFormat="1" x14ac:dyDescent="0.2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s="5" customFormat="1" x14ac:dyDescent="0.2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s="5" customFormat="1" x14ac:dyDescent="0.2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s="5" customFormat="1" x14ac:dyDescent="0.2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s="5" customFormat="1" x14ac:dyDescent="0.2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s="5" customFormat="1" x14ac:dyDescent="0.2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s="5" customFormat="1" x14ac:dyDescent="0.2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s="5" customFormat="1" x14ac:dyDescent="0.2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s="5" customFormat="1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s="5" customFormat="1" x14ac:dyDescent="0.2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s="5" customFormat="1" x14ac:dyDescent="0.2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s="5" customFormat="1" x14ac:dyDescent="0.2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s="5" customForma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s="5" customFormat="1" x14ac:dyDescent="0.2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s="5" customFormat="1" x14ac:dyDescent="0.2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s="5" customFormat="1" x14ac:dyDescent="0.2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s="5" customFormat="1" x14ac:dyDescent="0.2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s="5" customForma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s="5" customFormat="1" x14ac:dyDescent="0.2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s="5" customFormat="1" x14ac:dyDescent="0.2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s="5" customFormat="1" x14ac:dyDescent="0.2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5" customFormat="1" x14ac:dyDescent="0.2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s="5" customFormat="1" x14ac:dyDescent="0.2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s="5" customFormat="1" x14ac:dyDescent="0.2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s="5" customFormat="1" x14ac:dyDescent="0.2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5" customForma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s="5" customFormat="1" x14ac:dyDescent="0.2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5" customFormat="1" x14ac:dyDescent="0.2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5" customFormat="1" x14ac:dyDescent="0.2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5" customFormat="1" x14ac:dyDescent="0.2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5" customFormat="1" x14ac:dyDescent="0.2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5" customFormat="1" x14ac:dyDescent="0.2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5" customFormat="1" x14ac:dyDescent="0.2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5" customForma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5" customFormat="1" x14ac:dyDescent="0.2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5" customFormat="1" x14ac:dyDescent="0.2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5" customFormat="1" x14ac:dyDescent="0.2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5" customFormat="1" x14ac:dyDescent="0.2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5" customForma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5" customFormat="1" x14ac:dyDescent="0.2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5" customFormat="1" x14ac:dyDescent="0.2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5" customFormat="1" x14ac:dyDescent="0.2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s="5" customFormat="1" x14ac:dyDescent="0.2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5" customFormat="1" x14ac:dyDescent="0.2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5" customFormat="1" x14ac:dyDescent="0.2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5" customFormat="1" x14ac:dyDescent="0.2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5" customFormat="1" x14ac:dyDescent="0.2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5" customFormat="1" x14ac:dyDescent="0.2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5" customFormat="1" x14ac:dyDescent="0.2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s="5" customFormat="1" x14ac:dyDescent="0.2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5" customFormat="1" x14ac:dyDescent="0.2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5" customFormat="1" x14ac:dyDescent="0.2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5" customFormat="1" x14ac:dyDescent="0.2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5" customFormat="1" x14ac:dyDescent="0.2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5" customFormat="1" x14ac:dyDescent="0.2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5" customFormat="1" x14ac:dyDescent="0.2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5" customFormat="1" x14ac:dyDescent="0.2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5" customForma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5" customFormat="1" x14ac:dyDescent="0.2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5" customFormat="1" x14ac:dyDescent="0.2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5" customFormat="1" x14ac:dyDescent="0.2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5" customFormat="1" x14ac:dyDescent="0.2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5" customForma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5" customFormat="1" x14ac:dyDescent="0.2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5" customFormat="1" x14ac:dyDescent="0.2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s="5" customFormat="1" x14ac:dyDescent="0.2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5" customFormat="1" x14ac:dyDescent="0.2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5" customForma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5" customFormat="1" x14ac:dyDescent="0.2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5" customFormat="1" x14ac:dyDescent="0.2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5" customFormat="1" x14ac:dyDescent="0.2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5" customFormat="1" x14ac:dyDescent="0.2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s="5" customFormat="1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5" customFormat="1" x14ac:dyDescent="0.2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5" customFormat="1" x14ac:dyDescent="0.2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5" customFormat="1" x14ac:dyDescent="0.2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5" customFormat="1" x14ac:dyDescent="0.2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5" customFormat="1" x14ac:dyDescent="0.2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5" customFormat="1" x14ac:dyDescent="0.2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5" customFormat="1" x14ac:dyDescent="0.2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5" customForma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5" customFormat="1" x14ac:dyDescent="0.2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5" customFormat="1" x14ac:dyDescent="0.2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5" customFormat="1" x14ac:dyDescent="0.2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5" customFormat="1" x14ac:dyDescent="0.2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5" customFormat="1" x14ac:dyDescent="0.2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5" customFormat="1" x14ac:dyDescent="0.2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5" customFormat="1" x14ac:dyDescent="0.2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s="5" customFormat="1" x14ac:dyDescent="0.2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5" customFormat="1" x14ac:dyDescent="0.2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5" customFormat="1" x14ac:dyDescent="0.2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5" customFormat="1" x14ac:dyDescent="0.2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5" customFormat="1" x14ac:dyDescent="0.2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5" customFormat="1" x14ac:dyDescent="0.2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5" customFormat="1" x14ac:dyDescent="0.2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s="5" customFormat="1" x14ac:dyDescent="0.2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5" customFormat="1" x14ac:dyDescent="0.2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5" customFormat="1" x14ac:dyDescent="0.2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5" customFormat="1" x14ac:dyDescent="0.2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5" customForma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5" customFormat="1" x14ac:dyDescent="0.2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5" customFormat="1" x14ac:dyDescent="0.2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5" customFormat="1" x14ac:dyDescent="0.2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5" customFormat="1" x14ac:dyDescent="0.2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5" customForma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5" customFormat="1" x14ac:dyDescent="0.2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5" customFormat="1" x14ac:dyDescent="0.2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5" customFormat="1" x14ac:dyDescent="0.2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5" customFormat="1" x14ac:dyDescent="0.2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5" customForma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5" customFormat="1" x14ac:dyDescent="0.2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s="5" customFormat="1" x14ac:dyDescent="0.2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5" customFormat="1" x14ac:dyDescent="0.2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5" customFormat="1" x14ac:dyDescent="0.2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5" customForma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5" customFormat="1" x14ac:dyDescent="0.2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5" customFormat="1" x14ac:dyDescent="0.2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5" customFormat="1" x14ac:dyDescent="0.2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s="5" customFormat="1" x14ac:dyDescent="0.2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5" customFormat="1" x14ac:dyDescent="0.2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5" customForma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5" customFormat="1" x14ac:dyDescent="0.2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5" customFormat="1" x14ac:dyDescent="0.2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5" customFormat="1" x14ac:dyDescent="0.2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5" customFormat="1" x14ac:dyDescent="0.2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5" customForma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5" customFormat="1" x14ac:dyDescent="0.2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5" customFormat="1" x14ac:dyDescent="0.2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5" customFormat="1" x14ac:dyDescent="0.2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5" customFormat="1" x14ac:dyDescent="0.2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5" customForma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5" customFormat="1" x14ac:dyDescent="0.2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5" customFormat="1" x14ac:dyDescent="0.2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5" customFormat="1" x14ac:dyDescent="0.2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s="5" customFormat="1" x14ac:dyDescent="0.2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5" customForma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5" customFormat="1" x14ac:dyDescent="0.2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5" customFormat="1" x14ac:dyDescent="0.2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5" customFormat="1" x14ac:dyDescent="0.2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5" customFormat="1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5" customFormat="1" x14ac:dyDescent="0.2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s="5" customFormat="1" x14ac:dyDescent="0.2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5" customFormat="1" x14ac:dyDescent="0.2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5" customFormat="1" x14ac:dyDescent="0.2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5" customFormat="1" x14ac:dyDescent="0.2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5" customFormat="1" x14ac:dyDescent="0.2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5" customFormat="1" x14ac:dyDescent="0.2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5" customFormat="1" x14ac:dyDescent="0.2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5" customFormat="1" x14ac:dyDescent="0.2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5" customFormat="1" x14ac:dyDescent="0.2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5" customFormat="1" x14ac:dyDescent="0.2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5" customFormat="1" x14ac:dyDescent="0.2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5" customFormat="1" x14ac:dyDescent="0.2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5" customFormat="1" x14ac:dyDescent="0.2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5" customFormat="1" x14ac:dyDescent="0.2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5" customFormat="1" x14ac:dyDescent="0.2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5" customFormat="1" x14ac:dyDescent="0.2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s="5" customFormat="1" x14ac:dyDescent="0.2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5" customFormat="1" x14ac:dyDescent="0.2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5" customFormat="1" x14ac:dyDescent="0.2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5" customFormat="1" x14ac:dyDescent="0.2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5" customFormat="1" x14ac:dyDescent="0.2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5" customFormat="1" x14ac:dyDescent="0.2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5" customFormat="1" x14ac:dyDescent="0.2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s="5" customFormat="1" x14ac:dyDescent="0.2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s="5" customFormat="1" x14ac:dyDescent="0.2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s="5" customFormat="1" x14ac:dyDescent="0.2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s="5" customFormat="1" x14ac:dyDescent="0.2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s="5" customFormat="1" x14ac:dyDescent="0.2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s="5" customFormat="1" x14ac:dyDescent="0.2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s="5" customFormat="1" x14ac:dyDescent="0.2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s="5" customFormat="1" x14ac:dyDescent="0.2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s="5" customFormat="1" x14ac:dyDescent="0.2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s="5" customFormat="1" x14ac:dyDescent="0.2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s="5" customFormat="1" x14ac:dyDescent="0.25">
      <c r="A442" s="8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s="5" customFormat="1" x14ac:dyDescent="0.25">
      <c r="A443" s="8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s="5" customFormat="1" x14ac:dyDescent="0.25">
      <c r="A444" s="8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s="5" customFormat="1" x14ac:dyDescent="0.25">
      <c r="A445" s="8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s="5" customFormat="1" x14ac:dyDescent="0.25">
      <c r="A446" s="8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s="5" customFormat="1" x14ac:dyDescent="0.25">
      <c r="A447" s="8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s="5" customFormat="1" x14ac:dyDescent="0.25">
      <c r="A448" s="8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s="5" customFormat="1" x14ac:dyDescent="0.25">
      <c r="A449" s="8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s="5" customFormat="1" x14ac:dyDescent="0.25">
      <c r="A450" s="8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s="5" customFormat="1" x14ac:dyDescent="0.25">
      <c r="A451" s="8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s="5" customFormat="1" x14ac:dyDescent="0.25">
      <c r="A452" s="8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s="5" customFormat="1" x14ac:dyDescent="0.25">
      <c r="A453" s="8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s="5" customFormat="1" x14ac:dyDescent="0.25">
      <c r="A454" s="8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s="5" customFormat="1" x14ac:dyDescent="0.25">
      <c r="A455" s="8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s="5" customFormat="1" x14ac:dyDescent="0.25">
      <c r="A456" s="8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s="5" customFormat="1" x14ac:dyDescent="0.25">
      <c r="A457" s="8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s="5" customFormat="1" x14ac:dyDescent="0.25">
      <c r="A458" s="8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s="5" customFormat="1" x14ac:dyDescent="0.25">
      <c r="A459" s="8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s="5" customFormat="1" x14ac:dyDescent="0.25">
      <c r="A460" s="8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s="5" customFormat="1" x14ac:dyDescent="0.25">
      <c r="A461" s="8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s="5" customFormat="1" x14ac:dyDescent="0.25">
      <c r="A462" s="8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s="5" customFormat="1" x14ac:dyDescent="0.25">
      <c r="A463" s="8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s="5" customFormat="1" x14ac:dyDescent="0.25">
      <c r="A464" s="8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s="5" customFormat="1" x14ac:dyDescent="0.25">
      <c r="A465" s="8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s="5" customFormat="1" x14ac:dyDescent="0.25">
      <c r="A466" s="8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s="5" customFormat="1" x14ac:dyDescent="0.25">
      <c r="A467" s="8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s="5" customFormat="1" x14ac:dyDescent="0.25">
      <c r="A468" s="8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s="5" customFormat="1" x14ac:dyDescent="0.25">
      <c r="A469" s="8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s="5" customFormat="1" x14ac:dyDescent="0.25">
      <c r="A470" s="8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s="5" customFormat="1" x14ac:dyDescent="0.25">
      <c r="A471" s="8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s="5" customFormat="1" x14ac:dyDescent="0.25">
      <c r="A472" s="8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s="5" customFormat="1" x14ac:dyDescent="0.25">
      <c r="A473" s="8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s="5" customFormat="1" x14ac:dyDescent="0.25">
      <c r="A474" s="8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s="5" customFormat="1" x14ac:dyDescent="0.25">
      <c r="A475" s="8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s="5" customFormat="1" x14ac:dyDescent="0.25">
      <c r="A476" s="8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s="5" customFormat="1" x14ac:dyDescent="0.25">
      <c r="A477" s="8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s="5" customFormat="1" x14ac:dyDescent="0.25">
      <c r="A478" s="8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s="5" customFormat="1" x14ac:dyDescent="0.25">
      <c r="A479" s="8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s="5" customFormat="1" x14ac:dyDescent="0.25">
      <c r="A480" s="8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s="5" customFormat="1" x14ac:dyDescent="0.25">
      <c r="A481" s="8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s="5" customFormat="1" x14ac:dyDescent="0.25">
      <c r="A482" s="8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s="5" customFormat="1" x14ac:dyDescent="0.25">
      <c r="A483" s="8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s="5" customFormat="1" x14ac:dyDescent="0.25">
      <c r="A484" s="8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s="5" customFormat="1" x14ac:dyDescent="0.25">
      <c r="A485" s="8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s="5" customFormat="1" x14ac:dyDescent="0.25">
      <c r="A486" s="8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s="5" customFormat="1" x14ac:dyDescent="0.25">
      <c r="A487" s="8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s="5" customFormat="1" x14ac:dyDescent="0.25">
      <c r="A488" s="8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s="5" customFormat="1" x14ac:dyDescent="0.25">
      <c r="A489" s="8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s="5" customFormat="1" x14ac:dyDescent="0.25">
      <c r="A490" s="8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s="5" customFormat="1" x14ac:dyDescent="0.25">
      <c r="A491" s="8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s="5" customFormat="1" x14ac:dyDescent="0.25">
      <c r="A492" s="8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s="5" customFormat="1" x14ac:dyDescent="0.25">
      <c r="A493" s="8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s="5" customFormat="1" x14ac:dyDescent="0.25">
      <c r="A494" s="8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s="5" customFormat="1" x14ac:dyDescent="0.25">
      <c r="A495" s="8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s="5" customFormat="1" x14ac:dyDescent="0.25">
      <c r="A496" s="8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s="5" customFormat="1" x14ac:dyDescent="0.25">
      <c r="A497" s="8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s="5" customFormat="1" x14ac:dyDescent="0.25">
      <c r="A498" s="8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s="5" customFormat="1" x14ac:dyDescent="0.25">
      <c r="A499" s="8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s="5" customFormat="1" x14ac:dyDescent="0.25">
      <c r="A500" s="8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s="5" customFormat="1" x14ac:dyDescent="0.25">
      <c r="A501" s="8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s="5" customFormat="1" x14ac:dyDescent="0.25">
      <c r="A502" s="8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s="5" customFormat="1" x14ac:dyDescent="0.25">
      <c r="A503" s="8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s="5" customFormat="1" x14ac:dyDescent="0.25">
      <c r="A504" s="8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s="5" customFormat="1" x14ac:dyDescent="0.25">
      <c r="A505" s="8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s="5" customFormat="1" x14ac:dyDescent="0.25">
      <c r="A506" s="8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s="5" customFormat="1" x14ac:dyDescent="0.25">
      <c r="A507" s="8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s="5" customFormat="1" x14ac:dyDescent="0.25">
      <c r="A508" s="8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s="5" customFormat="1" x14ac:dyDescent="0.25">
      <c r="A509" s="8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s="5" customFormat="1" x14ac:dyDescent="0.25">
      <c r="A510" s="8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s="5" customFormat="1" x14ac:dyDescent="0.25">
      <c r="A511" s="8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s="5" customFormat="1" x14ac:dyDescent="0.25">
      <c r="A512" s="8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s="5" customFormat="1" x14ac:dyDescent="0.25">
      <c r="A513" s="8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s="5" customFormat="1" x14ac:dyDescent="0.25">
      <c r="A514" s="8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s="5" customFormat="1" x14ac:dyDescent="0.25">
      <c r="A515" s="8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s="5" customFormat="1" x14ac:dyDescent="0.25">
      <c r="A516" s="8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s="5" customFormat="1" x14ac:dyDescent="0.25">
      <c r="A517" s="8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s="5" customFormat="1" x14ac:dyDescent="0.25">
      <c r="A518" s="8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s="5" customFormat="1" x14ac:dyDescent="0.25">
      <c r="A519" s="8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s="5" customFormat="1" x14ac:dyDescent="0.25">
      <c r="A520" s="8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s="5" customFormat="1" x14ac:dyDescent="0.25">
      <c r="A521" s="8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s="5" customFormat="1" x14ac:dyDescent="0.25">
      <c r="A522" s="8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s="5" customFormat="1" x14ac:dyDescent="0.25">
      <c r="A523" s="8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s="5" customFormat="1" x14ac:dyDescent="0.25">
      <c r="A524" s="8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s="5" customFormat="1" x14ac:dyDescent="0.25">
      <c r="A525" s="8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s="5" customFormat="1" x14ac:dyDescent="0.25">
      <c r="A526" s="8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s="5" customFormat="1" x14ac:dyDescent="0.25">
      <c r="A527" s="8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s="5" customFormat="1" x14ac:dyDescent="0.25">
      <c r="A528" s="8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s="5" customFormat="1" x14ac:dyDescent="0.25">
      <c r="A529" s="8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s="5" customFormat="1" x14ac:dyDescent="0.25">
      <c r="A530" s="8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s="5" customFormat="1" x14ac:dyDescent="0.25">
      <c r="A531" s="8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s="5" customFormat="1" x14ac:dyDescent="0.25">
      <c r="A532" s="8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s="5" customFormat="1" x14ac:dyDescent="0.25">
      <c r="A533" s="8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s="5" customFormat="1" x14ac:dyDescent="0.25">
      <c r="A534" s="8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s="5" customFormat="1" x14ac:dyDescent="0.25">
      <c r="A535" s="8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s="5" customFormat="1" x14ac:dyDescent="0.25">
      <c r="A536" s="8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s="5" customFormat="1" x14ac:dyDescent="0.25">
      <c r="A537" s="8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s="5" customFormat="1" x14ac:dyDescent="0.25">
      <c r="A538" s="8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s="5" customFormat="1" x14ac:dyDescent="0.25">
      <c r="A539" s="8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s="5" customFormat="1" x14ac:dyDescent="0.25">
      <c r="A540" s="8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s="5" customFormat="1" x14ac:dyDescent="0.25">
      <c r="A541" s="8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s="5" customFormat="1" x14ac:dyDescent="0.25">
      <c r="A542" s="8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s="5" customFormat="1" x14ac:dyDescent="0.25">
      <c r="A543" s="8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s="5" customFormat="1" x14ac:dyDescent="0.25">
      <c r="A544" s="8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s="5" customFormat="1" x14ac:dyDescent="0.25">
      <c r="A545" s="8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s="5" customFormat="1" x14ac:dyDescent="0.25">
      <c r="A546" s="8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s="5" customFormat="1" x14ac:dyDescent="0.25">
      <c r="A547" s="8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s="5" customFormat="1" x14ac:dyDescent="0.25">
      <c r="A548" s="8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s="5" customFormat="1" x14ac:dyDescent="0.25">
      <c r="A549" s="8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s="5" customFormat="1" x14ac:dyDescent="0.25">
      <c r="A550" s="8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s="5" customFormat="1" x14ac:dyDescent="0.25">
      <c r="A551" s="8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s="5" customFormat="1" x14ac:dyDescent="0.25">
      <c r="A552" s="8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s="5" customFormat="1" x14ac:dyDescent="0.25">
      <c r="A553" s="8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s="5" customFormat="1" x14ac:dyDescent="0.25">
      <c r="A554" s="8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s="5" customFormat="1" x14ac:dyDescent="0.25">
      <c r="A555" s="8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s="5" customFormat="1" x14ac:dyDescent="0.25">
      <c r="A556" s="8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s="5" customFormat="1" x14ac:dyDescent="0.25">
      <c r="A557" s="8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s="5" customFormat="1" x14ac:dyDescent="0.25">
      <c r="A558" s="8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s="5" customFormat="1" x14ac:dyDescent="0.25">
      <c r="A559" s="8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s="5" customFormat="1" x14ac:dyDescent="0.25">
      <c r="A560" s="8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s="5" customFormat="1" x14ac:dyDescent="0.25">
      <c r="A561" s="8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s="5" customFormat="1" x14ac:dyDescent="0.25">
      <c r="A562" s="8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s="5" customFormat="1" x14ac:dyDescent="0.25">
      <c r="A563" s="8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s="5" customFormat="1" x14ac:dyDescent="0.25">
      <c r="A564" s="8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s="5" customFormat="1" x14ac:dyDescent="0.25">
      <c r="A565" s="8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s="5" customFormat="1" x14ac:dyDescent="0.25">
      <c r="A566" s="8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s="5" customFormat="1" x14ac:dyDescent="0.25">
      <c r="A567" s="8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s="5" customFormat="1" x14ac:dyDescent="0.25">
      <c r="A568" s="8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s="5" customFormat="1" x14ac:dyDescent="0.25">
      <c r="A569" s="8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s="5" customFormat="1" x14ac:dyDescent="0.25">
      <c r="A570" s="8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s="5" customFormat="1" x14ac:dyDescent="0.25">
      <c r="A571" s="8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s="5" customFormat="1" x14ac:dyDescent="0.25">
      <c r="A572" s="8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s="5" customFormat="1" x14ac:dyDescent="0.25">
      <c r="A573" s="8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s="5" customFormat="1" x14ac:dyDescent="0.25">
      <c r="A574" s="8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s="5" customFormat="1" x14ac:dyDescent="0.25">
      <c r="A575" s="8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s="5" customFormat="1" x14ac:dyDescent="0.25">
      <c r="A576" s="8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s="5" customFormat="1" x14ac:dyDescent="0.25">
      <c r="A577" s="8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s="5" customFormat="1" x14ac:dyDescent="0.25">
      <c r="A578" s="8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s="5" customFormat="1" x14ac:dyDescent="0.25">
      <c r="A579" s="8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s="5" customFormat="1" x14ac:dyDescent="0.25">
      <c r="A580" s="8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s="5" customFormat="1" x14ac:dyDescent="0.25">
      <c r="A581" s="8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s="5" customFormat="1" x14ac:dyDescent="0.25">
      <c r="A582" s="8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s="5" customFormat="1" x14ac:dyDescent="0.25">
      <c r="A583" s="8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s="5" customFormat="1" x14ac:dyDescent="0.25">
      <c r="A584" s="8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s="5" customFormat="1" x14ac:dyDescent="0.25">
      <c r="A585" s="8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s="5" customFormat="1" x14ac:dyDescent="0.25">
      <c r="A586" s="8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s="5" customFormat="1" x14ac:dyDescent="0.25">
      <c r="A587" s="8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s="5" customFormat="1" x14ac:dyDescent="0.25">
      <c r="A588" s="8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s="5" customFormat="1" x14ac:dyDescent="0.25">
      <c r="A589" s="8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s="5" customFormat="1" x14ac:dyDescent="0.25">
      <c r="A590" s="8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s="5" customFormat="1" x14ac:dyDescent="0.25">
      <c r="A591" s="8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s="5" customFormat="1" x14ac:dyDescent="0.25">
      <c r="A592" s="8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s="5" customFormat="1" x14ac:dyDescent="0.25">
      <c r="A593" s="8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s="5" customFormat="1" x14ac:dyDescent="0.25">
      <c r="A594" s="8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s="5" customFormat="1" x14ac:dyDescent="0.25">
      <c r="A595" s="8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s="5" customFormat="1" x14ac:dyDescent="0.25">
      <c r="A596" s="8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s="5" customFormat="1" x14ac:dyDescent="0.25">
      <c r="A597" s="8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s="5" customFormat="1" x14ac:dyDescent="0.25">
      <c r="A598" s="8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s="5" customFormat="1" x14ac:dyDescent="0.25">
      <c r="A599" s="8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s="5" customFormat="1" x14ac:dyDescent="0.25">
      <c r="A600" s="8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s="5" customFormat="1" x14ac:dyDescent="0.25">
      <c r="A601" s="8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s="5" customFormat="1" x14ac:dyDescent="0.25">
      <c r="A602" s="8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s="5" customFormat="1" x14ac:dyDescent="0.25">
      <c r="A603" s="8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s="5" customFormat="1" x14ac:dyDescent="0.25">
      <c r="A604" s="8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s="5" customFormat="1" x14ac:dyDescent="0.25">
      <c r="A605" s="8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s="5" customFormat="1" x14ac:dyDescent="0.25">
      <c r="A606" s="8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s="5" customFormat="1" x14ac:dyDescent="0.25">
      <c r="A607" s="8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s="5" customFormat="1" x14ac:dyDescent="0.25">
      <c r="A608" s="8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s="5" customFormat="1" x14ac:dyDescent="0.25">
      <c r="A609" s="8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s="5" customFormat="1" x14ac:dyDescent="0.25">
      <c r="A610" s="8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s="5" customFormat="1" x14ac:dyDescent="0.25">
      <c r="A611" s="8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s="5" customFormat="1" x14ac:dyDescent="0.25">
      <c r="A612" s="8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s="5" customFormat="1" x14ac:dyDescent="0.25">
      <c r="A613" s="8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s="5" customFormat="1" x14ac:dyDescent="0.25">
      <c r="A614" s="8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s="5" customFormat="1" x14ac:dyDescent="0.25">
      <c r="A615" s="8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s="5" customFormat="1" x14ac:dyDescent="0.25">
      <c r="A616" s="8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s="5" customFormat="1" x14ac:dyDescent="0.25">
      <c r="A617" s="8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s="5" customFormat="1" x14ac:dyDescent="0.25">
      <c r="A618" s="8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s="5" customFormat="1" x14ac:dyDescent="0.25">
      <c r="A619" s="8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s="5" customFormat="1" x14ac:dyDescent="0.25">
      <c r="A620" s="8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s="5" customFormat="1" x14ac:dyDescent="0.25">
      <c r="A621" s="8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s="5" customFormat="1" x14ac:dyDescent="0.25">
      <c r="A622" s="8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s="5" customFormat="1" x14ac:dyDescent="0.25">
      <c r="A623" s="8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s="5" customFormat="1" x14ac:dyDescent="0.25">
      <c r="A624" s="8"/>
      <c r="B624" s="4"/>
      <c r="C624" s="4"/>
      <c r="D624" s="4"/>
      <c r="E624" s="4"/>
      <c r="F624" s="4"/>
      <c r="G624" s="4"/>
      <c r="H624" s="4"/>
      <c r="I624" s="4"/>
      <c r="J624" s="4"/>
      <c r="K624" s="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OtherStatusBiweekly</vt:lpstr>
      <vt:lpstr>HOHStatusBiweekly</vt:lpstr>
      <vt:lpstr>MarriedStatusBiweekly</vt:lpstr>
      <vt:lpstr>HOHStatusBiweekly!Print_Area</vt:lpstr>
      <vt:lpstr>MarriedStatusBiweekly!Print_Area</vt:lpstr>
      <vt:lpstr>OtherStatusBiweekly!Print_Area</vt:lpstr>
      <vt:lpstr>HOHStatusBiweekly!Print_Titles</vt:lpstr>
      <vt:lpstr>MarriedStatusBiweekly!Print_Titles</vt:lpstr>
      <vt:lpstr>OtherStatusBiweekly!Print_Titles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2025-10-31T14:27:42Z</dcterms:modified>
</cp:coreProperties>
</file>