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D38E6D5F-17DF-4923-969E-99D5CEBD5D8B}" xr6:coauthVersionLast="36" xr6:coauthVersionMax="36" xr10:uidLastSave="{00000000-0000-0000-0000-000000000000}"/>
  <bookViews>
    <workbookView xWindow="240" yWindow="165" windowWidth="14805" windowHeight="7950" xr2:uid="{00000000-000D-0000-FFFF-FFFF00000000}"/>
  </bookViews>
  <sheets>
    <sheet name="OtherStatusMonthly" sheetId="5" r:id="rId1"/>
    <sheet name="HOHStatusMonthly" sheetId="19" r:id="rId2"/>
    <sheet name="MarriedStatusMonthly" sheetId="13" r:id="rId3"/>
  </sheets>
  <definedNames>
    <definedName name="_xlnm.Print_Area" localSheetId="1">HOHStatusMonthly!$B$1:$N$212</definedName>
    <definedName name="_xlnm.Print_Area" localSheetId="2">MarriedStatusMonthly!$B$1:$N$202</definedName>
    <definedName name="_xlnm.Print_Area" localSheetId="0">OtherStatusMonthly!$B$1:$N$241</definedName>
    <definedName name="_xlnm.Print_Titles" localSheetId="1">HOHStatusMonthly!$2:$7</definedName>
    <definedName name="_xlnm.Print_Titles" localSheetId="2">MarriedStatusMonthly!$2:$7</definedName>
    <definedName name="_xlnm.Print_Titles" localSheetId="0">OtherStatusMonthly!$2:$7</definedName>
  </definedNames>
  <calcPr calcId="191029"/>
</workbook>
</file>

<file path=xl/calcChain.xml><?xml version="1.0" encoding="utf-8"?>
<calcChain xmlns="http://schemas.openxmlformats.org/spreadsheetml/2006/main">
  <c r="G211" i="19" l="1"/>
  <c r="G186" i="13"/>
  <c r="G240" i="5" l="1"/>
  <c r="C8" i="13" l="1"/>
  <c r="C8" i="19" l="1"/>
  <c r="C8" i="5" l="1"/>
</calcChain>
</file>

<file path=xl/sharedStrings.xml><?xml version="1.0" encoding="utf-8"?>
<sst xmlns="http://schemas.openxmlformats.org/spreadsheetml/2006/main" count="70" uniqueCount="29">
  <si>
    <t>At Least</t>
  </si>
  <si>
    <t>But Less Than</t>
  </si>
  <si>
    <t>The Amount of Iowa Income Tax to be Withheld is --</t>
  </si>
  <si>
    <t>$400.00 or Over</t>
  </si>
  <si>
    <t>$40.00-$79.99</t>
  </si>
  <si>
    <t>$160.00-$199.99</t>
  </si>
  <si>
    <t>$200.00-$239.99</t>
  </si>
  <si>
    <t>$240.00-$279.99</t>
  </si>
  <si>
    <t>$280.00-$319.99</t>
  </si>
  <si>
    <t>$320.00-$359.99</t>
  </si>
  <si>
    <t>$360.00-$399.99</t>
  </si>
  <si>
    <t>$0.00-$39.99</t>
  </si>
  <si>
    <r>
      <t>And the</t>
    </r>
    <r>
      <rPr>
        <b/>
        <sz val="9"/>
        <color theme="1"/>
        <rFont val="Arial"/>
        <family val="2"/>
      </rPr>
      <t xml:space="preserve"> Wages</t>
    </r>
    <r>
      <rPr>
        <sz val="9"/>
        <color theme="1"/>
        <rFont val="Arial"/>
        <family val="2"/>
      </rPr>
      <t xml:space="preserve"> Are --</t>
    </r>
  </si>
  <si>
    <r>
      <t>And The</t>
    </r>
    <r>
      <rPr>
        <b/>
        <sz val="9"/>
        <color theme="1"/>
        <rFont val="Arial"/>
        <family val="2"/>
      </rPr>
      <t xml:space="preserve"> Total Withholding Allowances Amount </t>
    </r>
    <r>
      <rPr>
        <sz val="9"/>
        <color theme="1"/>
        <rFont val="Arial"/>
        <family val="2"/>
      </rPr>
      <t>Claimed Is --</t>
    </r>
  </si>
  <si>
    <t>$80.00-$119.99</t>
  </si>
  <si>
    <t>$120.00-$159.99</t>
  </si>
  <si>
    <t xml:space="preserve">Example: if an employee’s monthly wages are $9,500.00 with $120 withholding allowances on the IA W-4, the calculation is as follows:  </t>
  </si>
  <si>
    <r>
      <rPr>
        <b/>
        <sz val="9"/>
        <color theme="1"/>
        <rFont val="Arial"/>
        <family val="2"/>
      </rPr>
      <t xml:space="preserve">MARRIED </t>
    </r>
    <r>
      <rPr>
        <sz val="9"/>
        <color theme="1"/>
        <rFont val="Arial"/>
        <family val="2"/>
      </rPr>
      <t>Persons</t>
    </r>
  </si>
  <si>
    <r>
      <rPr>
        <b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Persons</t>
    </r>
  </si>
  <si>
    <r>
      <rPr>
        <b/>
        <sz val="9"/>
        <color theme="1"/>
        <rFont val="Arial"/>
        <family val="2"/>
      </rPr>
      <t xml:space="preserve">HEAD OF HOUSEHOLD </t>
    </r>
    <r>
      <rPr>
        <sz val="9"/>
        <color theme="1"/>
        <rFont val="Arial"/>
        <family val="2"/>
      </rPr>
      <t>Persons</t>
    </r>
  </si>
  <si>
    <t>If monthly wages are at least $8,640, multiply the excess over $8,620.00 by 3.80% (.038) and add it to  the last amount in the applicable column.</t>
  </si>
  <si>
    <t>IOWA WITHHOLDING TAX -- MONTHLY TAX TABLE -- Effective January 1, 2026</t>
  </si>
  <si>
    <t>If the Pay Period with Respect to an Employee is MONTHLY (for Wages Paid Beginning January 1, 2026)</t>
  </si>
  <si>
    <t>($9,500.00-$8,620.00) x 3.80%+$276.39=</t>
  </si>
  <si>
    <t>($9,500.00-$8,620.00) x 3.80%+$235.23=</t>
  </si>
  <si>
    <t>($9,500.00-$8,620.00) x 3.80%+$255.81=</t>
  </si>
  <si>
    <t>If the employee's most recent IA W-4 form is from 2023 or earlier, multiply the total number of allowances claimed by the employee by $40 to determine</t>
  </si>
  <si>
    <t>the employee's allowances amount.  Use this table for the employee who selected "Married" on a 2023 or earlier IA W-4 form.</t>
  </si>
  <si>
    <t>the employee's allowances amount.  Use this table for the employee who selected "Single (or married but legally separated)" on a 2023 or earlier IA W-4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</si>
</sst>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0" fillId="0" borderId="0" xfId="0" applyBorder="1"/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0" fontId="4" fillId="0" borderId="0" xfId="0" applyFont="1" applyBorder="1"/>
    <xf numFmtId="0" fontId="4" fillId="0" borderId="0" xfId="0" applyFont="1"/>
    <xf numFmtId="0" fontId="4" fillId="0" borderId="2" xfId="0" applyFont="1" applyBorder="1"/>
    <xf numFmtId="0" fontId="5" fillId="0" borderId="0" xfId="0" applyFont="1" applyBorder="1"/>
    <xf numFmtId="4" fontId="8" fillId="0" borderId="4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8" fillId="0" borderId="0" xfId="0" applyFont="1"/>
    <xf numFmtId="165" fontId="8" fillId="0" borderId="4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0" fontId="8" fillId="0" borderId="0" xfId="0" applyFont="1" applyBorder="1"/>
    <xf numFmtId="164" fontId="8" fillId="0" borderId="0" xfId="1" applyNumberFormat="1" applyFont="1" applyBorder="1"/>
    <xf numFmtId="164" fontId="8" fillId="0" borderId="0" xfId="1" applyNumberFormat="1" applyFont="1"/>
    <xf numFmtId="4" fontId="0" fillId="0" borderId="9" xfId="0" applyNumberFormat="1" applyBorder="1"/>
    <xf numFmtId="4" fontId="0" fillId="0" borderId="8" xfId="0" applyNumberFormat="1" applyBorder="1"/>
    <xf numFmtId="4" fontId="2" fillId="0" borderId="8" xfId="0" applyNumberFormat="1" applyFont="1" applyBorder="1"/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166" fontId="7" fillId="0" borderId="4" xfId="0" applyNumberFormat="1" applyFont="1" applyBorder="1" applyAlignment="1">
      <alignment horizontal="right" vertical="center"/>
    </xf>
    <xf numFmtId="6" fontId="6" fillId="0" borderId="7" xfId="0" applyNumberFormat="1" applyFont="1" applyBorder="1" applyAlignment="1">
      <alignment horizontal="center" wrapText="1"/>
    </xf>
    <xf numFmtId="166" fontId="6" fillId="0" borderId="7" xfId="0" applyNumberFormat="1" applyFont="1" applyBorder="1" applyAlignment="1">
      <alignment horizontal="center" wrapText="1"/>
    </xf>
    <xf numFmtId="166" fontId="6" fillId="0" borderId="11" xfId="0" applyNumberFormat="1" applyFont="1" applyBorder="1" applyAlignment="1">
      <alignment horizontal="center" wrapText="1"/>
    </xf>
    <xf numFmtId="0" fontId="4" fillId="0" borderId="1" xfId="0" applyFont="1" applyBorder="1" applyAlignment="1"/>
    <xf numFmtId="0" fontId="6" fillId="0" borderId="3" xfId="0" applyFont="1" applyBorder="1" applyAlignment="1">
      <alignment horizontal="center" wrapText="1"/>
    </xf>
    <xf numFmtId="0" fontId="4" fillId="0" borderId="0" xfId="0" applyFont="1" applyBorder="1" applyAlignment="1"/>
    <xf numFmtId="0" fontId="0" fillId="2" borderId="0" xfId="0" applyFill="1" applyBorder="1"/>
    <xf numFmtId="3" fontId="7" fillId="0" borderId="0" xfId="0" applyNumberFormat="1" applyFont="1" applyBorder="1" applyAlignment="1">
      <alignment horizontal="right" vertical="center"/>
    </xf>
    <xf numFmtId="0" fontId="5" fillId="2" borderId="0" xfId="0" applyFont="1" applyFill="1" applyBorder="1"/>
    <xf numFmtId="3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right" vertical="center"/>
    </xf>
    <xf numFmtId="0" fontId="0" fillId="0" borderId="0" xfId="0" applyFont="1" applyBorder="1"/>
    <xf numFmtId="0" fontId="2" fillId="2" borderId="0" xfId="0" applyFont="1" applyFill="1" applyBorder="1"/>
    <xf numFmtId="0" fontId="4" fillId="2" borderId="0" xfId="0" applyFont="1" applyFill="1" applyBorder="1"/>
    <xf numFmtId="0" fontId="8" fillId="2" borderId="0" xfId="0" applyFont="1" applyFill="1" applyBorder="1"/>
    <xf numFmtId="164" fontId="8" fillId="2" borderId="0" xfId="1" applyNumberFormat="1" applyFont="1" applyFill="1" applyBorder="1"/>
    <xf numFmtId="3" fontId="2" fillId="0" borderId="0" xfId="0" applyNumberFormat="1" applyFont="1" applyBorder="1" applyAlignment="1">
      <alignment horizontal="right" vertical="center"/>
    </xf>
    <xf numFmtId="165" fontId="8" fillId="0" borderId="5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8" fillId="2" borderId="0" xfId="0" applyNumberFormat="1" applyFont="1" applyFill="1" applyBorder="1" applyAlignment="1">
      <alignment horizontal="right" vertical="center"/>
    </xf>
    <xf numFmtId="166" fontId="7" fillId="2" borderId="0" xfId="0" applyNumberFormat="1" applyFont="1" applyFill="1" applyBorder="1" applyAlignment="1">
      <alignment horizontal="right" vertical="center"/>
    </xf>
    <xf numFmtId="166" fontId="7" fillId="0" borderId="6" xfId="0" applyNumberFormat="1" applyFont="1" applyBorder="1" applyAlignment="1">
      <alignment horizontal="right" vertical="center"/>
    </xf>
    <xf numFmtId="165" fontId="8" fillId="0" borderId="6" xfId="0" applyNumberFormat="1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K1037"/>
  <sheetViews>
    <sheetView showGridLines="0" tabSelected="1" zoomScaleNormal="100" zoomScaleSheetLayoutView="100" workbookViewId="0"/>
  </sheetViews>
  <sheetFormatPr defaultRowHeight="15" x14ac:dyDescent="0.25"/>
  <cols>
    <col min="1" max="1" width="3.42578125" customWidth="1"/>
    <col min="2" max="3" width="8.7109375" style="4" customWidth="1"/>
    <col min="4" max="11" width="8.7109375" style="7" customWidth="1"/>
    <col min="12" max="13" width="8.7109375" style="8" customWidth="1"/>
    <col min="14" max="14" width="8.7109375" style="9" customWidth="1"/>
    <col min="15" max="22" width="8.85546875" style="36"/>
    <col min="23" max="37" width="8.85546875" style="6"/>
  </cols>
  <sheetData>
    <row r="1" spans="1:37" s="5" customFormat="1" ht="5.45" customHeight="1" x14ac:dyDescent="0.2">
      <c r="O1" s="42"/>
      <c r="P1" s="42"/>
      <c r="Q1" s="42"/>
      <c r="R1" s="42"/>
      <c r="S1" s="42"/>
      <c r="T1" s="42"/>
      <c r="U1" s="42"/>
      <c r="V1" s="42"/>
    </row>
    <row r="2" spans="1:37" s="1" customFormat="1" x14ac:dyDescent="0.25">
      <c r="B2" s="57" t="s">
        <v>21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42"/>
      <c r="P2" s="42"/>
      <c r="Q2" s="42"/>
      <c r="R2" s="42"/>
      <c r="S2" s="42"/>
      <c r="T2" s="42"/>
      <c r="U2" s="42"/>
      <c r="V2" s="42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s="2" customFormat="1" ht="14.25" x14ac:dyDescent="0.2">
      <c r="B3" s="59" t="s">
        <v>22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42"/>
      <c r="P3" s="42"/>
      <c r="Q3" s="42"/>
      <c r="R3" s="42"/>
      <c r="S3" s="42"/>
      <c r="T3" s="42"/>
      <c r="U3" s="42"/>
      <c r="V3" s="42"/>
      <c r="W3" s="5"/>
      <c r="X3" s="5"/>
      <c r="Y3" s="5"/>
      <c r="Z3" s="5"/>
      <c r="AA3" s="5"/>
      <c r="AB3" s="5"/>
      <c r="AC3" s="5"/>
      <c r="AD3" s="5"/>
      <c r="AE3" s="5"/>
    </row>
    <row r="4" spans="1:37" s="2" customFormat="1" ht="20.25" customHeight="1" x14ac:dyDescent="0.2">
      <c r="A4" s="35"/>
      <c r="B4" s="67" t="s">
        <v>12</v>
      </c>
      <c r="C4" s="68"/>
      <c r="D4" s="70" t="s">
        <v>18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42"/>
      <c r="P4" s="42"/>
      <c r="Q4" s="42"/>
      <c r="R4" s="42"/>
      <c r="S4" s="42"/>
      <c r="T4" s="42"/>
      <c r="U4" s="42"/>
      <c r="V4" s="42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s="3" customFormat="1" ht="14.25" x14ac:dyDescent="0.2">
      <c r="A5" s="33"/>
      <c r="B5" s="69"/>
      <c r="C5" s="60"/>
      <c r="D5" s="60" t="s">
        <v>13</v>
      </c>
      <c r="E5" s="61"/>
      <c r="F5" s="61"/>
      <c r="G5" s="61"/>
      <c r="H5" s="61"/>
      <c r="I5" s="61"/>
      <c r="J5" s="61"/>
      <c r="K5" s="61"/>
      <c r="L5" s="61"/>
      <c r="M5" s="61"/>
      <c r="N5" s="62"/>
      <c r="O5" s="42"/>
      <c r="P5" s="42"/>
      <c r="Q5" s="42"/>
      <c r="R5" s="42"/>
      <c r="S5" s="42"/>
      <c r="T5" s="42"/>
      <c r="U5" s="42"/>
      <c r="V5" s="42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s="3" customFormat="1" ht="27" customHeight="1" x14ac:dyDescent="0.2">
      <c r="A6" s="12"/>
      <c r="B6" s="63" t="s">
        <v>0</v>
      </c>
      <c r="C6" s="63" t="s">
        <v>1</v>
      </c>
      <c r="D6" s="30" t="s">
        <v>11</v>
      </c>
      <c r="E6" s="31" t="s">
        <v>4</v>
      </c>
      <c r="F6" s="31" t="s">
        <v>14</v>
      </c>
      <c r="G6" s="31" t="s">
        <v>15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4" t="s">
        <v>3</v>
      </c>
      <c r="O6" s="42"/>
      <c r="P6" s="42"/>
      <c r="Q6" s="42"/>
      <c r="R6" s="42"/>
      <c r="S6" s="42"/>
      <c r="T6" s="42"/>
      <c r="U6" s="42"/>
      <c r="V6" s="42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s="1" customFormat="1" ht="14.25" x14ac:dyDescent="0.2">
      <c r="A7" s="11"/>
      <c r="B7" s="64"/>
      <c r="C7" s="64"/>
      <c r="D7" s="65" t="s">
        <v>2</v>
      </c>
      <c r="E7" s="65"/>
      <c r="F7" s="65"/>
      <c r="G7" s="65"/>
      <c r="H7" s="65"/>
      <c r="I7" s="65"/>
      <c r="J7" s="65"/>
      <c r="K7" s="65"/>
      <c r="L7" s="65"/>
      <c r="M7" s="65"/>
      <c r="N7" s="66"/>
      <c r="O7" s="42"/>
      <c r="P7" s="42"/>
      <c r="Q7" s="42"/>
      <c r="R7" s="42"/>
      <c r="S7" s="42"/>
      <c r="T7" s="42"/>
      <c r="U7" s="42"/>
      <c r="V7" s="42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s="18" customFormat="1" ht="9" customHeight="1" x14ac:dyDescent="0.2">
      <c r="B8" s="29">
        <v>0</v>
      </c>
      <c r="C8" s="29">
        <f>B9</f>
        <v>1100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0">
        <v>0</v>
      </c>
      <c r="O8" s="44"/>
      <c r="P8" s="44"/>
      <c r="Q8" s="44"/>
      <c r="R8" s="44"/>
      <c r="S8" s="44"/>
      <c r="T8" s="44"/>
      <c r="U8" s="44"/>
      <c r="V8" s="44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</row>
    <row r="9" spans="1:37" s="23" customFormat="1" ht="9" customHeight="1" x14ac:dyDescent="0.2">
      <c r="A9" s="18"/>
      <c r="B9" s="29">
        <v>1100</v>
      </c>
      <c r="C9" s="29">
        <v>1120</v>
      </c>
      <c r="D9" s="19">
        <v>1.01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0</v>
      </c>
      <c r="O9" s="45"/>
      <c r="P9" s="45"/>
      <c r="Q9" s="45"/>
      <c r="R9" s="45"/>
      <c r="S9" s="45"/>
      <c r="T9" s="45"/>
      <c r="U9" s="45"/>
      <c r="V9" s="45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1:37" s="23" customFormat="1" ht="9" customHeight="1" x14ac:dyDescent="0.2">
      <c r="A10" s="18"/>
      <c r="B10" s="29">
        <v>1120</v>
      </c>
      <c r="C10" s="29">
        <v>1140</v>
      </c>
      <c r="D10" s="19">
        <v>1.77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20">
        <v>0</v>
      </c>
      <c r="O10" s="45"/>
      <c r="P10" s="45"/>
      <c r="Q10" s="45"/>
      <c r="R10" s="45"/>
      <c r="S10" s="45"/>
      <c r="T10" s="45"/>
      <c r="U10" s="45"/>
      <c r="V10" s="45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</row>
    <row r="11" spans="1:37" s="23" customFormat="1" ht="9" customHeight="1" x14ac:dyDescent="0.2">
      <c r="A11" s="18"/>
      <c r="B11" s="49">
        <v>1140</v>
      </c>
      <c r="C11" s="49">
        <v>1160</v>
      </c>
      <c r="D11" s="47">
        <v>2.5299999999999998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8">
        <v>0</v>
      </c>
      <c r="O11" s="45"/>
      <c r="P11" s="45"/>
      <c r="Q11" s="45"/>
      <c r="R11" s="45"/>
      <c r="S11" s="45"/>
      <c r="T11" s="45"/>
      <c r="U11" s="45"/>
      <c r="V11" s="45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</row>
    <row r="12" spans="1:37" s="23" customFormat="1" ht="9" customHeight="1" x14ac:dyDescent="0.2">
      <c r="A12" s="18"/>
      <c r="B12" s="29">
        <v>1160</v>
      </c>
      <c r="C12" s="29">
        <v>1180</v>
      </c>
      <c r="D12" s="19">
        <v>3.29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20">
        <v>0</v>
      </c>
      <c r="O12" s="45"/>
      <c r="P12" s="45"/>
      <c r="Q12" s="45"/>
      <c r="R12" s="45"/>
      <c r="S12" s="45"/>
      <c r="T12" s="45"/>
      <c r="U12" s="45"/>
      <c r="V12" s="45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</row>
    <row r="13" spans="1:37" s="23" customFormat="1" ht="9" customHeight="1" x14ac:dyDescent="0.2">
      <c r="A13" s="18"/>
      <c r="B13" s="29">
        <v>1180</v>
      </c>
      <c r="C13" s="29">
        <v>1200</v>
      </c>
      <c r="D13" s="19">
        <v>4.05</v>
      </c>
      <c r="E13" s="19">
        <v>0.72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20">
        <v>0</v>
      </c>
      <c r="O13" s="45"/>
      <c r="P13" s="45"/>
      <c r="Q13" s="45"/>
      <c r="R13" s="45"/>
      <c r="S13" s="45"/>
      <c r="T13" s="45"/>
      <c r="U13" s="45"/>
      <c r="V13" s="45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</row>
    <row r="14" spans="1:37" s="23" customFormat="1" ht="9" customHeight="1" x14ac:dyDescent="0.2">
      <c r="A14" s="18"/>
      <c r="B14" s="29">
        <v>1200</v>
      </c>
      <c r="C14" s="29">
        <v>1220</v>
      </c>
      <c r="D14" s="19">
        <v>4.8099999999999996</v>
      </c>
      <c r="E14" s="19">
        <v>1.48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20">
        <v>0</v>
      </c>
      <c r="O14" s="45"/>
      <c r="P14" s="45"/>
      <c r="Q14" s="45"/>
      <c r="R14" s="45"/>
      <c r="S14" s="45"/>
      <c r="T14" s="45"/>
      <c r="U14" s="45"/>
      <c r="V14" s="45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</row>
    <row r="15" spans="1:37" s="23" customFormat="1" ht="9" customHeight="1" x14ac:dyDescent="0.2">
      <c r="A15" s="18"/>
      <c r="B15" s="49">
        <v>1220</v>
      </c>
      <c r="C15" s="49">
        <v>1240</v>
      </c>
      <c r="D15" s="47">
        <v>5.57</v>
      </c>
      <c r="E15" s="47">
        <v>2.2400000000000002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8">
        <v>0</v>
      </c>
      <c r="O15" s="45"/>
      <c r="P15" s="45"/>
      <c r="Q15" s="45"/>
      <c r="R15" s="45"/>
      <c r="S15" s="45"/>
      <c r="T15" s="45"/>
      <c r="U15" s="45"/>
      <c r="V15" s="45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</row>
    <row r="16" spans="1:37" s="23" customFormat="1" ht="9" customHeight="1" x14ac:dyDescent="0.2">
      <c r="A16" s="18"/>
      <c r="B16" s="29">
        <v>1240</v>
      </c>
      <c r="C16" s="29">
        <v>1260</v>
      </c>
      <c r="D16" s="19">
        <v>6.33</v>
      </c>
      <c r="E16" s="19">
        <v>3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0">
        <v>0</v>
      </c>
      <c r="O16" s="45"/>
      <c r="P16" s="45"/>
      <c r="Q16" s="45"/>
      <c r="R16" s="45"/>
      <c r="S16" s="45"/>
      <c r="T16" s="45"/>
      <c r="U16" s="45"/>
      <c r="V16" s="45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s="23" customFormat="1" ht="9" customHeight="1" x14ac:dyDescent="0.2">
      <c r="A17" s="18"/>
      <c r="B17" s="29">
        <v>1260</v>
      </c>
      <c r="C17" s="29">
        <v>1280</v>
      </c>
      <c r="D17" s="19">
        <v>7.09</v>
      </c>
      <c r="E17" s="19">
        <v>3.76</v>
      </c>
      <c r="F17" s="19">
        <v>0.42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0">
        <v>0</v>
      </c>
      <c r="O17" s="45"/>
      <c r="P17" s="45"/>
      <c r="Q17" s="45"/>
      <c r="R17" s="45"/>
      <c r="S17" s="45"/>
      <c r="T17" s="45"/>
      <c r="U17" s="45"/>
      <c r="V17" s="45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37" s="23" customFormat="1" ht="9" customHeight="1" x14ac:dyDescent="0.2">
      <c r="A18" s="18"/>
      <c r="B18" s="29">
        <v>1280</v>
      </c>
      <c r="C18" s="29">
        <v>1300</v>
      </c>
      <c r="D18" s="19">
        <v>7.85</v>
      </c>
      <c r="E18" s="19">
        <v>4.5199999999999996</v>
      </c>
      <c r="F18" s="19">
        <v>1.18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0</v>
      </c>
      <c r="O18" s="45"/>
      <c r="P18" s="45"/>
      <c r="Q18" s="45"/>
      <c r="R18" s="45"/>
      <c r="S18" s="45"/>
      <c r="T18" s="45"/>
      <c r="U18" s="45"/>
      <c r="V18" s="45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</row>
    <row r="19" spans="1:37" s="23" customFormat="1" ht="9" customHeight="1" x14ac:dyDescent="0.2">
      <c r="A19" s="18"/>
      <c r="B19" s="49">
        <v>1300</v>
      </c>
      <c r="C19" s="49">
        <v>1320</v>
      </c>
      <c r="D19" s="47">
        <v>8.61</v>
      </c>
      <c r="E19" s="47">
        <v>5.28</v>
      </c>
      <c r="F19" s="47">
        <v>1.94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8">
        <v>0</v>
      </c>
      <c r="O19" s="45"/>
      <c r="P19" s="45"/>
      <c r="Q19" s="45"/>
      <c r="R19" s="45"/>
      <c r="S19" s="45"/>
      <c r="T19" s="45"/>
      <c r="U19" s="45"/>
      <c r="V19" s="45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</row>
    <row r="20" spans="1:37" s="23" customFormat="1" ht="9" customHeight="1" x14ac:dyDescent="0.2">
      <c r="A20" s="18"/>
      <c r="B20" s="29">
        <v>1320</v>
      </c>
      <c r="C20" s="29">
        <v>1340</v>
      </c>
      <c r="D20" s="19">
        <v>9.3699999999999992</v>
      </c>
      <c r="E20" s="19">
        <v>6.04</v>
      </c>
      <c r="F20" s="19">
        <v>2.7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20">
        <v>0</v>
      </c>
      <c r="O20" s="45"/>
      <c r="P20" s="45"/>
      <c r="Q20" s="45"/>
      <c r="R20" s="45"/>
      <c r="S20" s="45"/>
      <c r="T20" s="45"/>
      <c r="U20" s="45"/>
      <c r="V20" s="45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1:37" s="23" customFormat="1" ht="9" customHeight="1" x14ac:dyDescent="0.2">
      <c r="A21" s="18"/>
      <c r="B21" s="29">
        <v>1340</v>
      </c>
      <c r="C21" s="29">
        <v>1360</v>
      </c>
      <c r="D21" s="19">
        <v>10.130000000000001</v>
      </c>
      <c r="E21" s="19">
        <v>6.8</v>
      </c>
      <c r="F21" s="19">
        <v>3.46</v>
      </c>
      <c r="G21" s="19">
        <v>0.13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20">
        <v>0</v>
      </c>
      <c r="O21" s="45"/>
      <c r="P21" s="45"/>
      <c r="Q21" s="45"/>
      <c r="R21" s="45"/>
      <c r="S21" s="45"/>
      <c r="T21" s="45"/>
      <c r="U21" s="45"/>
      <c r="V21" s="45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</row>
    <row r="22" spans="1:37" s="23" customFormat="1" ht="9" customHeight="1" x14ac:dyDescent="0.2">
      <c r="A22" s="18"/>
      <c r="B22" s="29">
        <v>1360</v>
      </c>
      <c r="C22" s="29">
        <v>1380</v>
      </c>
      <c r="D22" s="19">
        <v>10.89</v>
      </c>
      <c r="E22" s="19">
        <v>7.56</v>
      </c>
      <c r="F22" s="19">
        <v>4.22</v>
      </c>
      <c r="G22" s="19">
        <v>0.89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20">
        <v>0</v>
      </c>
      <c r="O22" s="45"/>
      <c r="P22" s="45"/>
      <c r="Q22" s="45"/>
      <c r="R22" s="45"/>
      <c r="S22" s="45"/>
      <c r="T22" s="45"/>
      <c r="U22" s="45"/>
      <c r="V22" s="45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</row>
    <row r="23" spans="1:37" s="23" customFormat="1" ht="9" customHeight="1" x14ac:dyDescent="0.2">
      <c r="A23" s="18"/>
      <c r="B23" s="49">
        <v>1380</v>
      </c>
      <c r="C23" s="49">
        <v>1400</v>
      </c>
      <c r="D23" s="47">
        <v>11.65</v>
      </c>
      <c r="E23" s="47">
        <v>8.32</v>
      </c>
      <c r="F23" s="47">
        <v>4.9800000000000004</v>
      </c>
      <c r="G23" s="47">
        <v>1.65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8">
        <v>0</v>
      </c>
      <c r="O23" s="45"/>
      <c r="P23" s="45"/>
      <c r="Q23" s="45"/>
      <c r="R23" s="45"/>
      <c r="S23" s="45"/>
      <c r="T23" s="45"/>
      <c r="U23" s="45"/>
      <c r="V23" s="45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</row>
    <row r="24" spans="1:37" s="23" customFormat="1" ht="9" customHeight="1" x14ac:dyDescent="0.2">
      <c r="A24" s="18"/>
      <c r="B24" s="29">
        <v>1400</v>
      </c>
      <c r="C24" s="29">
        <v>1420</v>
      </c>
      <c r="D24" s="19">
        <v>12.41</v>
      </c>
      <c r="E24" s="19">
        <v>9.08</v>
      </c>
      <c r="F24" s="19">
        <v>5.74</v>
      </c>
      <c r="G24" s="19">
        <v>2.41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20">
        <v>0</v>
      </c>
      <c r="O24" s="45"/>
      <c r="P24" s="45"/>
      <c r="Q24" s="45"/>
      <c r="R24" s="45"/>
      <c r="S24" s="45"/>
      <c r="T24" s="45"/>
      <c r="U24" s="45"/>
      <c r="V24" s="45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</row>
    <row r="25" spans="1:37" s="23" customFormat="1" ht="9" customHeight="1" x14ac:dyDescent="0.2">
      <c r="A25" s="18"/>
      <c r="B25" s="29">
        <v>1420</v>
      </c>
      <c r="C25" s="29">
        <v>1440</v>
      </c>
      <c r="D25" s="19">
        <v>13.17</v>
      </c>
      <c r="E25" s="19">
        <v>9.84</v>
      </c>
      <c r="F25" s="19">
        <v>6.5</v>
      </c>
      <c r="G25" s="19">
        <v>3.17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20">
        <v>0</v>
      </c>
      <c r="O25" s="45"/>
      <c r="P25" s="45"/>
      <c r="Q25" s="45"/>
      <c r="R25" s="45"/>
      <c r="S25" s="45"/>
      <c r="T25" s="45"/>
      <c r="U25" s="45"/>
      <c r="V25" s="45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</row>
    <row r="26" spans="1:37" s="23" customFormat="1" ht="9" customHeight="1" x14ac:dyDescent="0.2">
      <c r="A26" s="18"/>
      <c r="B26" s="29">
        <v>1440</v>
      </c>
      <c r="C26" s="29">
        <v>1460</v>
      </c>
      <c r="D26" s="19">
        <v>13.93</v>
      </c>
      <c r="E26" s="19">
        <v>10.6</v>
      </c>
      <c r="F26" s="19">
        <v>7.26</v>
      </c>
      <c r="G26" s="19">
        <v>3.93</v>
      </c>
      <c r="H26" s="19">
        <v>0.6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0">
        <v>0</v>
      </c>
      <c r="O26" s="45"/>
      <c r="P26" s="45"/>
      <c r="Q26" s="45"/>
      <c r="R26" s="45"/>
      <c r="S26" s="45"/>
      <c r="T26" s="45"/>
      <c r="U26" s="45"/>
      <c r="V26" s="45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</row>
    <row r="27" spans="1:37" s="23" customFormat="1" ht="9" customHeight="1" x14ac:dyDescent="0.2">
      <c r="A27" s="18"/>
      <c r="B27" s="49">
        <v>1460</v>
      </c>
      <c r="C27" s="49">
        <v>1480</v>
      </c>
      <c r="D27" s="47">
        <v>14.69</v>
      </c>
      <c r="E27" s="47">
        <v>11.36</v>
      </c>
      <c r="F27" s="47">
        <v>8.02</v>
      </c>
      <c r="G27" s="47">
        <v>4.6900000000000004</v>
      </c>
      <c r="H27" s="47">
        <v>1.36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8">
        <v>0</v>
      </c>
      <c r="O27" s="45"/>
      <c r="P27" s="45"/>
      <c r="Q27" s="45"/>
      <c r="R27" s="45"/>
      <c r="S27" s="45"/>
      <c r="T27" s="45"/>
      <c r="U27" s="45"/>
      <c r="V27" s="45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</row>
    <row r="28" spans="1:37" s="23" customFormat="1" ht="9" customHeight="1" x14ac:dyDescent="0.2">
      <c r="A28" s="18"/>
      <c r="B28" s="29">
        <v>1480</v>
      </c>
      <c r="C28" s="29">
        <v>1500</v>
      </c>
      <c r="D28" s="19">
        <v>15.45</v>
      </c>
      <c r="E28" s="19">
        <v>12.12</v>
      </c>
      <c r="F28" s="19">
        <v>8.7799999999999994</v>
      </c>
      <c r="G28" s="19">
        <v>5.45</v>
      </c>
      <c r="H28" s="19">
        <v>2.12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20">
        <v>0</v>
      </c>
      <c r="O28" s="45"/>
      <c r="P28" s="45"/>
      <c r="Q28" s="45"/>
      <c r="R28" s="45"/>
      <c r="S28" s="45"/>
      <c r="T28" s="45"/>
      <c r="U28" s="45"/>
      <c r="V28" s="45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</row>
    <row r="29" spans="1:37" s="23" customFormat="1" ht="9" customHeight="1" x14ac:dyDescent="0.2">
      <c r="A29" s="18"/>
      <c r="B29" s="29">
        <v>1500</v>
      </c>
      <c r="C29" s="29">
        <v>1520</v>
      </c>
      <c r="D29" s="19">
        <v>16.21</v>
      </c>
      <c r="E29" s="19">
        <v>12.88</v>
      </c>
      <c r="F29" s="19">
        <v>9.5399999999999991</v>
      </c>
      <c r="G29" s="19">
        <v>6.21</v>
      </c>
      <c r="H29" s="19">
        <v>2.88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20">
        <v>0</v>
      </c>
      <c r="O29" s="45"/>
      <c r="P29" s="45"/>
      <c r="Q29" s="45"/>
      <c r="R29" s="45"/>
      <c r="S29" s="45"/>
      <c r="T29" s="45"/>
      <c r="U29" s="45"/>
      <c r="V29" s="45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</row>
    <row r="30" spans="1:37" s="23" customFormat="1" ht="9" customHeight="1" x14ac:dyDescent="0.2">
      <c r="A30" s="18"/>
      <c r="B30" s="29">
        <v>1520</v>
      </c>
      <c r="C30" s="29">
        <v>1540</v>
      </c>
      <c r="D30" s="19">
        <v>16.97</v>
      </c>
      <c r="E30" s="19">
        <v>13.64</v>
      </c>
      <c r="F30" s="19">
        <v>10.3</v>
      </c>
      <c r="G30" s="19">
        <v>6.97</v>
      </c>
      <c r="H30" s="19">
        <v>3.64</v>
      </c>
      <c r="I30" s="19">
        <v>0.3</v>
      </c>
      <c r="J30" s="19">
        <v>0</v>
      </c>
      <c r="K30" s="19">
        <v>0</v>
      </c>
      <c r="L30" s="19">
        <v>0</v>
      </c>
      <c r="M30" s="19">
        <v>0</v>
      </c>
      <c r="N30" s="20">
        <v>0</v>
      </c>
      <c r="O30" s="45"/>
      <c r="P30" s="45"/>
      <c r="Q30" s="45"/>
      <c r="R30" s="45"/>
      <c r="S30" s="45"/>
      <c r="T30" s="45"/>
      <c r="U30" s="45"/>
      <c r="V30" s="45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1:37" s="23" customFormat="1" ht="9" customHeight="1" x14ac:dyDescent="0.2">
      <c r="A31" s="18"/>
      <c r="B31" s="49">
        <v>1540</v>
      </c>
      <c r="C31" s="49">
        <v>1560</v>
      </c>
      <c r="D31" s="47">
        <v>17.73</v>
      </c>
      <c r="E31" s="47">
        <v>14.4</v>
      </c>
      <c r="F31" s="47">
        <v>11.06</v>
      </c>
      <c r="G31" s="47">
        <v>7.73</v>
      </c>
      <c r="H31" s="47">
        <v>4.4000000000000004</v>
      </c>
      <c r="I31" s="47">
        <v>1.06</v>
      </c>
      <c r="J31" s="47">
        <v>0</v>
      </c>
      <c r="K31" s="47">
        <v>0</v>
      </c>
      <c r="L31" s="47">
        <v>0</v>
      </c>
      <c r="M31" s="47">
        <v>0</v>
      </c>
      <c r="N31" s="48">
        <v>0</v>
      </c>
      <c r="O31" s="45"/>
      <c r="P31" s="45"/>
      <c r="Q31" s="45"/>
      <c r="R31" s="45"/>
      <c r="S31" s="45"/>
      <c r="T31" s="45"/>
      <c r="U31" s="45"/>
      <c r="V31" s="45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1:37" s="23" customFormat="1" ht="9" customHeight="1" x14ac:dyDescent="0.2">
      <c r="A32" s="18"/>
      <c r="B32" s="29">
        <v>1560</v>
      </c>
      <c r="C32" s="29">
        <v>1580</v>
      </c>
      <c r="D32" s="19">
        <v>18.489999999999998</v>
      </c>
      <c r="E32" s="19">
        <v>15.16</v>
      </c>
      <c r="F32" s="19">
        <v>11.82</v>
      </c>
      <c r="G32" s="19">
        <v>8.49</v>
      </c>
      <c r="H32" s="19">
        <v>5.16</v>
      </c>
      <c r="I32" s="19">
        <v>1.82</v>
      </c>
      <c r="J32" s="19">
        <v>0</v>
      </c>
      <c r="K32" s="19">
        <v>0</v>
      </c>
      <c r="L32" s="19">
        <v>0</v>
      </c>
      <c r="M32" s="19">
        <v>0</v>
      </c>
      <c r="N32" s="20">
        <v>0</v>
      </c>
      <c r="O32" s="45"/>
      <c r="P32" s="45"/>
      <c r="Q32" s="45"/>
      <c r="R32" s="45"/>
      <c r="S32" s="45"/>
      <c r="T32" s="45"/>
      <c r="U32" s="45"/>
      <c r="V32" s="45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1:37" s="23" customFormat="1" ht="9" customHeight="1" x14ac:dyDescent="0.2">
      <c r="A33" s="18"/>
      <c r="B33" s="29">
        <v>1580</v>
      </c>
      <c r="C33" s="29">
        <v>1600</v>
      </c>
      <c r="D33" s="19">
        <v>19.25</v>
      </c>
      <c r="E33" s="19">
        <v>15.92</v>
      </c>
      <c r="F33" s="19">
        <v>12.58</v>
      </c>
      <c r="G33" s="19">
        <v>9.25</v>
      </c>
      <c r="H33" s="19">
        <v>5.92</v>
      </c>
      <c r="I33" s="19">
        <v>2.58</v>
      </c>
      <c r="J33" s="19">
        <v>0</v>
      </c>
      <c r="K33" s="19">
        <v>0</v>
      </c>
      <c r="L33" s="19">
        <v>0</v>
      </c>
      <c r="M33" s="19">
        <v>0</v>
      </c>
      <c r="N33" s="20">
        <v>0</v>
      </c>
      <c r="O33" s="45"/>
      <c r="P33" s="45"/>
      <c r="Q33" s="45"/>
      <c r="R33" s="45"/>
      <c r="S33" s="45"/>
      <c r="T33" s="45"/>
      <c r="U33" s="45"/>
      <c r="V33" s="45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</row>
    <row r="34" spans="1:37" s="23" customFormat="1" ht="9" customHeight="1" x14ac:dyDescent="0.2">
      <c r="A34" s="18"/>
      <c r="B34" s="29">
        <v>1600</v>
      </c>
      <c r="C34" s="29">
        <v>1620</v>
      </c>
      <c r="D34" s="19">
        <v>20.010000000000002</v>
      </c>
      <c r="E34" s="19">
        <v>16.68</v>
      </c>
      <c r="F34" s="19">
        <v>13.34</v>
      </c>
      <c r="G34" s="19">
        <v>10.01</v>
      </c>
      <c r="H34" s="19">
        <v>6.68</v>
      </c>
      <c r="I34" s="19">
        <v>3.34</v>
      </c>
      <c r="J34" s="19">
        <v>0.01</v>
      </c>
      <c r="K34" s="19">
        <v>0</v>
      </c>
      <c r="L34" s="19">
        <v>0</v>
      </c>
      <c r="M34" s="19">
        <v>0</v>
      </c>
      <c r="N34" s="20">
        <v>0</v>
      </c>
      <c r="O34" s="45"/>
      <c r="P34" s="45"/>
      <c r="Q34" s="45"/>
      <c r="R34" s="45"/>
      <c r="S34" s="45"/>
      <c r="T34" s="45"/>
      <c r="U34" s="45"/>
      <c r="V34" s="45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</row>
    <row r="35" spans="1:37" s="23" customFormat="1" ht="9" customHeight="1" x14ac:dyDescent="0.2">
      <c r="A35" s="18"/>
      <c r="B35" s="49">
        <v>1620</v>
      </c>
      <c r="C35" s="49">
        <v>1640</v>
      </c>
      <c r="D35" s="47">
        <v>20.77</v>
      </c>
      <c r="E35" s="47">
        <v>17.440000000000001</v>
      </c>
      <c r="F35" s="47">
        <v>14.1</v>
      </c>
      <c r="G35" s="47">
        <v>10.77</v>
      </c>
      <c r="H35" s="47">
        <v>7.44</v>
      </c>
      <c r="I35" s="47">
        <v>4.0999999999999996</v>
      </c>
      <c r="J35" s="47">
        <v>0.77</v>
      </c>
      <c r="K35" s="47">
        <v>0</v>
      </c>
      <c r="L35" s="47">
        <v>0</v>
      </c>
      <c r="M35" s="47">
        <v>0</v>
      </c>
      <c r="N35" s="48">
        <v>0</v>
      </c>
      <c r="O35" s="45"/>
      <c r="P35" s="45"/>
      <c r="Q35" s="45"/>
      <c r="R35" s="45"/>
      <c r="S35" s="45"/>
      <c r="T35" s="45"/>
      <c r="U35" s="45"/>
      <c r="V35" s="45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</row>
    <row r="36" spans="1:37" s="23" customFormat="1" ht="9" customHeight="1" x14ac:dyDescent="0.2">
      <c r="A36" s="18"/>
      <c r="B36" s="29">
        <v>1640</v>
      </c>
      <c r="C36" s="29">
        <v>1660</v>
      </c>
      <c r="D36" s="19">
        <v>21.53</v>
      </c>
      <c r="E36" s="19">
        <v>18.2</v>
      </c>
      <c r="F36" s="19">
        <v>14.86</v>
      </c>
      <c r="G36" s="19">
        <v>11.53</v>
      </c>
      <c r="H36" s="19">
        <v>8.1999999999999993</v>
      </c>
      <c r="I36" s="19">
        <v>4.8600000000000003</v>
      </c>
      <c r="J36" s="19">
        <v>1.53</v>
      </c>
      <c r="K36" s="19">
        <v>0</v>
      </c>
      <c r="L36" s="19">
        <v>0</v>
      </c>
      <c r="M36" s="19">
        <v>0</v>
      </c>
      <c r="N36" s="20">
        <v>0</v>
      </c>
      <c r="O36" s="45"/>
      <c r="P36" s="45"/>
      <c r="Q36" s="45"/>
      <c r="R36" s="45"/>
      <c r="S36" s="45"/>
      <c r="T36" s="45"/>
      <c r="U36" s="45"/>
      <c r="V36" s="45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</row>
    <row r="37" spans="1:37" s="23" customFormat="1" ht="9" customHeight="1" x14ac:dyDescent="0.2">
      <c r="A37" s="18"/>
      <c r="B37" s="29">
        <v>1660</v>
      </c>
      <c r="C37" s="29">
        <v>1680</v>
      </c>
      <c r="D37" s="19">
        <v>22.29</v>
      </c>
      <c r="E37" s="19">
        <v>18.96</v>
      </c>
      <c r="F37" s="19">
        <v>15.62</v>
      </c>
      <c r="G37" s="19">
        <v>12.29</v>
      </c>
      <c r="H37" s="19">
        <v>8.9600000000000009</v>
      </c>
      <c r="I37" s="19">
        <v>5.62</v>
      </c>
      <c r="J37" s="19">
        <v>2.29</v>
      </c>
      <c r="K37" s="19">
        <v>0</v>
      </c>
      <c r="L37" s="19">
        <v>0</v>
      </c>
      <c r="M37" s="19">
        <v>0</v>
      </c>
      <c r="N37" s="20">
        <v>0</v>
      </c>
      <c r="O37" s="45"/>
      <c r="P37" s="45"/>
      <c r="Q37" s="45"/>
      <c r="R37" s="45"/>
      <c r="S37" s="45"/>
      <c r="T37" s="45"/>
      <c r="U37" s="45"/>
      <c r="V37" s="45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</row>
    <row r="38" spans="1:37" s="23" customFormat="1" ht="9" customHeight="1" x14ac:dyDescent="0.2">
      <c r="A38" s="18"/>
      <c r="B38" s="29">
        <v>1680</v>
      </c>
      <c r="C38" s="29">
        <v>1700</v>
      </c>
      <c r="D38" s="19">
        <v>23.05</v>
      </c>
      <c r="E38" s="19">
        <v>19.72</v>
      </c>
      <c r="F38" s="19">
        <v>16.38</v>
      </c>
      <c r="G38" s="19">
        <v>13.05</v>
      </c>
      <c r="H38" s="19">
        <v>9.7200000000000006</v>
      </c>
      <c r="I38" s="19">
        <v>6.38</v>
      </c>
      <c r="J38" s="19">
        <v>3.05</v>
      </c>
      <c r="K38" s="19">
        <v>0</v>
      </c>
      <c r="L38" s="19">
        <v>0</v>
      </c>
      <c r="M38" s="19">
        <v>0</v>
      </c>
      <c r="N38" s="20">
        <v>0</v>
      </c>
      <c r="O38" s="45"/>
      <c r="P38" s="45"/>
      <c r="Q38" s="45"/>
      <c r="R38" s="45"/>
      <c r="S38" s="45"/>
      <c r="T38" s="45"/>
      <c r="U38" s="45"/>
      <c r="V38" s="45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</row>
    <row r="39" spans="1:37" s="23" customFormat="1" ht="9" customHeight="1" x14ac:dyDescent="0.2">
      <c r="A39" s="18"/>
      <c r="B39" s="49">
        <v>1700</v>
      </c>
      <c r="C39" s="49">
        <v>1720</v>
      </c>
      <c r="D39" s="47">
        <v>23.81</v>
      </c>
      <c r="E39" s="47">
        <v>20.48</v>
      </c>
      <c r="F39" s="47">
        <v>17.14</v>
      </c>
      <c r="G39" s="47">
        <v>13.81</v>
      </c>
      <c r="H39" s="47">
        <v>10.48</v>
      </c>
      <c r="I39" s="47">
        <v>7.14</v>
      </c>
      <c r="J39" s="47">
        <v>3.81</v>
      </c>
      <c r="K39" s="47">
        <v>0.48</v>
      </c>
      <c r="L39" s="47">
        <v>0</v>
      </c>
      <c r="M39" s="47">
        <v>0</v>
      </c>
      <c r="N39" s="48">
        <v>0</v>
      </c>
      <c r="O39" s="45"/>
      <c r="P39" s="45"/>
      <c r="Q39" s="45"/>
      <c r="R39" s="45"/>
      <c r="S39" s="45"/>
      <c r="T39" s="45"/>
      <c r="U39" s="45"/>
      <c r="V39" s="45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</row>
    <row r="40" spans="1:37" s="23" customFormat="1" ht="9" customHeight="1" x14ac:dyDescent="0.2">
      <c r="A40" s="18"/>
      <c r="B40" s="29">
        <v>1720</v>
      </c>
      <c r="C40" s="29">
        <v>1740</v>
      </c>
      <c r="D40" s="19">
        <v>24.57</v>
      </c>
      <c r="E40" s="19">
        <v>21.24</v>
      </c>
      <c r="F40" s="19">
        <v>17.899999999999999</v>
      </c>
      <c r="G40" s="19">
        <v>14.57</v>
      </c>
      <c r="H40" s="19">
        <v>11.24</v>
      </c>
      <c r="I40" s="19">
        <v>7.9</v>
      </c>
      <c r="J40" s="19">
        <v>4.57</v>
      </c>
      <c r="K40" s="19">
        <v>1.24</v>
      </c>
      <c r="L40" s="19">
        <v>0</v>
      </c>
      <c r="M40" s="19">
        <v>0</v>
      </c>
      <c r="N40" s="20">
        <v>0</v>
      </c>
      <c r="O40" s="45"/>
      <c r="P40" s="45"/>
      <c r="Q40" s="45"/>
      <c r="R40" s="45"/>
      <c r="S40" s="45"/>
      <c r="T40" s="45"/>
      <c r="U40" s="45"/>
      <c r="V40" s="45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</row>
    <row r="41" spans="1:37" s="23" customFormat="1" ht="9" customHeight="1" x14ac:dyDescent="0.2">
      <c r="A41" s="18"/>
      <c r="B41" s="29">
        <v>1740</v>
      </c>
      <c r="C41" s="29">
        <v>1760</v>
      </c>
      <c r="D41" s="19">
        <v>25.33</v>
      </c>
      <c r="E41" s="19">
        <v>22</v>
      </c>
      <c r="F41" s="19">
        <v>18.66</v>
      </c>
      <c r="G41" s="19">
        <v>15.33</v>
      </c>
      <c r="H41" s="19">
        <v>12</v>
      </c>
      <c r="I41" s="19">
        <v>8.66</v>
      </c>
      <c r="J41" s="19">
        <v>5.33</v>
      </c>
      <c r="K41" s="19">
        <v>2</v>
      </c>
      <c r="L41" s="19">
        <v>0</v>
      </c>
      <c r="M41" s="19">
        <v>0</v>
      </c>
      <c r="N41" s="20">
        <v>0</v>
      </c>
      <c r="O41" s="45"/>
      <c r="P41" s="45"/>
      <c r="Q41" s="45"/>
      <c r="R41" s="45"/>
      <c r="S41" s="45"/>
      <c r="T41" s="45"/>
      <c r="U41" s="45"/>
      <c r="V41" s="45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</row>
    <row r="42" spans="1:37" s="23" customFormat="1" ht="9" customHeight="1" x14ac:dyDescent="0.2">
      <c r="A42" s="18"/>
      <c r="B42" s="29">
        <v>1760</v>
      </c>
      <c r="C42" s="29">
        <v>1780</v>
      </c>
      <c r="D42" s="19">
        <v>26.09</v>
      </c>
      <c r="E42" s="19">
        <v>22.76</v>
      </c>
      <c r="F42" s="19">
        <v>19.420000000000002</v>
      </c>
      <c r="G42" s="19">
        <v>16.09</v>
      </c>
      <c r="H42" s="19">
        <v>12.76</v>
      </c>
      <c r="I42" s="19">
        <v>9.42</v>
      </c>
      <c r="J42" s="19">
        <v>6.09</v>
      </c>
      <c r="K42" s="19">
        <v>2.76</v>
      </c>
      <c r="L42" s="19">
        <v>0</v>
      </c>
      <c r="M42" s="19">
        <v>0</v>
      </c>
      <c r="N42" s="20">
        <v>0</v>
      </c>
      <c r="O42" s="45"/>
      <c r="P42" s="45"/>
      <c r="Q42" s="45"/>
      <c r="R42" s="45"/>
      <c r="S42" s="45"/>
      <c r="T42" s="45"/>
      <c r="U42" s="45"/>
      <c r="V42" s="45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</row>
    <row r="43" spans="1:37" s="23" customFormat="1" ht="9" customHeight="1" x14ac:dyDescent="0.2">
      <c r="A43" s="18"/>
      <c r="B43" s="49">
        <v>1780</v>
      </c>
      <c r="C43" s="49">
        <v>1800</v>
      </c>
      <c r="D43" s="47">
        <v>26.85</v>
      </c>
      <c r="E43" s="47">
        <v>23.52</v>
      </c>
      <c r="F43" s="47">
        <v>20.18</v>
      </c>
      <c r="G43" s="47">
        <v>16.850000000000001</v>
      </c>
      <c r="H43" s="47">
        <v>13.52</v>
      </c>
      <c r="I43" s="47">
        <v>10.18</v>
      </c>
      <c r="J43" s="47">
        <v>6.85</v>
      </c>
      <c r="K43" s="47">
        <v>3.52</v>
      </c>
      <c r="L43" s="47">
        <v>0.18</v>
      </c>
      <c r="M43" s="47">
        <v>0</v>
      </c>
      <c r="N43" s="48">
        <v>0</v>
      </c>
      <c r="O43" s="45"/>
      <c r="P43" s="45"/>
      <c r="Q43" s="45"/>
      <c r="R43" s="45"/>
      <c r="S43" s="45"/>
      <c r="T43" s="45"/>
      <c r="U43" s="45"/>
      <c r="V43" s="45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</row>
    <row r="44" spans="1:37" s="23" customFormat="1" ht="9" customHeight="1" x14ac:dyDescent="0.2">
      <c r="A44" s="18"/>
      <c r="B44" s="29">
        <v>1800</v>
      </c>
      <c r="C44" s="29">
        <v>1820</v>
      </c>
      <c r="D44" s="19">
        <v>27.61</v>
      </c>
      <c r="E44" s="19">
        <v>24.28</v>
      </c>
      <c r="F44" s="19">
        <v>20.94</v>
      </c>
      <c r="G44" s="19">
        <v>17.61</v>
      </c>
      <c r="H44" s="19">
        <v>14.28</v>
      </c>
      <c r="I44" s="19">
        <v>10.94</v>
      </c>
      <c r="J44" s="19">
        <v>7.61</v>
      </c>
      <c r="K44" s="19">
        <v>4.28</v>
      </c>
      <c r="L44" s="19">
        <v>0.94</v>
      </c>
      <c r="M44" s="19">
        <v>0</v>
      </c>
      <c r="N44" s="20">
        <v>0</v>
      </c>
      <c r="O44" s="45"/>
      <c r="P44" s="45"/>
      <c r="Q44" s="45"/>
      <c r="R44" s="45"/>
      <c r="S44" s="45"/>
      <c r="T44" s="45"/>
      <c r="U44" s="45"/>
      <c r="V44" s="45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</row>
    <row r="45" spans="1:37" s="23" customFormat="1" ht="9" customHeight="1" x14ac:dyDescent="0.2">
      <c r="A45" s="18"/>
      <c r="B45" s="29">
        <v>1820</v>
      </c>
      <c r="C45" s="29">
        <v>1840</v>
      </c>
      <c r="D45" s="19">
        <v>28.37</v>
      </c>
      <c r="E45" s="19">
        <v>25.04</v>
      </c>
      <c r="F45" s="19">
        <v>21.7</v>
      </c>
      <c r="G45" s="19">
        <v>18.37</v>
      </c>
      <c r="H45" s="19">
        <v>15.04</v>
      </c>
      <c r="I45" s="19">
        <v>11.7</v>
      </c>
      <c r="J45" s="19">
        <v>8.3699999999999992</v>
      </c>
      <c r="K45" s="19">
        <v>5.04</v>
      </c>
      <c r="L45" s="19">
        <v>1.7</v>
      </c>
      <c r="M45" s="19">
        <v>0</v>
      </c>
      <c r="N45" s="20">
        <v>0</v>
      </c>
      <c r="O45" s="45"/>
      <c r="P45" s="45"/>
      <c r="Q45" s="45"/>
      <c r="R45" s="45"/>
      <c r="S45" s="45"/>
      <c r="T45" s="45"/>
      <c r="U45" s="45"/>
      <c r="V45" s="45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</row>
    <row r="46" spans="1:37" s="23" customFormat="1" ht="9" customHeight="1" x14ac:dyDescent="0.2">
      <c r="A46" s="18"/>
      <c r="B46" s="29">
        <v>1840</v>
      </c>
      <c r="C46" s="29">
        <v>1860</v>
      </c>
      <c r="D46" s="19">
        <v>29.13</v>
      </c>
      <c r="E46" s="19">
        <v>25.8</v>
      </c>
      <c r="F46" s="19">
        <v>22.46</v>
      </c>
      <c r="G46" s="19">
        <v>19.13</v>
      </c>
      <c r="H46" s="19">
        <v>15.8</v>
      </c>
      <c r="I46" s="19">
        <v>12.46</v>
      </c>
      <c r="J46" s="19">
        <v>9.1300000000000008</v>
      </c>
      <c r="K46" s="19">
        <v>5.8</v>
      </c>
      <c r="L46" s="19">
        <v>2.46</v>
      </c>
      <c r="M46" s="19">
        <v>0</v>
      </c>
      <c r="N46" s="20">
        <v>0</v>
      </c>
      <c r="O46" s="45"/>
      <c r="P46" s="45"/>
      <c r="Q46" s="45"/>
      <c r="R46" s="45"/>
      <c r="S46" s="45"/>
      <c r="T46" s="45"/>
      <c r="U46" s="45"/>
      <c r="V46" s="45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pans="1:37" s="23" customFormat="1" ht="9" customHeight="1" x14ac:dyDescent="0.2">
      <c r="A47" s="18"/>
      <c r="B47" s="49">
        <v>1860</v>
      </c>
      <c r="C47" s="49">
        <v>1880</v>
      </c>
      <c r="D47" s="47">
        <v>29.89</v>
      </c>
      <c r="E47" s="47">
        <v>26.56</v>
      </c>
      <c r="F47" s="47">
        <v>23.22</v>
      </c>
      <c r="G47" s="47">
        <v>19.89</v>
      </c>
      <c r="H47" s="47">
        <v>16.559999999999999</v>
      </c>
      <c r="I47" s="47">
        <v>13.22</v>
      </c>
      <c r="J47" s="47">
        <v>9.89</v>
      </c>
      <c r="K47" s="47">
        <v>6.56</v>
      </c>
      <c r="L47" s="47">
        <v>3.22</v>
      </c>
      <c r="M47" s="47">
        <v>0</v>
      </c>
      <c r="N47" s="48">
        <v>0</v>
      </c>
      <c r="O47" s="45"/>
      <c r="P47" s="45"/>
      <c r="Q47" s="45"/>
      <c r="R47" s="45"/>
      <c r="S47" s="45"/>
      <c r="T47" s="45"/>
      <c r="U47" s="45"/>
      <c r="V47" s="45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</row>
    <row r="48" spans="1:37" s="23" customFormat="1" ht="9" customHeight="1" x14ac:dyDescent="0.2">
      <c r="A48" s="18"/>
      <c r="B48" s="29">
        <v>1880</v>
      </c>
      <c r="C48" s="29">
        <v>1900</v>
      </c>
      <c r="D48" s="19">
        <v>30.65</v>
      </c>
      <c r="E48" s="19">
        <v>27.32</v>
      </c>
      <c r="F48" s="19">
        <v>23.98</v>
      </c>
      <c r="G48" s="19">
        <v>20.65</v>
      </c>
      <c r="H48" s="19">
        <v>17.32</v>
      </c>
      <c r="I48" s="19">
        <v>13.98</v>
      </c>
      <c r="J48" s="19">
        <v>10.65</v>
      </c>
      <c r="K48" s="19">
        <v>7.32</v>
      </c>
      <c r="L48" s="19">
        <v>3.98</v>
      </c>
      <c r="M48" s="19">
        <v>0.65</v>
      </c>
      <c r="N48" s="20">
        <v>0</v>
      </c>
      <c r="O48" s="45"/>
      <c r="P48" s="45"/>
      <c r="Q48" s="45"/>
      <c r="R48" s="45"/>
      <c r="S48" s="45"/>
      <c r="T48" s="45"/>
      <c r="U48" s="45"/>
      <c r="V48" s="45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</row>
    <row r="49" spans="1:37" s="23" customFormat="1" ht="9" customHeight="1" x14ac:dyDescent="0.2">
      <c r="A49" s="18"/>
      <c r="B49" s="29">
        <v>1900</v>
      </c>
      <c r="C49" s="29">
        <v>1920</v>
      </c>
      <c r="D49" s="19">
        <v>31.41</v>
      </c>
      <c r="E49" s="19">
        <v>28.08</v>
      </c>
      <c r="F49" s="19">
        <v>24.74</v>
      </c>
      <c r="G49" s="19">
        <v>21.41</v>
      </c>
      <c r="H49" s="19">
        <v>18.079999999999998</v>
      </c>
      <c r="I49" s="19">
        <v>14.74</v>
      </c>
      <c r="J49" s="19">
        <v>11.41</v>
      </c>
      <c r="K49" s="19">
        <v>8.08</v>
      </c>
      <c r="L49" s="19">
        <v>4.74</v>
      </c>
      <c r="M49" s="19">
        <v>1.41</v>
      </c>
      <c r="N49" s="20">
        <v>0</v>
      </c>
      <c r="O49" s="45"/>
      <c r="P49" s="45"/>
      <c r="Q49" s="45"/>
      <c r="R49" s="45"/>
      <c r="S49" s="45"/>
      <c r="T49" s="45"/>
      <c r="U49" s="45"/>
      <c r="V49" s="45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</row>
    <row r="50" spans="1:37" s="23" customFormat="1" ht="9" customHeight="1" x14ac:dyDescent="0.2">
      <c r="A50" s="18"/>
      <c r="B50" s="29">
        <v>1920</v>
      </c>
      <c r="C50" s="29">
        <v>1940</v>
      </c>
      <c r="D50" s="19">
        <v>32.17</v>
      </c>
      <c r="E50" s="19">
        <v>28.84</v>
      </c>
      <c r="F50" s="19">
        <v>25.5</v>
      </c>
      <c r="G50" s="19">
        <v>22.17</v>
      </c>
      <c r="H50" s="19">
        <v>18.84</v>
      </c>
      <c r="I50" s="19">
        <v>15.5</v>
      </c>
      <c r="J50" s="19">
        <v>12.17</v>
      </c>
      <c r="K50" s="19">
        <v>8.84</v>
      </c>
      <c r="L50" s="19">
        <v>5.5</v>
      </c>
      <c r="M50" s="19">
        <v>2.17</v>
      </c>
      <c r="N50" s="20">
        <v>0</v>
      </c>
      <c r="O50" s="45"/>
      <c r="P50" s="45"/>
      <c r="Q50" s="45"/>
      <c r="R50" s="45"/>
      <c r="S50" s="45"/>
      <c r="T50" s="45"/>
      <c r="U50" s="45"/>
      <c r="V50" s="45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</row>
    <row r="51" spans="1:37" s="23" customFormat="1" ht="9" customHeight="1" x14ac:dyDescent="0.2">
      <c r="A51" s="18"/>
      <c r="B51" s="49">
        <v>1940</v>
      </c>
      <c r="C51" s="49">
        <v>1960</v>
      </c>
      <c r="D51" s="47">
        <v>32.93</v>
      </c>
      <c r="E51" s="47">
        <v>29.6</v>
      </c>
      <c r="F51" s="47">
        <v>26.26</v>
      </c>
      <c r="G51" s="47">
        <v>22.93</v>
      </c>
      <c r="H51" s="47">
        <v>19.600000000000001</v>
      </c>
      <c r="I51" s="47">
        <v>16.260000000000002</v>
      </c>
      <c r="J51" s="47">
        <v>12.93</v>
      </c>
      <c r="K51" s="47">
        <v>9.6</v>
      </c>
      <c r="L51" s="47">
        <v>6.26</v>
      </c>
      <c r="M51" s="47">
        <v>2.93</v>
      </c>
      <c r="N51" s="48">
        <v>0</v>
      </c>
      <c r="O51" s="45"/>
      <c r="P51" s="45"/>
      <c r="Q51" s="45"/>
      <c r="R51" s="45"/>
      <c r="S51" s="45"/>
      <c r="T51" s="45"/>
      <c r="U51" s="45"/>
      <c r="V51" s="45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</row>
    <row r="52" spans="1:37" s="23" customFormat="1" ht="9" customHeight="1" x14ac:dyDescent="0.2">
      <c r="A52" s="18"/>
      <c r="B52" s="29">
        <v>1960</v>
      </c>
      <c r="C52" s="29">
        <v>1980</v>
      </c>
      <c r="D52" s="19">
        <v>33.69</v>
      </c>
      <c r="E52" s="19">
        <v>30.36</v>
      </c>
      <c r="F52" s="19">
        <v>27.02</v>
      </c>
      <c r="G52" s="19">
        <v>23.69</v>
      </c>
      <c r="H52" s="19">
        <v>20.36</v>
      </c>
      <c r="I52" s="19">
        <v>17.02</v>
      </c>
      <c r="J52" s="19">
        <v>13.69</v>
      </c>
      <c r="K52" s="19">
        <v>10.36</v>
      </c>
      <c r="L52" s="19">
        <v>7.02</v>
      </c>
      <c r="M52" s="19">
        <v>3.69</v>
      </c>
      <c r="N52" s="20">
        <v>0.36</v>
      </c>
      <c r="O52" s="45"/>
      <c r="P52" s="45"/>
      <c r="Q52" s="45"/>
      <c r="R52" s="45"/>
      <c r="S52" s="45"/>
      <c r="T52" s="45"/>
      <c r="U52" s="45"/>
      <c r="V52" s="45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</row>
    <row r="53" spans="1:37" s="23" customFormat="1" ht="9" customHeight="1" x14ac:dyDescent="0.2">
      <c r="A53" s="18"/>
      <c r="B53" s="29">
        <v>1980</v>
      </c>
      <c r="C53" s="29">
        <v>2000</v>
      </c>
      <c r="D53" s="19">
        <v>34.450000000000003</v>
      </c>
      <c r="E53" s="19">
        <v>31.12</v>
      </c>
      <c r="F53" s="19">
        <v>27.78</v>
      </c>
      <c r="G53" s="19">
        <v>24.45</v>
      </c>
      <c r="H53" s="19">
        <v>21.12</v>
      </c>
      <c r="I53" s="19">
        <v>17.78</v>
      </c>
      <c r="J53" s="19">
        <v>14.45</v>
      </c>
      <c r="K53" s="19">
        <v>11.12</v>
      </c>
      <c r="L53" s="19">
        <v>7.78</v>
      </c>
      <c r="M53" s="19">
        <v>4.45</v>
      </c>
      <c r="N53" s="20">
        <v>1.1200000000000001</v>
      </c>
      <c r="O53" s="45"/>
      <c r="P53" s="45"/>
      <c r="Q53" s="45"/>
      <c r="R53" s="45"/>
      <c r="S53" s="45"/>
      <c r="T53" s="45"/>
      <c r="U53" s="45"/>
      <c r="V53" s="45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</row>
    <row r="54" spans="1:37" s="23" customFormat="1" ht="9" customHeight="1" x14ac:dyDescent="0.2">
      <c r="A54" s="18"/>
      <c r="B54" s="29">
        <v>2000</v>
      </c>
      <c r="C54" s="29">
        <v>2020</v>
      </c>
      <c r="D54" s="19">
        <v>35.21</v>
      </c>
      <c r="E54" s="19">
        <v>31.88</v>
      </c>
      <c r="F54" s="19">
        <v>28.54</v>
      </c>
      <c r="G54" s="19">
        <v>25.21</v>
      </c>
      <c r="H54" s="19">
        <v>21.88</v>
      </c>
      <c r="I54" s="19">
        <v>18.54</v>
      </c>
      <c r="J54" s="19">
        <v>15.21</v>
      </c>
      <c r="K54" s="19">
        <v>11.88</v>
      </c>
      <c r="L54" s="19">
        <v>8.5399999999999991</v>
      </c>
      <c r="M54" s="19">
        <v>5.21</v>
      </c>
      <c r="N54" s="20">
        <v>1.88</v>
      </c>
      <c r="O54" s="45"/>
      <c r="P54" s="45"/>
      <c r="Q54" s="45"/>
      <c r="R54" s="45"/>
      <c r="S54" s="45"/>
      <c r="T54" s="45"/>
      <c r="U54" s="45"/>
      <c r="V54" s="45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</row>
    <row r="55" spans="1:37" s="23" customFormat="1" ht="9" customHeight="1" x14ac:dyDescent="0.2">
      <c r="A55" s="18"/>
      <c r="B55" s="49">
        <v>2020</v>
      </c>
      <c r="C55" s="49">
        <v>2040</v>
      </c>
      <c r="D55" s="47">
        <v>35.97</v>
      </c>
      <c r="E55" s="47">
        <v>32.64</v>
      </c>
      <c r="F55" s="47">
        <v>29.3</v>
      </c>
      <c r="G55" s="47">
        <v>25.97</v>
      </c>
      <c r="H55" s="47">
        <v>22.64</v>
      </c>
      <c r="I55" s="47">
        <v>19.3</v>
      </c>
      <c r="J55" s="47">
        <v>15.97</v>
      </c>
      <c r="K55" s="47">
        <v>12.64</v>
      </c>
      <c r="L55" s="47">
        <v>9.3000000000000007</v>
      </c>
      <c r="M55" s="47">
        <v>5.97</v>
      </c>
      <c r="N55" s="48">
        <v>2.64</v>
      </c>
      <c r="O55" s="45"/>
      <c r="P55" s="45"/>
      <c r="Q55" s="45"/>
      <c r="R55" s="45"/>
      <c r="S55" s="45"/>
      <c r="T55" s="45"/>
      <c r="U55" s="45"/>
      <c r="V55" s="45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</row>
    <row r="56" spans="1:37" s="23" customFormat="1" ht="9" customHeight="1" x14ac:dyDescent="0.2">
      <c r="A56" s="18"/>
      <c r="B56" s="29">
        <v>2040</v>
      </c>
      <c r="C56" s="29">
        <v>2060</v>
      </c>
      <c r="D56" s="19">
        <v>36.729999999999997</v>
      </c>
      <c r="E56" s="19">
        <v>33.4</v>
      </c>
      <c r="F56" s="19">
        <v>30.06</v>
      </c>
      <c r="G56" s="19">
        <v>26.73</v>
      </c>
      <c r="H56" s="19">
        <v>23.4</v>
      </c>
      <c r="I56" s="19">
        <v>20.059999999999999</v>
      </c>
      <c r="J56" s="19">
        <v>16.73</v>
      </c>
      <c r="K56" s="19">
        <v>13.4</v>
      </c>
      <c r="L56" s="19">
        <v>10.06</v>
      </c>
      <c r="M56" s="19">
        <v>6.73</v>
      </c>
      <c r="N56" s="20">
        <v>3.4</v>
      </c>
      <c r="O56" s="45"/>
      <c r="P56" s="45"/>
      <c r="Q56" s="45"/>
      <c r="R56" s="45"/>
      <c r="S56" s="45"/>
      <c r="T56" s="45"/>
      <c r="U56" s="45"/>
      <c r="V56" s="45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</row>
    <row r="57" spans="1:37" s="23" customFormat="1" ht="9" customHeight="1" x14ac:dyDescent="0.2">
      <c r="A57" s="18"/>
      <c r="B57" s="29">
        <v>2060</v>
      </c>
      <c r="C57" s="29">
        <v>2080</v>
      </c>
      <c r="D57" s="19">
        <v>37.49</v>
      </c>
      <c r="E57" s="19">
        <v>34.159999999999997</v>
      </c>
      <c r="F57" s="19">
        <v>30.82</v>
      </c>
      <c r="G57" s="19">
        <v>27.49</v>
      </c>
      <c r="H57" s="19">
        <v>24.16</v>
      </c>
      <c r="I57" s="19">
        <v>20.82</v>
      </c>
      <c r="J57" s="19">
        <v>17.489999999999998</v>
      </c>
      <c r="K57" s="19">
        <v>14.16</v>
      </c>
      <c r="L57" s="19">
        <v>10.82</v>
      </c>
      <c r="M57" s="19">
        <v>7.49</v>
      </c>
      <c r="N57" s="20">
        <v>4.16</v>
      </c>
      <c r="O57" s="45"/>
      <c r="P57" s="45"/>
      <c r="Q57" s="45"/>
      <c r="R57" s="45"/>
      <c r="S57" s="45"/>
      <c r="T57" s="45"/>
      <c r="U57" s="45"/>
      <c r="V57" s="45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</row>
    <row r="58" spans="1:37" s="23" customFormat="1" ht="9" customHeight="1" x14ac:dyDescent="0.2">
      <c r="A58" s="18"/>
      <c r="B58" s="29">
        <v>2080</v>
      </c>
      <c r="C58" s="29">
        <v>2100</v>
      </c>
      <c r="D58" s="19">
        <v>38.25</v>
      </c>
      <c r="E58" s="19">
        <v>34.92</v>
      </c>
      <c r="F58" s="19">
        <v>31.58</v>
      </c>
      <c r="G58" s="19">
        <v>28.25</v>
      </c>
      <c r="H58" s="19">
        <v>24.92</v>
      </c>
      <c r="I58" s="19">
        <v>21.58</v>
      </c>
      <c r="J58" s="19">
        <v>18.25</v>
      </c>
      <c r="K58" s="19">
        <v>14.92</v>
      </c>
      <c r="L58" s="19">
        <v>11.58</v>
      </c>
      <c r="M58" s="19">
        <v>8.25</v>
      </c>
      <c r="N58" s="20">
        <v>4.92</v>
      </c>
      <c r="O58" s="45"/>
      <c r="P58" s="45"/>
      <c r="Q58" s="45"/>
      <c r="R58" s="45"/>
      <c r="S58" s="45"/>
      <c r="T58" s="45"/>
      <c r="U58" s="45"/>
      <c r="V58" s="45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</row>
    <row r="59" spans="1:37" s="23" customFormat="1" ht="9" customHeight="1" x14ac:dyDescent="0.2">
      <c r="A59" s="18"/>
      <c r="B59" s="49">
        <v>2100</v>
      </c>
      <c r="C59" s="49">
        <v>2120</v>
      </c>
      <c r="D59" s="47">
        <v>39.01</v>
      </c>
      <c r="E59" s="47">
        <v>35.68</v>
      </c>
      <c r="F59" s="47">
        <v>32.340000000000003</v>
      </c>
      <c r="G59" s="47">
        <v>29.01</v>
      </c>
      <c r="H59" s="47">
        <v>25.68</v>
      </c>
      <c r="I59" s="47">
        <v>22.34</v>
      </c>
      <c r="J59" s="47">
        <v>19.010000000000002</v>
      </c>
      <c r="K59" s="47">
        <v>15.68</v>
      </c>
      <c r="L59" s="47">
        <v>12.34</v>
      </c>
      <c r="M59" s="47">
        <v>9.01</v>
      </c>
      <c r="N59" s="48">
        <v>5.68</v>
      </c>
      <c r="O59" s="45"/>
      <c r="P59" s="45"/>
      <c r="Q59" s="45"/>
      <c r="R59" s="45"/>
      <c r="S59" s="45"/>
      <c r="T59" s="45"/>
      <c r="U59" s="45"/>
      <c r="V59" s="45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</row>
    <row r="60" spans="1:37" s="23" customFormat="1" ht="9" customHeight="1" x14ac:dyDescent="0.2">
      <c r="A60" s="18"/>
      <c r="B60" s="29">
        <v>2120</v>
      </c>
      <c r="C60" s="29">
        <v>2140</v>
      </c>
      <c r="D60" s="19">
        <v>39.770000000000003</v>
      </c>
      <c r="E60" s="19">
        <v>36.44</v>
      </c>
      <c r="F60" s="19">
        <v>33.1</v>
      </c>
      <c r="G60" s="19">
        <v>29.77</v>
      </c>
      <c r="H60" s="19">
        <v>26.44</v>
      </c>
      <c r="I60" s="19">
        <v>23.1</v>
      </c>
      <c r="J60" s="19">
        <v>19.77</v>
      </c>
      <c r="K60" s="19">
        <v>16.440000000000001</v>
      </c>
      <c r="L60" s="19">
        <v>13.1</v>
      </c>
      <c r="M60" s="19">
        <v>9.77</v>
      </c>
      <c r="N60" s="20">
        <v>6.44</v>
      </c>
      <c r="O60" s="45"/>
      <c r="P60" s="45"/>
      <c r="Q60" s="45"/>
      <c r="R60" s="45"/>
      <c r="S60" s="45"/>
      <c r="T60" s="45"/>
      <c r="U60" s="45"/>
      <c r="V60" s="45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</row>
    <row r="61" spans="1:37" s="23" customFormat="1" ht="9" customHeight="1" x14ac:dyDescent="0.2">
      <c r="A61" s="18"/>
      <c r="B61" s="29">
        <v>2140</v>
      </c>
      <c r="C61" s="29">
        <v>2160</v>
      </c>
      <c r="D61" s="19">
        <v>40.53</v>
      </c>
      <c r="E61" s="19">
        <v>37.200000000000003</v>
      </c>
      <c r="F61" s="19">
        <v>33.86</v>
      </c>
      <c r="G61" s="19">
        <v>30.53</v>
      </c>
      <c r="H61" s="19">
        <v>27.2</v>
      </c>
      <c r="I61" s="19">
        <v>23.86</v>
      </c>
      <c r="J61" s="19">
        <v>20.53</v>
      </c>
      <c r="K61" s="19">
        <v>17.2</v>
      </c>
      <c r="L61" s="19">
        <v>13.86</v>
      </c>
      <c r="M61" s="19">
        <v>10.53</v>
      </c>
      <c r="N61" s="20">
        <v>7.2</v>
      </c>
      <c r="O61" s="45"/>
      <c r="P61" s="45"/>
      <c r="Q61" s="45"/>
      <c r="R61" s="45"/>
      <c r="S61" s="45"/>
      <c r="T61" s="45"/>
      <c r="U61" s="45"/>
      <c r="V61" s="45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</row>
    <row r="62" spans="1:37" s="23" customFormat="1" ht="9" customHeight="1" x14ac:dyDescent="0.2">
      <c r="A62" s="18"/>
      <c r="B62" s="29">
        <v>2160</v>
      </c>
      <c r="C62" s="29">
        <v>2180</v>
      </c>
      <c r="D62" s="19">
        <v>41.29</v>
      </c>
      <c r="E62" s="19">
        <v>37.96</v>
      </c>
      <c r="F62" s="19">
        <v>34.619999999999997</v>
      </c>
      <c r="G62" s="19">
        <v>31.29</v>
      </c>
      <c r="H62" s="19">
        <v>27.96</v>
      </c>
      <c r="I62" s="19">
        <v>24.62</v>
      </c>
      <c r="J62" s="19">
        <v>21.29</v>
      </c>
      <c r="K62" s="19">
        <v>17.96</v>
      </c>
      <c r="L62" s="19">
        <v>14.62</v>
      </c>
      <c r="M62" s="19">
        <v>11.29</v>
      </c>
      <c r="N62" s="20">
        <v>7.96</v>
      </c>
      <c r="O62" s="45"/>
      <c r="P62" s="45"/>
      <c r="Q62" s="45"/>
      <c r="R62" s="45"/>
      <c r="S62" s="45"/>
      <c r="T62" s="45"/>
      <c r="U62" s="45"/>
      <c r="V62" s="45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</row>
    <row r="63" spans="1:37" s="23" customFormat="1" ht="9" customHeight="1" x14ac:dyDescent="0.2">
      <c r="A63" s="18"/>
      <c r="B63" s="49">
        <v>2180</v>
      </c>
      <c r="C63" s="49">
        <v>2200</v>
      </c>
      <c r="D63" s="47">
        <v>42.05</v>
      </c>
      <c r="E63" s="47">
        <v>38.72</v>
      </c>
      <c r="F63" s="47">
        <v>35.380000000000003</v>
      </c>
      <c r="G63" s="47">
        <v>32.049999999999997</v>
      </c>
      <c r="H63" s="47">
        <v>28.72</v>
      </c>
      <c r="I63" s="47">
        <v>25.38</v>
      </c>
      <c r="J63" s="47">
        <v>22.05</v>
      </c>
      <c r="K63" s="47">
        <v>18.72</v>
      </c>
      <c r="L63" s="47">
        <v>15.38</v>
      </c>
      <c r="M63" s="47">
        <v>12.05</v>
      </c>
      <c r="N63" s="48">
        <v>8.7200000000000006</v>
      </c>
      <c r="O63" s="45"/>
      <c r="P63" s="45"/>
      <c r="Q63" s="45"/>
      <c r="R63" s="45"/>
      <c r="S63" s="45"/>
      <c r="T63" s="45"/>
      <c r="U63" s="45"/>
      <c r="V63" s="45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</row>
    <row r="64" spans="1:37" s="23" customFormat="1" ht="9" customHeight="1" x14ac:dyDescent="0.2">
      <c r="A64" s="18"/>
      <c r="B64" s="29">
        <v>2200</v>
      </c>
      <c r="C64" s="29">
        <v>2220</v>
      </c>
      <c r="D64" s="19">
        <v>42.81</v>
      </c>
      <c r="E64" s="19">
        <v>39.479999999999997</v>
      </c>
      <c r="F64" s="19">
        <v>36.14</v>
      </c>
      <c r="G64" s="19">
        <v>32.81</v>
      </c>
      <c r="H64" s="19">
        <v>29.48</v>
      </c>
      <c r="I64" s="19">
        <v>26.14</v>
      </c>
      <c r="J64" s="19">
        <v>22.81</v>
      </c>
      <c r="K64" s="19">
        <v>19.48</v>
      </c>
      <c r="L64" s="19">
        <v>16.14</v>
      </c>
      <c r="M64" s="19">
        <v>12.81</v>
      </c>
      <c r="N64" s="20">
        <v>9.48</v>
      </c>
      <c r="O64" s="45"/>
      <c r="P64" s="45"/>
      <c r="Q64" s="45"/>
      <c r="R64" s="45"/>
      <c r="S64" s="45"/>
      <c r="T64" s="45"/>
      <c r="U64" s="45"/>
      <c r="V64" s="45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</row>
    <row r="65" spans="1:37" s="23" customFormat="1" ht="9" customHeight="1" x14ac:dyDescent="0.2">
      <c r="A65" s="18"/>
      <c r="B65" s="29">
        <v>2220</v>
      </c>
      <c r="C65" s="29">
        <v>2240</v>
      </c>
      <c r="D65" s="19">
        <v>43.57</v>
      </c>
      <c r="E65" s="19">
        <v>40.24</v>
      </c>
      <c r="F65" s="19">
        <v>36.9</v>
      </c>
      <c r="G65" s="19">
        <v>33.57</v>
      </c>
      <c r="H65" s="19">
        <v>30.24</v>
      </c>
      <c r="I65" s="19">
        <v>26.9</v>
      </c>
      <c r="J65" s="19">
        <v>23.57</v>
      </c>
      <c r="K65" s="19">
        <v>20.239999999999998</v>
      </c>
      <c r="L65" s="19">
        <v>16.899999999999999</v>
      </c>
      <c r="M65" s="19">
        <v>13.57</v>
      </c>
      <c r="N65" s="20">
        <v>10.24</v>
      </c>
      <c r="O65" s="45"/>
      <c r="P65" s="45"/>
      <c r="Q65" s="45"/>
      <c r="R65" s="45"/>
      <c r="S65" s="45"/>
      <c r="T65" s="45"/>
      <c r="U65" s="45"/>
      <c r="V65" s="45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</row>
    <row r="66" spans="1:37" s="23" customFormat="1" ht="9" customHeight="1" x14ac:dyDescent="0.2">
      <c r="A66" s="18"/>
      <c r="B66" s="29">
        <v>2240</v>
      </c>
      <c r="C66" s="29">
        <v>2260</v>
      </c>
      <c r="D66" s="19">
        <v>44.33</v>
      </c>
      <c r="E66" s="19">
        <v>41</v>
      </c>
      <c r="F66" s="19">
        <v>37.659999999999997</v>
      </c>
      <c r="G66" s="19">
        <v>34.33</v>
      </c>
      <c r="H66" s="19">
        <v>31</v>
      </c>
      <c r="I66" s="19">
        <v>27.66</v>
      </c>
      <c r="J66" s="19">
        <v>24.33</v>
      </c>
      <c r="K66" s="19">
        <v>21</v>
      </c>
      <c r="L66" s="19">
        <v>17.66</v>
      </c>
      <c r="M66" s="19">
        <v>14.33</v>
      </c>
      <c r="N66" s="20">
        <v>11</v>
      </c>
      <c r="O66" s="45"/>
      <c r="P66" s="45"/>
      <c r="Q66" s="45"/>
      <c r="R66" s="45"/>
      <c r="S66" s="45"/>
      <c r="T66" s="45"/>
      <c r="U66" s="45"/>
      <c r="V66" s="45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</row>
    <row r="67" spans="1:37" s="23" customFormat="1" ht="9" customHeight="1" x14ac:dyDescent="0.2">
      <c r="A67" s="18"/>
      <c r="B67" s="49">
        <v>2260</v>
      </c>
      <c r="C67" s="49">
        <v>2280</v>
      </c>
      <c r="D67" s="47">
        <v>45.09</v>
      </c>
      <c r="E67" s="47">
        <v>41.76</v>
      </c>
      <c r="F67" s="47">
        <v>38.42</v>
      </c>
      <c r="G67" s="47">
        <v>35.090000000000003</v>
      </c>
      <c r="H67" s="47">
        <v>31.76</v>
      </c>
      <c r="I67" s="47">
        <v>28.42</v>
      </c>
      <c r="J67" s="47">
        <v>25.09</v>
      </c>
      <c r="K67" s="47">
        <v>21.76</v>
      </c>
      <c r="L67" s="47">
        <v>18.420000000000002</v>
      </c>
      <c r="M67" s="47">
        <v>15.09</v>
      </c>
      <c r="N67" s="48">
        <v>11.76</v>
      </c>
      <c r="O67" s="45"/>
      <c r="P67" s="45"/>
      <c r="Q67" s="45"/>
      <c r="R67" s="45"/>
      <c r="S67" s="45"/>
      <c r="T67" s="45"/>
      <c r="U67" s="45"/>
      <c r="V67" s="45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</row>
    <row r="68" spans="1:37" s="23" customFormat="1" ht="9" customHeight="1" x14ac:dyDescent="0.2">
      <c r="A68" s="18"/>
      <c r="B68" s="29">
        <v>2280</v>
      </c>
      <c r="C68" s="29">
        <v>2300</v>
      </c>
      <c r="D68" s="19">
        <v>45.85</v>
      </c>
      <c r="E68" s="19">
        <v>42.52</v>
      </c>
      <c r="F68" s="19">
        <v>39.18</v>
      </c>
      <c r="G68" s="19">
        <v>35.85</v>
      </c>
      <c r="H68" s="19">
        <v>32.520000000000003</v>
      </c>
      <c r="I68" s="19">
        <v>29.18</v>
      </c>
      <c r="J68" s="19">
        <v>25.85</v>
      </c>
      <c r="K68" s="19">
        <v>22.52</v>
      </c>
      <c r="L68" s="19">
        <v>19.18</v>
      </c>
      <c r="M68" s="19">
        <v>15.85</v>
      </c>
      <c r="N68" s="20">
        <v>12.52</v>
      </c>
      <c r="O68" s="45"/>
      <c r="P68" s="45"/>
      <c r="Q68" s="45"/>
      <c r="R68" s="45"/>
      <c r="S68" s="45"/>
      <c r="T68" s="45"/>
      <c r="U68" s="45"/>
      <c r="V68" s="45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</row>
    <row r="69" spans="1:37" s="23" customFormat="1" ht="9" customHeight="1" x14ac:dyDescent="0.2">
      <c r="A69" s="18"/>
      <c r="B69" s="29">
        <v>2300</v>
      </c>
      <c r="C69" s="29">
        <v>2320</v>
      </c>
      <c r="D69" s="19">
        <v>46.61</v>
      </c>
      <c r="E69" s="19">
        <v>43.28</v>
      </c>
      <c r="F69" s="19">
        <v>39.94</v>
      </c>
      <c r="G69" s="19">
        <v>36.61</v>
      </c>
      <c r="H69" s="19">
        <v>33.28</v>
      </c>
      <c r="I69" s="19">
        <v>29.94</v>
      </c>
      <c r="J69" s="19">
        <v>26.61</v>
      </c>
      <c r="K69" s="19">
        <v>23.28</v>
      </c>
      <c r="L69" s="19">
        <v>19.940000000000001</v>
      </c>
      <c r="M69" s="19">
        <v>16.61</v>
      </c>
      <c r="N69" s="20">
        <v>13.28</v>
      </c>
      <c r="O69" s="45"/>
      <c r="P69" s="45"/>
      <c r="Q69" s="45"/>
      <c r="R69" s="45"/>
      <c r="S69" s="45"/>
      <c r="T69" s="45"/>
      <c r="U69" s="45"/>
      <c r="V69" s="45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</row>
    <row r="70" spans="1:37" s="23" customFormat="1" ht="9" customHeight="1" x14ac:dyDescent="0.2">
      <c r="A70" s="18"/>
      <c r="B70" s="29">
        <v>2320</v>
      </c>
      <c r="C70" s="29">
        <v>2340</v>
      </c>
      <c r="D70" s="19">
        <v>47.37</v>
      </c>
      <c r="E70" s="19">
        <v>44.04</v>
      </c>
      <c r="F70" s="19">
        <v>40.700000000000003</v>
      </c>
      <c r="G70" s="19">
        <v>37.369999999999997</v>
      </c>
      <c r="H70" s="19">
        <v>34.04</v>
      </c>
      <c r="I70" s="19">
        <v>30.7</v>
      </c>
      <c r="J70" s="19">
        <v>27.37</v>
      </c>
      <c r="K70" s="19">
        <v>24.04</v>
      </c>
      <c r="L70" s="19">
        <v>20.7</v>
      </c>
      <c r="M70" s="19">
        <v>17.37</v>
      </c>
      <c r="N70" s="20">
        <v>14.04</v>
      </c>
      <c r="O70" s="45"/>
      <c r="P70" s="45"/>
      <c r="Q70" s="45"/>
      <c r="R70" s="45"/>
      <c r="S70" s="45"/>
      <c r="T70" s="45"/>
      <c r="U70" s="45"/>
      <c r="V70" s="45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</row>
    <row r="71" spans="1:37" s="23" customFormat="1" ht="9" customHeight="1" x14ac:dyDescent="0.2">
      <c r="A71" s="18"/>
      <c r="B71" s="49">
        <v>2340</v>
      </c>
      <c r="C71" s="49">
        <v>2360</v>
      </c>
      <c r="D71" s="47">
        <v>48.13</v>
      </c>
      <c r="E71" s="47">
        <v>44.8</v>
      </c>
      <c r="F71" s="47">
        <v>41.46</v>
      </c>
      <c r="G71" s="47">
        <v>38.130000000000003</v>
      </c>
      <c r="H71" s="47">
        <v>34.799999999999997</v>
      </c>
      <c r="I71" s="47">
        <v>31.46</v>
      </c>
      <c r="J71" s="47">
        <v>28.13</v>
      </c>
      <c r="K71" s="47">
        <v>24.8</v>
      </c>
      <c r="L71" s="47">
        <v>21.46</v>
      </c>
      <c r="M71" s="47">
        <v>18.13</v>
      </c>
      <c r="N71" s="48">
        <v>14.8</v>
      </c>
      <c r="O71" s="45"/>
      <c r="P71" s="45"/>
      <c r="Q71" s="45"/>
      <c r="R71" s="45"/>
      <c r="S71" s="45"/>
      <c r="T71" s="45"/>
      <c r="U71" s="45"/>
      <c r="V71" s="45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</row>
    <row r="72" spans="1:37" s="23" customFormat="1" ht="9" customHeight="1" x14ac:dyDescent="0.2">
      <c r="A72" s="18"/>
      <c r="B72" s="29">
        <v>2360</v>
      </c>
      <c r="C72" s="29">
        <v>2380</v>
      </c>
      <c r="D72" s="19">
        <v>48.89</v>
      </c>
      <c r="E72" s="19">
        <v>45.56</v>
      </c>
      <c r="F72" s="19">
        <v>42.22</v>
      </c>
      <c r="G72" s="19">
        <v>38.89</v>
      </c>
      <c r="H72" s="19">
        <v>35.56</v>
      </c>
      <c r="I72" s="19">
        <v>32.22</v>
      </c>
      <c r="J72" s="19">
        <v>28.89</v>
      </c>
      <c r="K72" s="19">
        <v>25.56</v>
      </c>
      <c r="L72" s="19">
        <v>22.22</v>
      </c>
      <c r="M72" s="19">
        <v>18.89</v>
      </c>
      <c r="N72" s="20">
        <v>15.56</v>
      </c>
      <c r="O72" s="45"/>
      <c r="P72" s="45"/>
      <c r="Q72" s="45"/>
      <c r="R72" s="45"/>
      <c r="S72" s="45"/>
      <c r="T72" s="45"/>
      <c r="U72" s="45"/>
      <c r="V72" s="45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</row>
    <row r="73" spans="1:37" s="23" customFormat="1" ht="9" customHeight="1" x14ac:dyDescent="0.2">
      <c r="A73" s="18"/>
      <c r="B73" s="29">
        <v>2380</v>
      </c>
      <c r="C73" s="29">
        <v>2400</v>
      </c>
      <c r="D73" s="19">
        <v>49.65</v>
      </c>
      <c r="E73" s="19">
        <v>46.32</v>
      </c>
      <c r="F73" s="19">
        <v>42.98</v>
      </c>
      <c r="G73" s="19">
        <v>39.65</v>
      </c>
      <c r="H73" s="19">
        <v>36.32</v>
      </c>
      <c r="I73" s="19">
        <v>32.979999999999997</v>
      </c>
      <c r="J73" s="19">
        <v>29.65</v>
      </c>
      <c r="K73" s="19">
        <v>26.32</v>
      </c>
      <c r="L73" s="19">
        <v>22.98</v>
      </c>
      <c r="M73" s="19">
        <v>19.649999999999999</v>
      </c>
      <c r="N73" s="20">
        <v>16.32</v>
      </c>
      <c r="O73" s="45"/>
      <c r="P73" s="45"/>
      <c r="Q73" s="45"/>
      <c r="R73" s="45"/>
      <c r="S73" s="45"/>
      <c r="T73" s="45"/>
      <c r="U73" s="45"/>
      <c r="V73" s="45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</row>
    <row r="74" spans="1:37" s="23" customFormat="1" ht="9" customHeight="1" x14ac:dyDescent="0.2">
      <c r="A74" s="18"/>
      <c r="B74" s="29">
        <v>2400</v>
      </c>
      <c r="C74" s="29">
        <v>2420</v>
      </c>
      <c r="D74" s="19">
        <v>50.41</v>
      </c>
      <c r="E74" s="19">
        <v>47.08</v>
      </c>
      <c r="F74" s="19">
        <v>43.74</v>
      </c>
      <c r="G74" s="19">
        <v>40.409999999999997</v>
      </c>
      <c r="H74" s="19">
        <v>37.08</v>
      </c>
      <c r="I74" s="19">
        <v>33.74</v>
      </c>
      <c r="J74" s="19">
        <v>30.41</v>
      </c>
      <c r="K74" s="19">
        <v>27.08</v>
      </c>
      <c r="L74" s="19">
        <v>23.74</v>
      </c>
      <c r="M74" s="19">
        <v>20.41</v>
      </c>
      <c r="N74" s="20">
        <v>17.079999999999998</v>
      </c>
      <c r="O74" s="45"/>
      <c r="P74" s="45"/>
      <c r="Q74" s="45"/>
      <c r="R74" s="45"/>
      <c r="S74" s="45"/>
      <c r="T74" s="45"/>
      <c r="U74" s="45"/>
      <c r="V74" s="45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</row>
    <row r="75" spans="1:37" s="23" customFormat="1" ht="9" customHeight="1" x14ac:dyDescent="0.2">
      <c r="A75" s="18"/>
      <c r="B75" s="49">
        <v>2420</v>
      </c>
      <c r="C75" s="49">
        <v>2440</v>
      </c>
      <c r="D75" s="47">
        <v>51.17</v>
      </c>
      <c r="E75" s="47">
        <v>47.84</v>
      </c>
      <c r="F75" s="47">
        <v>44.5</v>
      </c>
      <c r="G75" s="47">
        <v>41.17</v>
      </c>
      <c r="H75" s="47">
        <v>37.840000000000003</v>
      </c>
      <c r="I75" s="47">
        <v>34.5</v>
      </c>
      <c r="J75" s="47">
        <v>31.17</v>
      </c>
      <c r="K75" s="47">
        <v>27.84</v>
      </c>
      <c r="L75" s="47">
        <v>24.5</v>
      </c>
      <c r="M75" s="47">
        <v>21.17</v>
      </c>
      <c r="N75" s="48">
        <v>17.84</v>
      </c>
      <c r="O75" s="45"/>
      <c r="P75" s="45"/>
      <c r="Q75" s="45"/>
      <c r="R75" s="45"/>
      <c r="S75" s="45"/>
      <c r="T75" s="45"/>
      <c r="U75" s="45"/>
      <c r="V75" s="45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</row>
    <row r="76" spans="1:37" s="23" customFormat="1" ht="9" customHeight="1" x14ac:dyDescent="0.2">
      <c r="A76" s="18"/>
      <c r="B76" s="29">
        <v>2440</v>
      </c>
      <c r="C76" s="29">
        <v>2460</v>
      </c>
      <c r="D76" s="19">
        <v>51.93</v>
      </c>
      <c r="E76" s="19">
        <v>48.6</v>
      </c>
      <c r="F76" s="19">
        <v>45.26</v>
      </c>
      <c r="G76" s="19">
        <v>41.93</v>
      </c>
      <c r="H76" s="19">
        <v>38.6</v>
      </c>
      <c r="I76" s="19">
        <v>35.26</v>
      </c>
      <c r="J76" s="19">
        <v>31.93</v>
      </c>
      <c r="K76" s="19">
        <v>28.6</v>
      </c>
      <c r="L76" s="19">
        <v>25.26</v>
      </c>
      <c r="M76" s="19">
        <v>21.93</v>
      </c>
      <c r="N76" s="20">
        <v>18.600000000000001</v>
      </c>
      <c r="O76" s="45"/>
      <c r="P76" s="45"/>
      <c r="Q76" s="45"/>
      <c r="R76" s="45"/>
      <c r="S76" s="45"/>
      <c r="T76" s="45"/>
      <c r="U76" s="45"/>
      <c r="V76" s="45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</row>
    <row r="77" spans="1:37" s="23" customFormat="1" ht="9" customHeight="1" x14ac:dyDescent="0.2">
      <c r="A77" s="18"/>
      <c r="B77" s="29">
        <v>2460</v>
      </c>
      <c r="C77" s="29">
        <v>2480</v>
      </c>
      <c r="D77" s="19">
        <v>52.69</v>
      </c>
      <c r="E77" s="19">
        <v>49.36</v>
      </c>
      <c r="F77" s="19">
        <v>46.02</v>
      </c>
      <c r="G77" s="19">
        <v>42.69</v>
      </c>
      <c r="H77" s="19">
        <v>39.36</v>
      </c>
      <c r="I77" s="19">
        <v>36.020000000000003</v>
      </c>
      <c r="J77" s="19">
        <v>32.69</v>
      </c>
      <c r="K77" s="19">
        <v>29.36</v>
      </c>
      <c r="L77" s="19">
        <v>26.02</v>
      </c>
      <c r="M77" s="19">
        <v>22.69</v>
      </c>
      <c r="N77" s="20">
        <v>19.36</v>
      </c>
      <c r="O77" s="45"/>
      <c r="P77" s="45"/>
      <c r="Q77" s="45"/>
      <c r="R77" s="45"/>
      <c r="S77" s="45"/>
      <c r="T77" s="45"/>
      <c r="U77" s="45"/>
      <c r="V77" s="45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</row>
    <row r="78" spans="1:37" s="23" customFormat="1" ht="9" customHeight="1" x14ac:dyDescent="0.2">
      <c r="A78" s="18"/>
      <c r="B78" s="29">
        <v>2480</v>
      </c>
      <c r="C78" s="29">
        <v>2500</v>
      </c>
      <c r="D78" s="19">
        <v>53.45</v>
      </c>
      <c r="E78" s="19">
        <v>50.12</v>
      </c>
      <c r="F78" s="19">
        <v>46.78</v>
      </c>
      <c r="G78" s="19">
        <v>43.45</v>
      </c>
      <c r="H78" s="19">
        <v>40.119999999999997</v>
      </c>
      <c r="I78" s="19">
        <v>36.78</v>
      </c>
      <c r="J78" s="19">
        <v>33.450000000000003</v>
      </c>
      <c r="K78" s="19">
        <v>30.12</v>
      </c>
      <c r="L78" s="19">
        <v>26.78</v>
      </c>
      <c r="M78" s="19">
        <v>23.45</v>
      </c>
      <c r="N78" s="20">
        <v>20.12</v>
      </c>
      <c r="O78" s="45"/>
      <c r="P78" s="45"/>
      <c r="Q78" s="45"/>
      <c r="R78" s="45"/>
      <c r="S78" s="45"/>
      <c r="T78" s="45"/>
      <c r="U78" s="45"/>
      <c r="V78" s="45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</row>
    <row r="79" spans="1:37" s="23" customFormat="1" ht="9" customHeight="1" x14ac:dyDescent="0.2">
      <c r="A79" s="18"/>
      <c r="B79" s="49">
        <v>2500</v>
      </c>
      <c r="C79" s="49">
        <v>2520</v>
      </c>
      <c r="D79" s="47">
        <v>54.21</v>
      </c>
      <c r="E79" s="47">
        <v>50.88</v>
      </c>
      <c r="F79" s="47">
        <v>47.54</v>
      </c>
      <c r="G79" s="47">
        <v>44.21</v>
      </c>
      <c r="H79" s="47">
        <v>40.880000000000003</v>
      </c>
      <c r="I79" s="47">
        <v>37.54</v>
      </c>
      <c r="J79" s="47">
        <v>34.21</v>
      </c>
      <c r="K79" s="47">
        <v>30.88</v>
      </c>
      <c r="L79" s="47">
        <v>27.54</v>
      </c>
      <c r="M79" s="47">
        <v>24.21</v>
      </c>
      <c r="N79" s="48">
        <v>20.88</v>
      </c>
      <c r="O79" s="45"/>
      <c r="P79" s="45"/>
      <c r="Q79" s="45"/>
      <c r="R79" s="45"/>
      <c r="S79" s="45"/>
      <c r="T79" s="45"/>
      <c r="U79" s="45"/>
      <c r="V79" s="45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</row>
    <row r="80" spans="1:37" s="23" customFormat="1" ht="9" customHeight="1" x14ac:dyDescent="0.2">
      <c r="A80" s="18"/>
      <c r="B80" s="29">
        <v>2520</v>
      </c>
      <c r="C80" s="29">
        <v>2560</v>
      </c>
      <c r="D80" s="19">
        <v>55.35</v>
      </c>
      <c r="E80" s="19">
        <v>52.02</v>
      </c>
      <c r="F80" s="19">
        <v>48.68</v>
      </c>
      <c r="G80" s="19">
        <v>45.35</v>
      </c>
      <c r="H80" s="19">
        <v>42.02</v>
      </c>
      <c r="I80" s="19">
        <v>38.68</v>
      </c>
      <c r="J80" s="19">
        <v>35.35</v>
      </c>
      <c r="K80" s="19">
        <v>32.020000000000003</v>
      </c>
      <c r="L80" s="19">
        <v>28.68</v>
      </c>
      <c r="M80" s="19">
        <v>25.35</v>
      </c>
      <c r="N80" s="20">
        <v>22.02</v>
      </c>
      <c r="O80" s="45"/>
      <c r="P80" s="45"/>
      <c r="Q80" s="45"/>
      <c r="R80" s="45"/>
      <c r="S80" s="45"/>
      <c r="T80" s="45"/>
      <c r="U80" s="45"/>
      <c r="V80" s="45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</row>
    <row r="81" spans="1:37" s="23" customFormat="1" ht="9" customHeight="1" x14ac:dyDescent="0.2">
      <c r="A81" s="18"/>
      <c r="B81" s="29">
        <v>2560</v>
      </c>
      <c r="C81" s="29">
        <v>2600</v>
      </c>
      <c r="D81" s="19">
        <v>56.87</v>
      </c>
      <c r="E81" s="19">
        <v>53.54</v>
      </c>
      <c r="F81" s="19">
        <v>50.2</v>
      </c>
      <c r="G81" s="19">
        <v>46.87</v>
      </c>
      <c r="H81" s="19">
        <v>43.54</v>
      </c>
      <c r="I81" s="19">
        <v>40.200000000000003</v>
      </c>
      <c r="J81" s="19">
        <v>36.869999999999997</v>
      </c>
      <c r="K81" s="19">
        <v>33.54</v>
      </c>
      <c r="L81" s="19">
        <v>30.2</v>
      </c>
      <c r="M81" s="19">
        <v>26.87</v>
      </c>
      <c r="N81" s="20">
        <v>23.54</v>
      </c>
      <c r="O81" s="45"/>
      <c r="P81" s="45"/>
      <c r="Q81" s="45"/>
      <c r="R81" s="45"/>
      <c r="S81" s="45"/>
      <c r="T81" s="45"/>
      <c r="U81" s="45"/>
      <c r="V81" s="45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</row>
    <row r="82" spans="1:37" s="23" customFormat="1" ht="9" customHeight="1" x14ac:dyDescent="0.2">
      <c r="A82" s="18"/>
      <c r="B82" s="29">
        <v>2600</v>
      </c>
      <c r="C82" s="29">
        <v>2640</v>
      </c>
      <c r="D82" s="19">
        <v>58.39</v>
      </c>
      <c r="E82" s="19">
        <v>55.06</v>
      </c>
      <c r="F82" s="19">
        <v>51.72</v>
      </c>
      <c r="G82" s="19">
        <v>48.39</v>
      </c>
      <c r="H82" s="19">
        <v>45.06</v>
      </c>
      <c r="I82" s="19">
        <v>41.72</v>
      </c>
      <c r="J82" s="19">
        <v>38.39</v>
      </c>
      <c r="K82" s="19">
        <v>35.06</v>
      </c>
      <c r="L82" s="19">
        <v>31.72</v>
      </c>
      <c r="M82" s="19">
        <v>28.39</v>
      </c>
      <c r="N82" s="20">
        <v>25.06</v>
      </c>
      <c r="O82" s="45"/>
      <c r="P82" s="45"/>
      <c r="Q82" s="45"/>
      <c r="R82" s="45"/>
      <c r="S82" s="45"/>
      <c r="T82" s="45"/>
      <c r="U82" s="45"/>
      <c r="V82" s="45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</row>
    <row r="83" spans="1:37" s="23" customFormat="1" ht="9" customHeight="1" x14ac:dyDescent="0.2">
      <c r="A83" s="18"/>
      <c r="B83" s="49">
        <v>2640</v>
      </c>
      <c r="C83" s="49">
        <v>2680</v>
      </c>
      <c r="D83" s="47">
        <v>59.91</v>
      </c>
      <c r="E83" s="47">
        <v>56.58</v>
      </c>
      <c r="F83" s="47">
        <v>53.24</v>
      </c>
      <c r="G83" s="47">
        <v>49.91</v>
      </c>
      <c r="H83" s="47">
        <v>46.58</v>
      </c>
      <c r="I83" s="47">
        <v>43.24</v>
      </c>
      <c r="J83" s="47">
        <v>39.909999999999997</v>
      </c>
      <c r="K83" s="47">
        <v>36.58</v>
      </c>
      <c r="L83" s="47">
        <v>33.24</v>
      </c>
      <c r="M83" s="47">
        <v>29.91</v>
      </c>
      <c r="N83" s="48">
        <v>26.58</v>
      </c>
      <c r="O83" s="45"/>
      <c r="P83" s="45"/>
      <c r="Q83" s="45"/>
      <c r="R83" s="45"/>
      <c r="S83" s="45"/>
      <c r="T83" s="45"/>
      <c r="U83" s="45"/>
      <c r="V83" s="45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</row>
    <row r="84" spans="1:37" s="23" customFormat="1" ht="9" customHeight="1" x14ac:dyDescent="0.2">
      <c r="A84" s="18"/>
      <c r="B84" s="29">
        <v>2680</v>
      </c>
      <c r="C84" s="29">
        <v>2720</v>
      </c>
      <c r="D84" s="19">
        <v>61.43</v>
      </c>
      <c r="E84" s="19">
        <v>58.1</v>
      </c>
      <c r="F84" s="19">
        <v>54.76</v>
      </c>
      <c r="G84" s="19">
        <v>51.43</v>
      </c>
      <c r="H84" s="19">
        <v>48.1</v>
      </c>
      <c r="I84" s="19">
        <v>44.76</v>
      </c>
      <c r="J84" s="19">
        <v>41.43</v>
      </c>
      <c r="K84" s="19">
        <v>38.1</v>
      </c>
      <c r="L84" s="19">
        <v>34.76</v>
      </c>
      <c r="M84" s="19">
        <v>31.43</v>
      </c>
      <c r="N84" s="20">
        <v>28.1</v>
      </c>
      <c r="O84" s="45"/>
      <c r="P84" s="45"/>
      <c r="Q84" s="45"/>
      <c r="R84" s="45"/>
      <c r="S84" s="45"/>
      <c r="T84" s="45"/>
      <c r="U84" s="45"/>
      <c r="V84" s="45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</row>
    <row r="85" spans="1:37" s="23" customFormat="1" ht="9" customHeight="1" x14ac:dyDescent="0.2">
      <c r="A85" s="18"/>
      <c r="B85" s="29">
        <v>2720</v>
      </c>
      <c r="C85" s="29">
        <v>2760</v>
      </c>
      <c r="D85" s="19">
        <v>62.95</v>
      </c>
      <c r="E85" s="19">
        <v>59.62</v>
      </c>
      <c r="F85" s="19">
        <v>56.28</v>
      </c>
      <c r="G85" s="19">
        <v>52.95</v>
      </c>
      <c r="H85" s="19">
        <v>49.62</v>
      </c>
      <c r="I85" s="19">
        <v>46.28</v>
      </c>
      <c r="J85" s="19">
        <v>42.95</v>
      </c>
      <c r="K85" s="19">
        <v>39.619999999999997</v>
      </c>
      <c r="L85" s="19">
        <v>36.28</v>
      </c>
      <c r="M85" s="19">
        <v>32.950000000000003</v>
      </c>
      <c r="N85" s="20">
        <v>29.62</v>
      </c>
      <c r="O85" s="45"/>
      <c r="P85" s="45"/>
      <c r="Q85" s="45"/>
      <c r="R85" s="45"/>
      <c r="S85" s="45"/>
      <c r="T85" s="45"/>
      <c r="U85" s="45"/>
      <c r="V85" s="45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</row>
    <row r="86" spans="1:37" s="23" customFormat="1" ht="9" customHeight="1" x14ac:dyDescent="0.2">
      <c r="A86" s="18"/>
      <c r="B86" s="29">
        <v>2760</v>
      </c>
      <c r="C86" s="29">
        <v>2800</v>
      </c>
      <c r="D86" s="19">
        <v>64.47</v>
      </c>
      <c r="E86" s="19">
        <v>61.14</v>
      </c>
      <c r="F86" s="19">
        <v>57.8</v>
      </c>
      <c r="G86" s="19">
        <v>54.47</v>
      </c>
      <c r="H86" s="19">
        <v>51.14</v>
      </c>
      <c r="I86" s="19">
        <v>47.8</v>
      </c>
      <c r="J86" s="19">
        <v>44.47</v>
      </c>
      <c r="K86" s="19">
        <v>41.14</v>
      </c>
      <c r="L86" s="19">
        <v>37.799999999999997</v>
      </c>
      <c r="M86" s="19">
        <v>34.47</v>
      </c>
      <c r="N86" s="20">
        <v>31.14</v>
      </c>
      <c r="O86" s="45"/>
      <c r="P86" s="45"/>
      <c r="Q86" s="45"/>
      <c r="R86" s="45"/>
      <c r="S86" s="45"/>
      <c r="T86" s="45"/>
      <c r="U86" s="45"/>
      <c r="V86" s="45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</row>
    <row r="87" spans="1:37" s="23" customFormat="1" ht="9" customHeight="1" x14ac:dyDescent="0.2">
      <c r="A87" s="18"/>
      <c r="B87" s="49">
        <v>2800</v>
      </c>
      <c r="C87" s="49">
        <v>2840</v>
      </c>
      <c r="D87" s="47">
        <v>65.989999999999995</v>
      </c>
      <c r="E87" s="47">
        <v>62.66</v>
      </c>
      <c r="F87" s="47">
        <v>59.32</v>
      </c>
      <c r="G87" s="47">
        <v>55.99</v>
      </c>
      <c r="H87" s="47">
        <v>52.66</v>
      </c>
      <c r="I87" s="47">
        <v>49.32</v>
      </c>
      <c r="J87" s="47">
        <v>45.99</v>
      </c>
      <c r="K87" s="47">
        <v>42.66</v>
      </c>
      <c r="L87" s="47">
        <v>39.32</v>
      </c>
      <c r="M87" s="47">
        <v>35.99</v>
      </c>
      <c r="N87" s="48">
        <v>32.659999999999997</v>
      </c>
      <c r="O87" s="45"/>
      <c r="P87" s="45"/>
      <c r="Q87" s="45"/>
      <c r="R87" s="45"/>
      <c r="S87" s="45"/>
      <c r="T87" s="45"/>
      <c r="U87" s="45"/>
      <c r="V87" s="45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</row>
    <row r="88" spans="1:37" s="23" customFormat="1" ht="9" customHeight="1" x14ac:dyDescent="0.2">
      <c r="A88" s="18"/>
      <c r="B88" s="29">
        <v>2840</v>
      </c>
      <c r="C88" s="29">
        <v>2880</v>
      </c>
      <c r="D88" s="19">
        <v>67.510000000000005</v>
      </c>
      <c r="E88" s="19">
        <v>64.180000000000007</v>
      </c>
      <c r="F88" s="19">
        <v>60.84</v>
      </c>
      <c r="G88" s="19">
        <v>57.51</v>
      </c>
      <c r="H88" s="19">
        <v>54.18</v>
      </c>
      <c r="I88" s="19">
        <v>50.84</v>
      </c>
      <c r="J88" s="19">
        <v>47.51</v>
      </c>
      <c r="K88" s="19">
        <v>44.18</v>
      </c>
      <c r="L88" s="19">
        <v>40.840000000000003</v>
      </c>
      <c r="M88" s="19">
        <v>37.51</v>
      </c>
      <c r="N88" s="20">
        <v>34.18</v>
      </c>
      <c r="O88" s="45"/>
      <c r="P88" s="45"/>
      <c r="Q88" s="45"/>
      <c r="R88" s="45"/>
      <c r="S88" s="45"/>
      <c r="T88" s="45"/>
      <c r="U88" s="45"/>
      <c r="V88" s="45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</row>
    <row r="89" spans="1:37" s="21" customFormat="1" ht="9" customHeight="1" x14ac:dyDescent="0.2">
      <c r="A89" s="18"/>
      <c r="B89" s="29">
        <v>2880</v>
      </c>
      <c r="C89" s="29">
        <v>2920</v>
      </c>
      <c r="D89" s="19">
        <v>69.03</v>
      </c>
      <c r="E89" s="19">
        <v>65.7</v>
      </c>
      <c r="F89" s="19">
        <v>62.36</v>
      </c>
      <c r="G89" s="19">
        <v>59.03</v>
      </c>
      <c r="H89" s="19">
        <v>55.7</v>
      </c>
      <c r="I89" s="19">
        <v>52.36</v>
      </c>
      <c r="J89" s="19">
        <v>49.03</v>
      </c>
      <c r="K89" s="19">
        <v>45.7</v>
      </c>
      <c r="L89" s="19">
        <v>42.36</v>
      </c>
      <c r="M89" s="19">
        <v>39.03</v>
      </c>
      <c r="N89" s="20">
        <v>35.700000000000003</v>
      </c>
      <c r="O89" s="44"/>
      <c r="P89" s="44"/>
      <c r="Q89" s="44"/>
      <c r="R89" s="44"/>
      <c r="S89" s="44"/>
      <c r="T89" s="44"/>
      <c r="U89" s="44"/>
      <c r="V89" s="44"/>
    </row>
    <row r="90" spans="1:37" s="18" customFormat="1" ht="9" customHeight="1" x14ac:dyDescent="0.2">
      <c r="B90" s="29">
        <v>2920</v>
      </c>
      <c r="C90" s="29">
        <v>2960</v>
      </c>
      <c r="D90" s="19">
        <v>70.55</v>
      </c>
      <c r="E90" s="19">
        <v>67.22</v>
      </c>
      <c r="F90" s="19">
        <v>63.88</v>
      </c>
      <c r="G90" s="19">
        <v>60.55</v>
      </c>
      <c r="H90" s="19">
        <v>57.22</v>
      </c>
      <c r="I90" s="19">
        <v>53.88</v>
      </c>
      <c r="J90" s="19">
        <v>50.55</v>
      </c>
      <c r="K90" s="19">
        <v>47.22</v>
      </c>
      <c r="L90" s="19">
        <v>43.88</v>
      </c>
      <c r="M90" s="19">
        <v>40.549999999999997</v>
      </c>
      <c r="N90" s="20">
        <v>37.22</v>
      </c>
      <c r="O90" s="44"/>
      <c r="P90" s="44"/>
      <c r="Q90" s="44"/>
      <c r="R90" s="44"/>
      <c r="S90" s="44"/>
      <c r="T90" s="44"/>
      <c r="U90" s="44"/>
      <c r="V90" s="44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</row>
    <row r="91" spans="1:37" s="18" customFormat="1" ht="9" customHeight="1" x14ac:dyDescent="0.2">
      <c r="B91" s="49">
        <v>2960</v>
      </c>
      <c r="C91" s="49">
        <v>3000</v>
      </c>
      <c r="D91" s="47">
        <v>72.069999999999993</v>
      </c>
      <c r="E91" s="47">
        <v>68.739999999999995</v>
      </c>
      <c r="F91" s="47">
        <v>65.400000000000006</v>
      </c>
      <c r="G91" s="47">
        <v>62.07</v>
      </c>
      <c r="H91" s="47">
        <v>58.74</v>
      </c>
      <c r="I91" s="47">
        <v>55.4</v>
      </c>
      <c r="J91" s="47">
        <v>52.07</v>
      </c>
      <c r="K91" s="47">
        <v>48.74</v>
      </c>
      <c r="L91" s="47">
        <v>45.4</v>
      </c>
      <c r="M91" s="47">
        <v>42.07</v>
      </c>
      <c r="N91" s="48">
        <v>38.74</v>
      </c>
      <c r="O91" s="44"/>
      <c r="P91" s="44"/>
      <c r="Q91" s="44"/>
      <c r="R91" s="44"/>
      <c r="S91" s="44"/>
      <c r="T91" s="44"/>
      <c r="U91" s="44"/>
      <c r="V91" s="44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</row>
    <row r="92" spans="1:37" s="18" customFormat="1" ht="9" customHeight="1" x14ac:dyDescent="0.2">
      <c r="B92" s="29">
        <v>3000</v>
      </c>
      <c r="C92" s="29">
        <v>3040</v>
      </c>
      <c r="D92" s="19">
        <v>73.59</v>
      </c>
      <c r="E92" s="19">
        <v>70.260000000000005</v>
      </c>
      <c r="F92" s="19">
        <v>66.92</v>
      </c>
      <c r="G92" s="19">
        <v>63.59</v>
      </c>
      <c r="H92" s="19">
        <v>60.26</v>
      </c>
      <c r="I92" s="19">
        <v>56.92</v>
      </c>
      <c r="J92" s="19">
        <v>53.59</v>
      </c>
      <c r="K92" s="19">
        <v>50.26</v>
      </c>
      <c r="L92" s="19">
        <v>46.92</v>
      </c>
      <c r="M92" s="19">
        <v>43.59</v>
      </c>
      <c r="N92" s="20">
        <v>40.26</v>
      </c>
      <c r="O92" s="44"/>
      <c r="P92" s="44"/>
      <c r="Q92" s="44"/>
      <c r="R92" s="44"/>
      <c r="S92" s="44"/>
      <c r="T92" s="44"/>
      <c r="U92" s="44"/>
      <c r="V92" s="44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</row>
    <row r="93" spans="1:37" s="18" customFormat="1" ht="9" customHeight="1" x14ac:dyDescent="0.2">
      <c r="B93" s="29">
        <v>3040</v>
      </c>
      <c r="C93" s="29">
        <v>3080</v>
      </c>
      <c r="D93" s="19">
        <v>75.11</v>
      </c>
      <c r="E93" s="19">
        <v>71.78</v>
      </c>
      <c r="F93" s="19">
        <v>68.44</v>
      </c>
      <c r="G93" s="19">
        <v>65.11</v>
      </c>
      <c r="H93" s="19">
        <v>61.78</v>
      </c>
      <c r="I93" s="19">
        <v>58.44</v>
      </c>
      <c r="J93" s="19">
        <v>55.11</v>
      </c>
      <c r="K93" s="19">
        <v>51.78</v>
      </c>
      <c r="L93" s="19">
        <v>48.44</v>
      </c>
      <c r="M93" s="19">
        <v>45.11</v>
      </c>
      <c r="N93" s="20">
        <v>41.78</v>
      </c>
      <c r="O93" s="44"/>
      <c r="P93" s="44"/>
      <c r="Q93" s="44"/>
      <c r="R93" s="44"/>
      <c r="S93" s="44"/>
      <c r="T93" s="44"/>
      <c r="U93" s="44"/>
      <c r="V93" s="44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</row>
    <row r="94" spans="1:37" s="18" customFormat="1" ht="9" customHeight="1" x14ac:dyDescent="0.2">
      <c r="B94" s="29">
        <v>3080</v>
      </c>
      <c r="C94" s="29">
        <v>3120</v>
      </c>
      <c r="D94" s="19">
        <v>76.63</v>
      </c>
      <c r="E94" s="19">
        <v>73.3</v>
      </c>
      <c r="F94" s="19">
        <v>69.959999999999994</v>
      </c>
      <c r="G94" s="19">
        <v>66.63</v>
      </c>
      <c r="H94" s="19">
        <v>63.3</v>
      </c>
      <c r="I94" s="19">
        <v>59.96</v>
      </c>
      <c r="J94" s="19">
        <v>56.63</v>
      </c>
      <c r="K94" s="19">
        <v>53.3</v>
      </c>
      <c r="L94" s="19">
        <v>49.96</v>
      </c>
      <c r="M94" s="19">
        <v>46.63</v>
      </c>
      <c r="N94" s="20">
        <v>43.3</v>
      </c>
      <c r="O94" s="44"/>
      <c r="P94" s="44"/>
      <c r="Q94" s="44"/>
      <c r="R94" s="44"/>
      <c r="S94" s="44"/>
      <c r="T94" s="44"/>
      <c r="U94" s="44"/>
      <c r="V94" s="44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</row>
    <row r="95" spans="1:37" s="18" customFormat="1" ht="9" customHeight="1" x14ac:dyDescent="0.2">
      <c r="B95" s="49">
        <v>3120</v>
      </c>
      <c r="C95" s="49">
        <v>3160</v>
      </c>
      <c r="D95" s="47">
        <v>78.150000000000006</v>
      </c>
      <c r="E95" s="47">
        <v>74.819999999999993</v>
      </c>
      <c r="F95" s="47">
        <v>71.48</v>
      </c>
      <c r="G95" s="47">
        <v>68.150000000000006</v>
      </c>
      <c r="H95" s="47">
        <v>64.819999999999993</v>
      </c>
      <c r="I95" s="47">
        <v>61.48</v>
      </c>
      <c r="J95" s="47">
        <v>58.15</v>
      </c>
      <c r="K95" s="47">
        <v>54.82</v>
      </c>
      <c r="L95" s="47">
        <v>51.48</v>
      </c>
      <c r="M95" s="47">
        <v>48.15</v>
      </c>
      <c r="N95" s="48">
        <v>44.82</v>
      </c>
      <c r="O95" s="44"/>
      <c r="P95" s="44"/>
      <c r="Q95" s="44"/>
      <c r="R95" s="44"/>
      <c r="S95" s="44"/>
      <c r="T95" s="44"/>
      <c r="U95" s="44"/>
      <c r="V95" s="44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</row>
    <row r="96" spans="1:37" s="18" customFormat="1" ht="9" customHeight="1" x14ac:dyDescent="0.2">
      <c r="B96" s="29">
        <v>3160</v>
      </c>
      <c r="C96" s="29">
        <v>3200</v>
      </c>
      <c r="D96" s="19">
        <v>79.67</v>
      </c>
      <c r="E96" s="19">
        <v>76.34</v>
      </c>
      <c r="F96" s="19">
        <v>73</v>
      </c>
      <c r="G96" s="19">
        <v>69.67</v>
      </c>
      <c r="H96" s="19">
        <v>66.34</v>
      </c>
      <c r="I96" s="19">
        <v>63</v>
      </c>
      <c r="J96" s="19">
        <v>59.67</v>
      </c>
      <c r="K96" s="19">
        <v>56.34</v>
      </c>
      <c r="L96" s="19">
        <v>53</v>
      </c>
      <c r="M96" s="19">
        <v>49.67</v>
      </c>
      <c r="N96" s="20">
        <v>46.34</v>
      </c>
      <c r="O96" s="44"/>
      <c r="P96" s="44"/>
      <c r="Q96" s="44"/>
      <c r="R96" s="44"/>
      <c r="S96" s="44"/>
      <c r="T96" s="44"/>
      <c r="U96" s="44"/>
      <c r="V96" s="44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</row>
    <row r="97" spans="2:37" s="18" customFormat="1" ht="9" customHeight="1" x14ac:dyDescent="0.2">
      <c r="B97" s="29">
        <v>3200</v>
      </c>
      <c r="C97" s="29">
        <v>3240</v>
      </c>
      <c r="D97" s="19">
        <v>81.19</v>
      </c>
      <c r="E97" s="19">
        <v>77.86</v>
      </c>
      <c r="F97" s="19">
        <v>74.52</v>
      </c>
      <c r="G97" s="19">
        <v>71.19</v>
      </c>
      <c r="H97" s="19">
        <v>67.86</v>
      </c>
      <c r="I97" s="19">
        <v>64.52</v>
      </c>
      <c r="J97" s="19">
        <v>61.19</v>
      </c>
      <c r="K97" s="19">
        <v>57.86</v>
      </c>
      <c r="L97" s="19">
        <v>54.52</v>
      </c>
      <c r="M97" s="19">
        <v>51.19</v>
      </c>
      <c r="N97" s="20">
        <v>47.86</v>
      </c>
      <c r="O97" s="44"/>
      <c r="P97" s="44"/>
      <c r="Q97" s="44"/>
      <c r="R97" s="44"/>
      <c r="S97" s="44"/>
      <c r="T97" s="44"/>
      <c r="U97" s="44"/>
      <c r="V97" s="44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</row>
    <row r="98" spans="2:37" s="18" customFormat="1" ht="9" customHeight="1" x14ac:dyDescent="0.2">
      <c r="B98" s="29">
        <v>3240</v>
      </c>
      <c r="C98" s="29">
        <v>3280</v>
      </c>
      <c r="D98" s="19">
        <v>82.71</v>
      </c>
      <c r="E98" s="19">
        <v>79.38</v>
      </c>
      <c r="F98" s="19">
        <v>76.040000000000006</v>
      </c>
      <c r="G98" s="19">
        <v>72.709999999999994</v>
      </c>
      <c r="H98" s="19">
        <v>69.38</v>
      </c>
      <c r="I98" s="19">
        <v>66.040000000000006</v>
      </c>
      <c r="J98" s="19">
        <v>62.71</v>
      </c>
      <c r="K98" s="19">
        <v>59.38</v>
      </c>
      <c r="L98" s="19">
        <v>56.04</v>
      </c>
      <c r="M98" s="19">
        <v>52.71</v>
      </c>
      <c r="N98" s="20">
        <v>49.38</v>
      </c>
      <c r="O98" s="44"/>
      <c r="P98" s="44"/>
      <c r="Q98" s="44"/>
      <c r="R98" s="44"/>
      <c r="S98" s="44"/>
      <c r="T98" s="44"/>
      <c r="U98" s="44"/>
      <c r="V98" s="44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</row>
    <row r="99" spans="2:37" s="18" customFormat="1" ht="9" customHeight="1" x14ac:dyDescent="0.2">
      <c r="B99" s="49">
        <v>3280</v>
      </c>
      <c r="C99" s="49">
        <v>3320</v>
      </c>
      <c r="D99" s="47">
        <v>84.23</v>
      </c>
      <c r="E99" s="47">
        <v>80.900000000000006</v>
      </c>
      <c r="F99" s="47">
        <v>77.56</v>
      </c>
      <c r="G99" s="47">
        <v>74.23</v>
      </c>
      <c r="H99" s="47">
        <v>70.900000000000006</v>
      </c>
      <c r="I99" s="47">
        <v>67.56</v>
      </c>
      <c r="J99" s="47">
        <v>64.23</v>
      </c>
      <c r="K99" s="47">
        <v>60.9</v>
      </c>
      <c r="L99" s="47">
        <v>57.56</v>
      </c>
      <c r="M99" s="47">
        <v>54.23</v>
      </c>
      <c r="N99" s="48">
        <v>50.9</v>
      </c>
      <c r="O99" s="44"/>
      <c r="P99" s="44"/>
      <c r="Q99" s="44"/>
      <c r="R99" s="44"/>
      <c r="S99" s="44"/>
      <c r="T99" s="44"/>
      <c r="U99" s="44"/>
      <c r="V99" s="44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</row>
    <row r="100" spans="2:37" s="18" customFormat="1" ht="9" customHeight="1" x14ac:dyDescent="0.2">
      <c r="B100" s="29">
        <v>3320</v>
      </c>
      <c r="C100" s="29">
        <v>3360</v>
      </c>
      <c r="D100" s="19">
        <v>85.75</v>
      </c>
      <c r="E100" s="19">
        <v>82.42</v>
      </c>
      <c r="F100" s="19">
        <v>79.08</v>
      </c>
      <c r="G100" s="19">
        <v>75.75</v>
      </c>
      <c r="H100" s="19">
        <v>72.42</v>
      </c>
      <c r="I100" s="19">
        <v>69.08</v>
      </c>
      <c r="J100" s="19">
        <v>65.75</v>
      </c>
      <c r="K100" s="19">
        <v>62.42</v>
      </c>
      <c r="L100" s="19">
        <v>59.08</v>
      </c>
      <c r="M100" s="19">
        <v>55.75</v>
      </c>
      <c r="N100" s="20">
        <v>52.42</v>
      </c>
      <c r="O100" s="44"/>
      <c r="P100" s="44"/>
      <c r="Q100" s="44"/>
      <c r="R100" s="44"/>
      <c r="S100" s="44"/>
      <c r="T100" s="44"/>
      <c r="U100" s="44"/>
      <c r="V100" s="44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</row>
    <row r="101" spans="2:37" s="18" customFormat="1" ht="9" customHeight="1" x14ac:dyDescent="0.2">
      <c r="B101" s="29">
        <v>3360</v>
      </c>
      <c r="C101" s="29">
        <v>3400</v>
      </c>
      <c r="D101" s="19">
        <v>87.27</v>
      </c>
      <c r="E101" s="19">
        <v>83.94</v>
      </c>
      <c r="F101" s="19">
        <v>80.599999999999994</v>
      </c>
      <c r="G101" s="19">
        <v>77.27</v>
      </c>
      <c r="H101" s="19">
        <v>73.94</v>
      </c>
      <c r="I101" s="19">
        <v>70.599999999999994</v>
      </c>
      <c r="J101" s="19">
        <v>67.27</v>
      </c>
      <c r="K101" s="19">
        <v>63.94</v>
      </c>
      <c r="L101" s="19">
        <v>60.6</v>
      </c>
      <c r="M101" s="19">
        <v>57.27</v>
      </c>
      <c r="N101" s="20">
        <v>53.94</v>
      </c>
      <c r="O101" s="44"/>
      <c r="P101" s="44"/>
      <c r="Q101" s="44"/>
      <c r="R101" s="44"/>
      <c r="S101" s="44"/>
      <c r="T101" s="44"/>
      <c r="U101" s="44"/>
      <c r="V101" s="44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</row>
    <row r="102" spans="2:37" s="18" customFormat="1" ht="9" customHeight="1" x14ac:dyDescent="0.2">
      <c r="B102" s="29">
        <v>3400</v>
      </c>
      <c r="C102" s="29">
        <v>3440</v>
      </c>
      <c r="D102" s="19">
        <v>88.79</v>
      </c>
      <c r="E102" s="19">
        <v>85.46</v>
      </c>
      <c r="F102" s="19">
        <v>82.12</v>
      </c>
      <c r="G102" s="19">
        <v>78.790000000000006</v>
      </c>
      <c r="H102" s="19">
        <v>75.459999999999994</v>
      </c>
      <c r="I102" s="19">
        <v>72.12</v>
      </c>
      <c r="J102" s="19">
        <v>68.790000000000006</v>
      </c>
      <c r="K102" s="19">
        <v>65.459999999999994</v>
      </c>
      <c r="L102" s="19">
        <v>62.12</v>
      </c>
      <c r="M102" s="19">
        <v>58.79</v>
      </c>
      <c r="N102" s="20">
        <v>55.46</v>
      </c>
      <c r="O102" s="44"/>
      <c r="P102" s="44"/>
      <c r="Q102" s="44"/>
      <c r="R102" s="44"/>
      <c r="S102" s="44"/>
      <c r="T102" s="44"/>
      <c r="U102" s="44"/>
      <c r="V102" s="44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</row>
    <row r="103" spans="2:37" s="18" customFormat="1" ht="9" customHeight="1" x14ac:dyDescent="0.2">
      <c r="B103" s="49">
        <v>3440</v>
      </c>
      <c r="C103" s="49">
        <v>3480</v>
      </c>
      <c r="D103" s="47">
        <v>90.31</v>
      </c>
      <c r="E103" s="47">
        <v>86.98</v>
      </c>
      <c r="F103" s="47">
        <v>83.64</v>
      </c>
      <c r="G103" s="47">
        <v>80.31</v>
      </c>
      <c r="H103" s="47">
        <v>76.98</v>
      </c>
      <c r="I103" s="47">
        <v>73.64</v>
      </c>
      <c r="J103" s="47">
        <v>70.31</v>
      </c>
      <c r="K103" s="47">
        <v>66.98</v>
      </c>
      <c r="L103" s="47">
        <v>63.64</v>
      </c>
      <c r="M103" s="47">
        <v>60.31</v>
      </c>
      <c r="N103" s="48">
        <v>56.98</v>
      </c>
      <c r="O103" s="44"/>
      <c r="P103" s="44"/>
      <c r="Q103" s="44"/>
      <c r="R103" s="44"/>
      <c r="S103" s="44"/>
      <c r="T103" s="44"/>
      <c r="U103" s="44"/>
      <c r="V103" s="44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</row>
    <row r="104" spans="2:37" s="18" customFormat="1" ht="9" customHeight="1" x14ac:dyDescent="0.2">
      <c r="B104" s="29">
        <v>3480</v>
      </c>
      <c r="C104" s="29">
        <v>3520</v>
      </c>
      <c r="D104" s="19">
        <v>91.83</v>
      </c>
      <c r="E104" s="19">
        <v>88.5</v>
      </c>
      <c r="F104" s="19">
        <v>85.16</v>
      </c>
      <c r="G104" s="19">
        <v>81.83</v>
      </c>
      <c r="H104" s="19">
        <v>78.5</v>
      </c>
      <c r="I104" s="19">
        <v>75.16</v>
      </c>
      <c r="J104" s="19">
        <v>71.83</v>
      </c>
      <c r="K104" s="19">
        <v>68.5</v>
      </c>
      <c r="L104" s="19">
        <v>65.16</v>
      </c>
      <c r="M104" s="19">
        <v>61.83</v>
      </c>
      <c r="N104" s="20">
        <v>58.5</v>
      </c>
      <c r="O104" s="44"/>
      <c r="P104" s="44"/>
      <c r="Q104" s="44"/>
      <c r="R104" s="44"/>
      <c r="S104" s="44"/>
      <c r="T104" s="44"/>
      <c r="U104" s="44"/>
      <c r="V104" s="44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</row>
    <row r="105" spans="2:37" s="18" customFormat="1" ht="9" customHeight="1" x14ac:dyDescent="0.2">
      <c r="B105" s="29">
        <v>3520</v>
      </c>
      <c r="C105" s="29">
        <v>3560</v>
      </c>
      <c r="D105" s="19">
        <v>93.35</v>
      </c>
      <c r="E105" s="19">
        <v>90.02</v>
      </c>
      <c r="F105" s="19">
        <v>86.68</v>
      </c>
      <c r="G105" s="19">
        <v>83.35</v>
      </c>
      <c r="H105" s="19">
        <v>80.02</v>
      </c>
      <c r="I105" s="19">
        <v>76.680000000000007</v>
      </c>
      <c r="J105" s="19">
        <v>73.349999999999994</v>
      </c>
      <c r="K105" s="19">
        <v>70.02</v>
      </c>
      <c r="L105" s="19">
        <v>66.680000000000007</v>
      </c>
      <c r="M105" s="19">
        <v>63.35</v>
      </c>
      <c r="N105" s="20">
        <v>60.02</v>
      </c>
      <c r="O105" s="44"/>
      <c r="P105" s="44"/>
      <c r="Q105" s="44"/>
      <c r="R105" s="44"/>
      <c r="S105" s="44"/>
      <c r="T105" s="44"/>
      <c r="U105" s="44"/>
      <c r="V105" s="44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</row>
    <row r="106" spans="2:37" s="18" customFormat="1" ht="9" customHeight="1" x14ac:dyDescent="0.2">
      <c r="B106" s="29">
        <v>3560</v>
      </c>
      <c r="C106" s="29">
        <v>3600</v>
      </c>
      <c r="D106" s="19">
        <v>94.87</v>
      </c>
      <c r="E106" s="19">
        <v>91.54</v>
      </c>
      <c r="F106" s="19">
        <v>88.2</v>
      </c>
      <c r="G106" s="19">
        <v>84.87</v>
      </c>
      <c r="H106" s="19">
        <v>81.540000000000006</v>
      </c>
      <c r="I106" s="19">
        <v>78.2</v>
      </c>
      <c r="J106" s="19">
        <v>74.87</v>
      </c>
      <c r="K106" s="19">
        <v>71.540000000000006</v>
      </c>
      <c r="L106" s="19">
        <v>68.2</v>
      </c>
      <c r="M106" s="19">
        <v>64.87</v>
      </c>
      <c r="N106" s="20">
        <v>61.54</v>
      </c>
      <c r="O106" s="44"/>
      <c r="P106" s="44"/>
      <c r="Q106" s="44"/>
      <c r="R106" s="44"/>
      <c r="S106" s="44"/>
      <c r="T106" s="44"/>
      <c r="U106" s="44"/>
      <c r="V106" s="44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</row>
    <row r="107" spans="2:37" s="18" customFormat="1" ht="9" customHeight="1" x14ac:dyDescent="0.2">
      <c r="B107" s="49">
        <v>3600</v>
      </c>
      <c r="C107" s="49">
        <v>3640</v>
      </c>
      <c r="D107" s="47">
        <v>96.39</v>
      </c>
      <c r="E107" s="47">
        <v>93.06</v>
      </c>
      <c r="F107" s="47">
        <v>89.72</v>
      </c>
      <c r="G107" s="47">
        <v>86.39</v>
      </c>
      <c r="H107" s="47">
        <v>83.06</v>
      </c>
      <c r="I107" s="47">
        <v>79.72</v>
      </c>
      <c r="J107" s="47">
        <v>76.39</v>
      </c>
      <c r="K107" s="47">
        <v>73.06</v>
      </c>
      <c r="L107" s="47">
        <v>69.72</v>
      </c>
      <c r="M107" s="47">
        <v>66.39</v>
      </c>
      <c r="N107" s="48">
        <v>63.06</v>
      </c>
      <c r="O107" s="44"/>
      <c r="P107" s="44"/>
      <c r="Q107" s="44"/>
      <c r="R107" s="44"/>
      <c r="S107" s="44"/>
      <c r="T107" s="44"/>
      <c r="U107" s="44"/>
      <c r="V107" s="44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</row>
    <row r="108" spans="2:37" s="18" customFormat="1" ht="9" customHeight="1" x14ac:dyDescent="0.2">
      <c r="B108" s="29">
        <v>3640</v>
      </c>
      <c r="C108" s="29">
        <v>3680</v>
      </c>
      <c r="D108" s="19">
        <v>97.91</v>
      </c>
      <c r="E108" s="19">
        <v>94.58</v>
      </c>
      <c r="F108" s="19">
        <v>91.24</v>
      </c>
      <c r="G108" s="19">
        <v>87.91</v>
      </c>
      <c r="H108" s="19">
        <v>84.58</v>
      </c>
      <c r="I108" s="19">
        <v>81.239999999999995</v>
      </c>
      <c r="J108" s="19">
        <v>77.91</v>
      </c>
      <c r="K108" s="19">
        <v>74.58</v>
      </c>
      <c r="L108" s="19">
        <v>71.239999999999995</v>
      </c>
      <c r="M108" s="19">
        <v>67.91</v>
      </c>
      <c r="N108" s="20">
        <v>64.58</v>
      </c>
      <c r="O108" s="44"/>
      <c r="P108" s="44"/>
      <c r="Q108" s="44"/>
      <c r="R108" s="44"/>
      <c r="S108" s="44"/>
      <c r="T108" s="44"/>
      <c r="U108" s="44"/>
      <c r="V108" s="44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</row>
    <row r="109" spans="2:37" s="18" customFormat="1" ht="9" customHeight="1" x14ac:dyDescent="0.2">
      <c r="B109" s="29">
        <v>3680</v>
      </c>
      <c r="C109" s="29">
        <v>3720</v>
      </c>
      <c r="D109" s="19">
        <v>99.43</v>
      </c>
      <c r="E109" s="19">
        <v>96.1</v>
      </c>
      <c r="F109" s="19">
        <v>92.76</v>
      </c>
      <c r="G109" s="19">
        <v>89.43</v>
      </c>
      <c r="H109" s="19">
        <v>86.1</v>
      </c>
      <c r="I109" s="19">
        <v>82.76</v>
      </c>
      <c r="J109" s="19">
        <v>79.430000000000007</v>
      </c>
      <c r="K109" s="19">
        <v>76.099999999999994</v>
      </c>
      <c r="L109" s="19">
        <v>72.760000000000005</v>
      </c>
      <c r="M109" s="19">
        <v>69.430000000000007</v>
      </c>
      <c r="N109" s="20">
        <v>66.099999999999994</v>
      </c>
      <c r="O109" s="44"/>
      <c r="P109" s="44"/>
      <c r="Q109" s="44"/>
      <c r="R109" s="44"/>
      <c r="S109" s="44"/>
      <c r="T109" s="44"/>
      <c r="U109" s="44"/>
      <c r="V109" s="44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</row>
    <row r="110" spans="2:37" s="18" customFormat="1" ht="9" customHeight="1" x14ac:dyDescent="0.2">
      <c r="B110" s="29">
        <v>3720</v>
      </c>
      <c r="C110" s="29">
        <v>3760</v>
      </c>
      <c r="D110" s="19">
        <v>100.95</v>
      </c>
      <c r="E110" s="19">
        <v>97.62</v>
      </c>
      <c r="F110" s="19">
        <v>94.28</v>
      </c>
      <c r="G110" s="19">
        <v>90.95</v>
      </c>
      <c r="H110" s="19">
        <v>87.62</v>
      </c>
      <c r="I110" s="19">
        <v>84.28</v>
      </c>
      <c r="J110" s="19">
        <v>80.95</v>
      </c>
      <c r="K110" s="19">
        <v>77.62</v>
      </c>
      <c r="L110" s="19">
        <v>74.28</v>
      </c>
      <c r="M110" s="19">
        <v>70.95</v>
      </c>
      <c r="N110" s="20">
        <v>67.62</v>
      </c>
      <c r="O110" s="44"/>
      <c r="P110" s="44"/>
      <c r="Q110" s="44"/>
      <c r="R110" s="44"/>
      <c r="S110" s="44"/>
      <c r="T110" s="44"/>
      <c r="U110" s="44"/>
      <c r="V110" s="44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</row>
    <row r="111" spans="2:37" s="18" customFormat="1" ht="9" customHeight="1" x14ac:dyDescent="0.2">
      <c r="B111" s="49">
        <v>3760</v>
      </c>
      <c r="C111" s="49">
        <v>3800</v>
      </c>
      <c r="D111" s="47">
        <v>102.47</v>
      </c>
      <c r="E111" s="47">
        <v>99.14</v>
      </c>
      <c r="F111" s="47">
        <v>95.8</v>
      </c>
      <c r="G111" s="47">
        <v>92.47</v>
      </c>
      <c r="H111" s="47">
        <v>89.14</v>
      </c>
      <c r="I111" s="47">
        <v>85.8</v>
      </c>
      <c r="J111" s="47">
        <v>82.47</v>
      </c>
      <c r="K111" s="47">
        <v>79.14</v>
      </c>
      <c r="L111" s="47">
        <v>75.8</v>
      </c>
      <c r="M111" s="47">
        <v>72.47</v>
      </c>
      <c r="N111" s="48">
        <v>69.14</v>
      </c>
      <c r="O111" s="44"/>
      <c r="P111" s="44"/>
      <c r="Q111" s="44"/>
      <c r="R111" s="44"/>
      <c r="S111" s="44"/>
      <c r="T111" s="44"/>
      <c r="U111" s="44"/>
      <c r="V111" s="44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</row>
    <row r="112" spans="2:37" s="18" customFormat="1" ht="9" customHeight="1" x14ac:dyDescent="0.2">
      <c r="B112" s="29">
        <v>3800</v>
      </c>
      <c r="C112" s="29">
        <v>3840</v>
      </c>
      <c r="D112" s="19">
        <v>103.99</v>
      </c>
      <c r="E112" s="19">
        <v>100.66</v>
      </c>
      <c r="F112" s="19">
        <v>97.32</v>
      </c>
      <c r="G112" s="19">
        <v>93.99</v>
      </c>
      <c r="H112" s="19">
        <v>90.66</v>
      </c>
      <c r="I112" s="19">
        <v>87.32</v>
      </c>
      <c r="J112" s="19">
        <v>83.99</v>
      </c>
      <c r="K112" s="19">
        <v>80.66</v>
      </c>
      <c r="L112" s="19">
        <v>77.319999999999993</v>
      </c>
      <c r="M112" s="19">
        <v>73.989999999999995</v>
      </c>
      <c r="N112" s="20">
        <v>70.66</v>
      </c>
      <c r="O112" s="44"/>
      <c r="P112" s="44"/>
      <c r="Q112" s="44"/>
      <c r="R112" s="44"/>
      <c r="S112" s="44"/>
      <c r="T112" s="44"/>
      <c r="U112" s="44"/>
      <c r="V112" s="44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</row>
    <row r="113" spans="2:37" s="18" customFormat="1" ht="9" customHeight="1" x14ac:dyDescent="0.2">
      <c r="B113" s="29">
        <v>3840</v>
      </c>
      <c r="C113" s="29">
        <v>3880</v>
      </c>
      <c r="D113" s="19">
        <v>105.51</v>
      </c>
      <c r="E113" s="19">
        <v>102.18</v>
      </c>
      <c r="F113" s="19">
        <v>98.84</v>
      </c>
      <c r="G113" s="19">
        <v>95.51</v>
      </c>
      <c r="H113" s="19">
        <v>92.18</v>
      </c>
      <c r="I113" s="19">
        <v>88.84</v>
      </c>
      <c r="J113" s="19">
        <v>85.51</v>
      </c>
      <c r="K113" s="19">
        <v>82.18</v>
      </c>
      <c r="L113" s="19">
        <v>78.84</v>
      </c>
      <c r="M113" s="19">
        <v>75.510000000000005</v>
      </c>
      <c r="N113" s="20">
        <v>72.180000000000007</v>
      </c>
      <c r="O113" s="44"/>
      <c r="P113" s="44"/>
      <c r="Q113" s="44"/>
      <c r="R113" s="44"/>
      <c r="S113" s="44"/>
      <c r="T113" s="44"/>
      <c r="U113" s="44"/>
      <c r="V113" s="44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</row>
    <row r="114" spans="2:37" s="18" customFormat="1" ht="9" customHeight="1" x14ac:dyDescent="0.2">
      <c r="B114" s="29">
        <v>3880</v>
      </c>
      <c r="C114" s="29">
        <v>3920</v>
      </c>
      <c r="D114" s="19">
        <v>107.03</v>
      </c>
      <c r="E114" s="19">
        <v>103.7</v>
      </c>
      <c r="F114" s="19">
        <v>100.36</v>
      </c>
      <c r="G114" s="19">
        <v>97.03</v>
      </c>
      <c r="H114" s="19">
        <v>93.7</v>
      </c>
      <c r="I114" s="19">
        <v>90.36</v>
      </c>
      <c r="J114" s="19">
        <v>87.03</v>
      </c>
      <c r="K114" s="19">
        <v>83.7</v>
      </c>
      <c r="L114" s="19">
        <v>80.36</v>
      </c>
      <c r="M114" s="19">
        <v>77.03</v>
      </c>
      <c r="N114" s="20">
        <v>73.7</v>
      </c>
      <c r="O114" s="44"/>
      <c r="P114" s="44"/>
      <c r="Q114" s="44"/>
      <c r="R114" s="44"/>
      <c r="S114" s="44"/>
      <c r="T114" s="44"/>
      <c r="U114" s="44"/>
      <c r="V114" s="44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</row>
    <row r="115" spans="2:37" s="18" customFormat="1" ht="9" customHeight="1" x14ac:dyDescent="0.2">
      <c r="B115" s="49">
        <v>3920</v>
      </c>
      <c r="C115" s="49">
        <v>3960</v>
      </c>
      <c r="D115" s="47">
        <v>108.55</v>
      </c>
      <c r="E115" s="47">
        <v>105.22</v>
      </c>
      <c r="F115" s="47">
        <v>101.88</v>
      </c>
      <c r="G115" s="47">
        <v>98.55</v>
      </c>
      <c r="H115" s="47">
        <v>95.22</v>
      </c>
      <c r="I115" s="47">
        <v>91.88</v>
      </c>
      <c r="J115" s="47">
        <v>88.55</v>
      </c>
      <c r="K115" s="47">
        <v>85.22</v>
      </c>
      <c r="L115" s="47">
        <v>81.88</v>
      </c>
      <c r="M115" s="47">
        <v>78.55</v>
      </c>
      <c r="N115" s="48">
        <v>75.22</v>
      </c>
      <c r="O115" s="44"/>
      <c r="P115" s="44"/>
      <c r="Q115" s="44"/>
      <c r="R115" s="44"/>
      <c r="S115" s="44"/>
      <c r="T115" s="44"/>
      <c r="U115" s="44"/>
      <c r="V115" s="44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</row>
    <row r="116" spans="2:37" s="18" customFormat="1" ht="9" customHeight="1" x14ac:dyDescent="0.2">
      <c r="B116" s="29">
        <v>3960</v>
      </c>
      <c r="C116" s="29">
        <v>4000</v>
      </c>
      <c r="D116" s="19">
        <v>110.07</v>
      </c>
      <c r="E116" s="19">
        <v>106.74</v>
      </c>
      <c r="F116" s="19">
        <v>103.4</v>
      </c>
      <c r="G116" s="19">
        <v>100.07</v>
      </c>
      <c r="H116" s="19">
        <v>96.74</v>
      </c>
      <c r="I116" s="19">
        <v>93.4</v>
      </c>
      <c r="J116" s="19">
        <v>90.07</v>
      </c>
      <c r="K116" s="19">
        <v>86.74</v>
      </c>
      <c r="L116" s="19">
        <v>83.4</v>
      </c>
      <c r="M116" s="19">
        <v>80.069999999999993</v>
      </c>
      <c r="N116" s="20">
        <v>76.739999999999995</v>
      </c>
      <c r="O116" s="44"/>
      <c r="P116" s="44"/>
      <c r="Q116" s="44"/>
      <c r="R116" s="44"/>
      <c r="S116" s="44"/>
      <c r="T116" s="44"/>
      <c r="U116" s="44"/>
      <c r="V116" s="44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</row>
    <row r="117" spans="2:37" s="18" customFormat="1" ht="9" customHeight="1" x14ac:dyDescent="0.2">
      <c r="B117" s="29">
        <v>4000</v>
      </c>
      <c r="C117" s="29">
        <v>4040</v>
      </c>
      <c r="D117" s="19">
        <v>111.59</v>
      </c>
      <c r="E117" s="19">
        <v>108.26</v>
      </c>
      <c r="F117" s="19">
        <v>104.92</v>
      </c>
      <c r="G117" s="19">
        <v>101.59</v>
      </c>
      <c r="H117" s="19">
        <v>98.26</v>
      </c>
      <c r="I117" s="19">
        <v>94.92</v>
      </c>
      <c r="J117" s="19">
        <v>91.59</v>
      </c>
      <c r="K117" s="19">
        <v>88.26</v>
      </c>
      <c r="L117" s="19">
        <v>84.92</v>
      </c>
      <c r="M117" s="19">
        <v>81.59</v>
      </c>
      <c r="N117" s="20">
        <v>78.260000000000005</v>
      </c>
      <c r="O117" s="44"/>
      <c r="P117" s="44"/>
      <c r="Q117" s="44"/>
      <c r="R117" s="44"/>
      <c r="S117" s="44"/>
      <c r="T117" s="44"/>
      <c r="U117" s="44"/>
      <c r="V117" s="44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</row>
    <row r="118" spans="2:37" s="18" customFormat="1" ht="9" customHeight="1" x14ac:dyDescent="0.2">
      <c r="B118" s="29">
        <v>4040</v>
      </c>
      <c r="C118" s="29">
        <v>4080</v>
      </c>
      <c r="D118" s="19">
        <v>113.11</v>
      </c>
      <c r="E118" s="19">
        <v>109.78</v>
      </c>
      <c r="F118" s="19">
        <v>106.44</v>
      </c>
      <c r="G118" s="19">
        <v>103.11</v>
      </c>
      <c r="H118" s="19">
        <v>99.78</v>
      </c>
      <c r="I118" s="19">
        <v>96.44</v>
      </c>
      <c r="J118" s="19">
        <v>93.11</v>
      </c>
      <c r="K118" s="19">
        <v>89.78</v>
      </c>
      <c r="L118" s="19">
        <v>86.44</v>
      </c>
      <c r="M118" s="19">
        <v>83.11</v>
      </c>
      <c r="N118" s="20">
        <v>79.78</v>
      </c>
      <c r="O118" s="44"/>
      <c r="P118" s="44"/>
      <c r="Q118" s="44"/>
      <c r="R118" s="44"/>
      <c r="S118" s="44"/>
      <c r="T118" s="44"/>
      <c r="U118" s="44"/>
      <c r="V118" s="44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</row>
    <row r="119" spans="2:37" s="18" customFormat="1" ht="9" customHeight="1" x14ac:dyDescent="0.2">
      <c r="B119" s="49">
        <v>4080</v>
      </c>
      <c r="C119" s="49">
        <v>4120</v>
      </c>
      <c r="D119" s="47">
        <v>114.63</v>
      </c>
      <c r="E119" s="47">
        <v>111.3</v>
      </c>
      <c r="F119" s="47">
        <v>107.96</v>
      </c>
      <c r="G119" s="47">
        <v>104.63</v>
      </c>
      <c r="H119" s="47">
        <v>101.3</v>
      </c>
      <c r="I119" s="47">
        <v>97.96</v>
      </c>
      <c r="J119" s="47">
        <v>94.63</v>
      </c>
      <c r="K119" s="47">
        <v>91.3</v>
      </c>
      <c r="L119" s="47">
        <v>87.96</v>
      </c>
      <c r="M119" s="47">
        <v>84.63</v>
      </c>
      <c r="N119" s="48">
        <v>81.3</v>
      </c>
      <c r="O119" s="44"/>
      <c r="P119" s="44"/>
      <c r="Q119" s="44"/>
      <c r="R119" s="44"/>
      <c r="S119" s="44"/>
      <c r="T119" s="44"/>
      <c r="U119" s="44"/>
      <c r="V119" s="44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</row>
    <row r="120" spans="2:37" s="18" customFormat="1" ht="9" customHeight="1" x14ac:dyDescent="0.2">
      <c r="B120" s="29">
        <v>4120</v>
      </c>
      <c r="C120" s="29">
        <v>4160</v>
      </c>
      <c r="D120" s="19">
        <v>116.15</v>
      </c>
      <c r="E120" s="19">
        <v>112.82</v>
      </c>
      <c r="F120" s="19">
        <v>109.48</v>
      </c>
      <c r="G120" s="19">
        <v>106.15</v>
      </c>
      <c r="H120" s="19">
        <v>102.82</v>
      </c>
      <c r="I120" s="19">
        <v>99.48</v>
      </c>
      <c r="J120" s="19">
        <v>96.15</v>
      </c>
      <c r="K120" s="19">
        <v>92.82</v>
      </c>
      <c r="L120" s="19">
        <v>89.48</v>
      </c>
      <c r="M120" s="19">
        <v>86.15</v>
      </c>
      <c r="N120" s="20">
        <v>82.82</v>
      </c>
      <c r="O120" s="44"/>
      <c r="P120" s="44"/>
      <c r="Q120" s="44"/>
      <c r="R120" s="44"/>
      <c r="S120" s="44"/>
      <c r="T120" s="44"/>
      <c r="U120" s="44"/>
      <c r="V120" s="44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</row>
    <row r="121" spans="2:37" s="18" customFormat="1" ht="9" customHeight="1" x14ac:dyDescent="0.2">
      <c r="B121" s="29">
        <v>4160</v>
      </c>
      <c r="C121" s="29">
        <v>4200</v>
      </c>
      <c r="D121" s="19">
        <v>117.67</v>
      </c>
      <c r="E121" s="19">
        <v>114.34</v>
      </c>
      <c r="F121" s="19">
        <v>111</v>
      </c>
      <c r="G121" s="19">
        <v>107.67</v>
      </c>
      <c r="H121" s="19">
        <v>104.34</v>
      </c>
      <c r="I121" s="19">
        <v>101</v>
      </c>
      <c r="J121" s="19">
        <v>97.67</v>
      </c>
      <c r="K121" s="19">
        <v>94.34</v>
      </c>
      <c r="L121" s="19">
        <v>91</v>
      </c>
      <c r="M121" s="19">
        <v>87.67</v>
      </c>
      <c r="N121" s="20">
        <v>84.34</v>
      </c>
      <c r="O121" s="44"/>
      <c r="P121" s="44"/>
      <c r="Q121" s="44"/>
      <c r="R121" s="44"/>
      <c r="S121" s="44"/>
      <c r="T121" s="44"/>
      <c r="U121" s="44"/>
      <c r="V121" s="44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</row>
    <row r="122" spans="2:37" s="18" customFormat="1" ht="9" customHeight="1" x14ac:dyDescent="0.2">
      <c r="B122" s="29">
        <v>4200</v>
      </c>
      <c r="C122" s="29">
        <v>4240</v>
      </c>
      <c r="D122" s="19">
        <v>119.19</v>
      </c>
      <c r="E122" s="19">
        <v>115.86</v>
      </c>
      <c r="F122" s="19">
        <v>112.52</v>
      </c>
      <c r="G122" s="19">
        <v>109.19</v>
      </c>
      <c r="H122" s="19">
        <v>105.86</v>
      </c>
      <c r="I122" s="19">
        <v>102.52</v>
      </c>
      <c r="J122" s="19">
        <v>99.19</v>
      </c>
      <c r="K122" s="19">
        <v>95.86</v>
      </c>
      <c r="L122" s="19">
        <v>92.52</v>
      </c>
      <c r="M122" s="19">
        <v>89.19</v>
      </c>
      <c r="N122" s="20">
        <v>85.86</v>
      </c>
      <c r="O122" s="44"/>
      <c r="P122" s="44"/>
      <c r="Q122" s="44"/>
      <c r="R122" s="44"/>
      <c r="S122" s="44"/>
      <c r="T122" s="44"/>
      <c r="U122" s="44"/>
      <c r="V122" s="44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</row>
    <row r="123" spans="2:37" s="18" customFormat="1" ht="9" customHeight="1" x14ac:dyDescent="0.2">
      <c r="B123" s="49">
        <v>4240</v>
      </c>
      <c r="C123" s="49">
        <v>4280</v>
      </c>
      <c r="D123" s="47">
        <v>120.71</v>
      </c>
      <c r="E123" s="47">
        <v>117.38</v>
      </c>
      <c r="F123" s="47">
        <v>114.04</v>
      </c>
      <c r="G123" s="47">
        <v>110.71</v>
      </c>
      <c r="H123" s="47">
        <v>107.38</v>
      </c>
      <c r="I123" s="47">
        <v>104.04</v>
      </c>
      <c r="J123" s="47">
        <v>100.71</v>
      </c>
      <c r="K123" s="47">
        <v>97.38</v>
      </c>
      <c r="L123" s="47">
        <v>94.04</v>
      </c>
      <c r="M123" s="47">
        <v>90.71</v>
      </c>
      <c r="N123" s="48">
        <v>87.38</v>
      </c>
      <c r="O123" s="44"/>
      <c r="P123" s="44"/>
      <c r="Q123" s="44"/>
      <c r="R123" s="44"/>
      <c r="S123" s="44"/>
      <c r="T123" s="44"/>
      <c r="U123" s="44"/>
      <c r="V123" s="44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</row>
    <row r="124" spans="2:37" s="18" customFormat="1" ht="9" customHeight="1" x14ac:dyDescent="0.2">
      <c r="B124" s="29">
        <v>4280</v>
      </c>
      <c r="C124" s="29">
        <v>4320</v>
      </c>
      <c r="D124" s="19">
        <v>122.23</v>
      </c>
      <c r="E124" s="19">
        <v>118.9</v>
      </c>
      <c r="F124" s="19">
        <v>115.56</v>
      </c>
      <c r="G124" s="19">
        <v>112.23</v>
      </c>
      <c r="H124" s="19">
        <v>108.9</v>
      </c>
      <c r="I124" s="19">
        <v>105.56</v>
      </c>
      <c r="J124" s="19">
        <v>102.23</v>
      </c>
      <c r="K124" s="19">
        <v>98.9</v>
      </c>
      <c r="L124" s="19">
        <v>95.56</v>
      </c>
      <c r="M124" s="19">
        <v>92.23</v>
      </c>
      <c r="N124" s="20">
        <v>88.9</v>
      </c>
      <c r="O124" s="44"/>
      <c r="P124" s="44"/>
      <c r="Q124" s="44"/>
      <c r="R124" s="44"/>
      <c r="S124" s="44"/>
      <c r="T124" s="44"/>
      <c r="U124" s="44"/>
      <c r="V124" s="44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</row>
    <row r="125" spans="2:37" s="18" customFormat="1" ht="9" customHeight="1" x14ac:dyDescent="0.2">
      <c r="B125" s="29">
        <v>4320</v>
      </c>
      <c r="C125" s="29">
        <v>4360</v>
      </c>
      <c r="D125" s="19">
        <v>123.75</v>
      </c>
      <c r="E125" s="19">
        <v>120.42</v>
      </c>
      <c r="F125" s="19">
        <v>117.08</v>
      </c>
      <c r="G125" s="19">
        <v>113.75</v>
      </c>
      <c r="H125" s="19">
        <v>110.42</v>
      </c>
      <c r="I125" s="19">
        <v>107.08</v>
      </c>
      <c r="J125" s="19">
        <v>103.75</v>
      </c>
      <c r="K125" s="19">
        <v>100.42</v>
      </c>
      <c r="L125" s="19">
        <v>97.08</v>
      </c>
      <c r="M125" s="19">
        <v>93.75</v>
      </c>
      <c r="N125" s="20">
        <v>90.42</v>
      </c>
      <c r="O125" s="44"/>
      <c r="P125" s="44"/>
      <c r="Q125" s="44"/>
      <c r="R125" s="44"/>
      <c r="S125" s="44"/>
      <c r="T125" s="44"/>
      <c r="U125" s="44"/>
      <c r="V125" s="44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</row>
    <row r="126" spans="2:37" s="18" customFormat="1" ht="9" customHeight="1" x14ac:dyDescent="0.2">
      <c r="B126" s="29">
        <v>4360</v>
      </c>
      <c r="C126" s="29">
        <v>4400</v>
      </c>
      <c r="D126" s="19">
        <v>125.27</v>
      </c>
      <c r="E126" s="19">
        <v>121.94</v>
      </c>
      <c r="F126" s="19">
        <v>118.6</v>
      </c>
      <c r="G126" s="19">
        <v>115.27</v>
      </c>
      <c r="H126" s="19">
        <v>111.94</v>
      </c>
      <c r="I126" s="19">
        <v>108.6</v>
      </c>
      <c r="J126" s="19">
        <v>105.27</v>
      </c>
      <c r="K126" s="19">
        <v>101.94</v>
      </c>
      <c r="L126" s="19">
        <v>98.6</v>
      </c>
      <c r="M126" s="19">
        <v>95.27</v>
      </c>
      <c r="N126" s="20">
        <v>91.94</v>
      </c>
      <c r="O126" s="44"/>
      <c r="P126" s="44"/>
      <c r="Q126" s="44"/>
      <c r="R126" s="44"/>
      <c r="S126" s="44"/>
      <c r="T126" s="44"/>
      <c r="U126" s="44"/>
      <c r="V126" s="44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</row>
    <row r="127" spans="2:37" s="18" customFormat="1" ht="9" customHeight="1" x14ac:dyDescent="0.2">
      <c r="B127" s="49">
        <v>4400</v>
      </c>
      <c r="C127" s="49">
        <v>4440</v>
      </c>
      <c r="D127" s="47">
        <v>126.79</v>
      </c>
      <c r="E127" s="47">
        <v>123.46</v>
      </c>
      <c r="F127" s="47">
        <v>120.12</v>
      </c>
      <c r="G127" s="47">
        <v>116.79</v>
      </c>
      <c r="H127" s="47">
        <v>113.46</v>
      </c>
      <c r="I127" s="47">
        <v>110.12</v>
      </c>
      <c r="J127" s="47">
        <v>106.79</v>
      </c>
      <c r="K127" s="47">
        <v>103.46</v>
      </c>
      <c r="L127" s="47">
        <v>100.12</v>
      </c>
      <c r="M127" s="47">
        <v>96.79</v>
      </c>
      <c r="N127" s="48">
        <v>93.46</v>
      </c>
      <c r="O127" s="44"/>
      <c r="P127" s="44"/>
      <c r="Q127" s="44"/>
      <c r="R127" s="44"/>
      <c r="S127" s="44"/>
      <c r="T127" s="44"/>
      <c r="U127" s="44"/>
      <c r="V127" s="44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</row>
    <row r="128" spans="2:37" s="18" customFormat="1" ht="9" customHeight="1" x14ac:dyDescent="0.2">
      <c r="B128" s="29">
        <v>4440</v>
      </c>
      <c r="C128" s="29">
        <v>4480</v>
      </c>
      <c r="D128" s="19">
        <v>128.31</v>
      </c>
      <c r="E128" s="19">
        <v>124.98</v>
      </c>
      <c r="F128" s="19">
        <v>121.64</v>
      </c>
      <c r="G128" s="19">
        <v>118.31</v>
      </c>
      <c r="H128" s="19">
        <v>114.98</v>
      </c>
      <c r="I128" s="19">
        <v>111.64</v>
      </c>
      <c r="J128" s="19">
        <v>108.31</v>
      </c>
      <c r="K128" s="19">
        <v>104.98</v>
      </c>
      <c r="L128" s="19">
        <v>101.64</v>
      </c>
      <c r="M128" s="19">
        <v>98.31</v>
      </c>
      <c r="N128" s="20">
        <v>94.98</v>
      </c>
      <c r="O128" s="44"/>
      <c r="P128" s="44"/>
      <c r="Q128" s="44"/>
      <c r="R128" s="44"/>
      <c r="S128" s="44"/>
      <c r="T128" s="44"/>
      <c r="U128" s="44"/>
      <c r="V128" s="44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</row>
    <row r="129" spans="2:37" s="18" customFormat="1" ht="9" customHeight="1" x14ac:dyDescent="0.2">
      <c r="B129" s="29">
        <v>4480</v>
      </c>
      <c r="C129" s="29">
        <v>4520</v>
      </c>
      <c r="D129" s="19">
        <v>129.83000000000001</v>
      </c>
      <c r="E129" s="19">
        <v>126.5</v>
      </c>
      <c r="F129" s="19">
        <v>123.16</v>
      </c>
      <c r="G129" s="19">
        <v>119.83</v>
      </c>
      <c r="H129" s="19">
        <v>116.5</v>
      </c>
      <c r="I129" s="19">
        <v>113.16</v>
      </c>
      <c r="J129" s="19">
        <v>109.83</v>
      </c>
      <c r="K129" s="19">
        <v>106.5</v>
      </c>
      <c r="L129" s="19">
        <v>103.16</v>
      </c>
      <c r="M129" s="19">
        <v>99.83</v>
      </c>
      <c r="N129" s="20">
        <v>96.5</v>
      </c>
      <c r="O129" s="44"/>
      <c r="P129" s="44"/>
      <c r="Q129" s="44"/>
      <c r="R129" s="44"/>
      <c r="S129" s="44"/>
      <c r="T129" s="44"/>
      <c r="U129" s="44"/>
      <c r="V129" s="44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</row>
    <row r="130" spans="2:37" s="18" customFormat="1" ht="9" customHeight="1" x14ac:dyDescent="0.2">
      <c r="B130" s="29">
        <v>4520</v>
      </c>
      <c r="C130" s="29">
        <v>4560</v>
      </c>
      <c r="D130" s="19">
        <v>131.35</v>
      </c>
      <c r="E130" s="19">
        <v>128.02000000000001</v>
      </c>
      <c r="F130" s="19">
        <v>124.68</v>
      </c>
      <c r="G130" s="19">
        <v>121.35</v>
      </c>
      <c r="H130" s="19">
        <v>118.02</v>
      </c>
      <c r="I130" s="19">
        <v>114.68</v>
      </c>
      <c r="J130" s="19">
        <v>111.35</v>
      </c>
      <c r="K130" s="19">
        <v>108.02</v>
      </c>
      <c r="L130" s="19">
        <v>104.68</v>
      </c>
      <c r="M130" s="19">
        <v>101.35</v>
      </c>
      <c r="N130" s="20">
        <v>98.02</v>
      </c>
      <c r="O130" s="44"/>
      <c r="P130" s="44"/>
      <c r="Q130" s="44"/>
      <c r="R130" s="44"/>
      <c r="S130" s="44"/>
      <c r="T130" s="44"/>
      <c r="U130" s="44"/>
      <c r="V130" s="44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</row>
    <row r="131" spans="2:37" s="18" customFormat="1" ht="9" customHeight="1" x14ac:dyDescent="0.2">
      <c r="B131" s="49">
        <v>4560</v>
      </c>
      <c r="C131" s="49">
        <v>4600</v>
      </c>
      <c r="D131" s="47">
        <v>132.87</v>
      </c>
      <c r="E131" s="47">
        <v>129.54</v>
      </c>
      <c r="F131" s="47">
        <v>126.2</v>
      </c>
      <c r="G131" s="47">
        <v>122.87</v>
      </c>
      <c r="H131" s="47">
        <v>119.54</v>
      </c>
      <c r="I131" s="47">
        <v>116.2</v>
      </c>
      <c r="J131" s="47">
        <v>112.87</v>
      </c>
      <c r="K131" s="47">
        <v>109.54</v>
      </c>
      <c r="L131" s="47">
        <v>106.2</v>
      </c>
      <c r="M131" s="47">
        <v>102.87</v>
      </c>
      <c r="N131" s="48">
        <v>99.54</v>
      </c>
      <c r="O131" s="44"/>
      <c r="P131" s="44"/>
      <c r="Q131" s="44"/>
      <c r="R131" s="44"/>
      <c r="S131" s="44"/>
      <c r="T131" s="44"/>
      <c r="U131" s="44"/>
      <c r="V131" s="44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</row>
    <row r="132" spans="2:37" s="18" customFormat="1" ht="9" customHeight="1" x14ac:dyDescent="0.2">
      <c r="B132" s="29">
        <v>4600</v>
      </c>
      <c r="C132" s="29">
        <v>4640</v>
      </c>
      <c r="D132" s="19">
        <v>134.38999999999999</v>
      </c>
      <c r="E132" s="19">
        <v>131.06</v>
      </c>
      <c r="F132" s="19">
        <v>127.72</v>
      </c>
      <c r="G132" s="19">
        <v>124.39</v>
      </c>
      <c r="H132" s="19">
        <v>121.06</v>
      </c>
      <c r="I132" s="19">
        <v>117.72</v>
      </c>
      <c r="J132" s="19">
        <v>114.39</v>
      </c>
      <c r="K132" s="19">
        <v>111.06</v>
      </c>
      <c r="L132" s="19">
        <v>107.72</v>
      </c>
      <c r="M132" s="19">
        <v>104.39</v>
      </c>
      <c r="N132" s="20">
        <v>101.06</v>
      </c>
      <c r="O132" s="44"/>
      <c r="P132" s="44"/>
      <c r="Q132" s="44"/>
      <c r="R132" s="44"/>
      <c r="S132" s="44"/>
      <c r="T132" s="44"/>
      <c r="U132" s="44"/>
      <c r="V132" s="44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</row>
    <row r="133" spans="2:37" s="18" customFormat="1" ht="9" customHeight="1" x14ac:dyDescent="0.2">
      <c r="B133" s="29">
        <v>4640</v>
      </c>
      <c r="C133" s="29">
        <v>4680</v>
      </c>
      <c r="D133" s="19">
        <v>135.91</v>
      </c>
      <c r="E133" s="19">
        <v>132.58000000000001</v>
      </c>
      <c r="F133" s="19">
        <v>129.24</v>
      </c>
      <c r="G133" s="19">
        <v>125.91</v>
      </c>
      <c r="H133" s="19">
        <v>122.58</v>
      </c>
      <c r="I133" s="19">
        <v>119.24</v>
      </c>
      <c r="J133" s="19">
        <v>115.91</v>
      </c>
      <c r="K133" s="19">
        <v>112.58</v>
      </c>
      <c r="L133" s="19">
        <v>109.24</v>
      </c>
      <c r="M133" s="19">
        <v>105.91</v>
      </c>
      <c r="N133" s="20">
        <v>102.58</v>
      </c>
      <c r="O133" s="44"/>
      <c r="P133" s="44"/>
      <c r="Q133" s="44"/>
      <c r="R133" s="44"/>
      <c r="S133" s="44"/>
      <c r="T133" s="44"/>
      <c r="U133" s="44"/>
      <c r="V133" s="44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</row>
    <row r="134" spans="2:37" s="18" customFormat="1" ht="9" customHeight="1" x14ac:dyDescent="0.2">
      <c r="B134" s="29">
        <v>4680</v>
      </c>
      <c r="C134" s="29">
        <v>4720</v>
      </c>
      <c r="D134" s="19">
        <v>137.43</v>
      </c>
      <c r="E134" s="19">
        <v>134.1</v>
      </c>
      <c r="F134" s="19">
        <v>130.76</v>
      </c>
      <c r="G134" s="19">
        <v>127.43</v>
      </c>
      <c r="H134" s="19">
        <v>124.1</v>
      </c>
      <c r="I134" s="19">
        <v>120.76</v>
      </c>
      <c r="J134" s="19">
        <v>117.43</v>
      </c>
      <c r="K134" s="19">
        <v>114.1</v>
      </c>
      <c r="L134" s="19">
        <v>110.76</v>
      </c>
      <c r="M134" s="19">
        <v>107.43</v>
      </c>
      <c r="N134" s="20">
        <v>104.1</v>
      </c>
      <c r="O134" s="44"/>
      <c r="P134" s="44"/>
      <c r="Q134" s="44"/>
      <c r="R134" s="44"/>
      <c r="S134" s="44"/>
      <c r="T134" s="44"/>
      <c r="U134" s="44"/>
      <c r="V134" s="44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</row>
    <row r="135" spans="2:37" s="18" customFormat="1" ht="9" customHeight="1" x14ac:dyDescent="0.2">
      <c r="B135" s="49">
        <v>4720</v>
      </c>
      <c r="C135" s="49">
        <v>4760</v>
      </c>
      <c r="D135" s="47">
        <v>138.94999999999999</v>
      </c>
      <c r="E135" s="47">
        <v>135.62</v>
      </c>
      <c r="F135" s="47">
        <v>132.28</v>
      </c>
      <c r="G135" s="47">
        <v>128.94999999999999</v>
      </c>
      <c r="H135" s="47">
        <v>125.62</v>
      </c>
      <c r="I135" s="47">
        <v>122.28</v>
      </c>
      <c r="J135" s="47">
        <v>118.95</v>
      </c>
      <c r="K135" s="47">
        <v>115.62</v>
      </c>
      <c r="L135" s="47">
        <v>112.28</v>
      </c>
      <c r="M135" s="47">
        <v>108.95</v>
      </c>
      <c r="N135" s="48">
        <v>105.62</v>
      </c>
      <c r="O135" s="44"/>
      <c r="P135" s="44"/>
      <c r="Q135" s="44"/>
      <c r="R135" s="44"/>
      <c r="S135" s="44"/>
      <c r="T135" s="44"/>
      <c r="U135" s="44"/>
      <c r="V135" s="44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</row>
    <row r="136" spans="2:37" s="18" customFormat="1" ht="9" customHeight="1" x14ac:dyDescent="0.2">
      <c r="B136" s="29">
        <v>4760</v>
      </c>
      <c r="C136" s="29">
        <v>4800</v>
      </c>
      <c r="D136" s="19">
        <v>140.47</v>
      </c>
      <c r="E136" s="19">
        <v>137.13999999999999</v>
      </c>
      <c r="F136" s="19">
        <v>133.80000000000001</v>
      </c>
      <c r="G136" s="19">
        <v>130.47</v>
      </c>
      <c r="H136" s="19">
        <v>127.14</v>
      </c>
      <c r="I136" s="19">
        <v>123.8</v>
      </c>
      <c r="J136" s="19">
        <v>120.47</v>
      </c>
      <c r="K136" s="19">
        <v>117.14</v>
      </c>
      <c r="L136" s="19">
        <v>113.8</v>
      </c>
      <c r="M136" s="19">
        <v>110.47</v>
      </c>
      <c r="N136" s="20">
        <v>107.14</v>
      </c>
      <c r="O136" s="44"/>
      <c r="P136" s="44"/>
      <c r="Q136" s="44"/>
      <c r="R136" s="44"/>
      <c r="S136" s="44"/>
      <c r="T136" s="44"/>
      <c r="U136" s="44"/>
      <c r="V136" s="44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</row>
    <row r="137" spans="2:37" s="18" customFormat="1" ht="9" customHeight="1" x14ac:dyDescent="0.2">
      <c r="B137" s="29">
        <v>4800</v>
      </c>
      <c r="C137" s="29">
        <v>4840</v>
      </c>
      <c r="D137" s="19">
        <v>141.99</v>
      </c>
      <c r="E137" s="19">
        <v>138.66</v>
      </c>
      <c r="F137" s="19">
        <v>135.32</v>
      </c>
      <c r="G137" s="19">
        <v>131.99</v>
      </c>
      <c r="H137" s="19">
        <v>128.66</v>
      </c>
      <c r="I137" s="19">
        <v>125.32</v>
      </c>
      <c r="J137" s="19">
        <v>121.99</v>
      </c>
      <c r="K137" s="19">
        <v>118.66</v>
      </c>
      <c r="L137" s="19">
        <v>115.32</v>
      </c>
      <c r="M137" s="19">
        <v>111.99</v>
      </c>
      <c r="N137" s="20">
        <v>108.66</v>
      </c>
      <c r="O137" s="44"/>
      <c r="P137" s="44"/>
      <c r="Q137" s="44"/>
      <c r="R137" s="44"/>
      <c r="S137" s="44"/>
      <c r="T137" s="44"/>
      <c r="U137" s="44"/>
      <c r="V137" s="44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</row>
    <row r="138" spans="2:37" s="18" customFormat="1" ht="9" customHeight="1" x14ac:dyDescent="0.2">
      <c r="B138" s="29">
        <v>4840</v>
      </c>
      <c r="C138" s="29">
        <v>4880</v>
      </c>
      <c r="D138" s="19">
        <v>143.51</v>
      </c>
      <c r="E138" s="19">
        <v>140.18</v>
      </c>
      <c r="F138" s="19">
        <v>136.84</v>
      </c>
      <c r="G138" s="19">
        <v>133.51</v>
      </c>
      <c r="H138" s="19">
        <v>130.18</v>
      </c>
      <c r="I138" s="19">
        <v>126.84</v>
      </c>
      <c r="J138" s="19">
        <v>123.51</v>
      </c>
      <c r="K138" s="19">
        <v>120.18</v>
      </c>
      <c r="L138" s="19">
        <v>116.84</v>
      </c>
      <c r="M138" s="19">
        <v>113.51</v>
      </c>
      <c r="N138" s="20">
        <v>110.18</v>
      </c>
      <c r="O138" s="44"/>
      <c r="P138" s="44"/>
      <c r="Q138" s="44"/>
      <c r="R138" s="44"/>
      <c r="S138" s="44"/>
      <c r="T138" s="44"/>
      <c r="U138" s="44"/>
      <c r="V138" s="44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</row>
    <row r="139" spans="2:37" s="18" customFormat="1" ht="9" customHeight="1" x14ac:dyDescent="0.2">
      <c r="B139" s="49">
        <v>4880</v>
      </c>
      <c r="C139" s="49">
        <v>4920</v>
      </c>
      <c r="D139" s="47">
        <v>145.03</v>
      </c>
      <c r="E139" s="47">
        <v>141.69999999999999</v>
      </c>
      <c r="F139" s="47">
        <v>138.36000000000001</v>
      </c>
      <c r="G139" s="47">
        <v>135.03</v>
      </c>
      <c r="H139" s="47">
        <v>131.69999999999999</v>
      </c>
      <c r="I139" s="47">
        <v>128.36000000000001</v>
      </c>
      <c r="J139" s="47">
        <v>125.03</v>
      </c>
      <c r="K139" s="47">
        <v>121.7</v>
      </c>
      <c r="L139" s="47">
        <v>118.36</v>
      </c>
      <c r="M139" s="47">
        <v>115.03</v>
      </c>
      <c r="N139" s="48">
        <v>111.7</v>
      </c>
      <c r="O139" s="44"/>
      <c r="P139" s="44"/>
      <c r="Q139" s="44"/>
      <c r="R139" s="44"/>
      <c r="S139" s="44"/>
      <c r="T139" s="44"/>
      <c r="U139" s="44"/>
      <c r="V139" s="44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</row>
    <row r="140" spans="2:37" s="18" customFormat="1" ht="9" customHeight="1" x14ac:dyDescent="0.2">
      <c r="B140" s="29">
        <v>4920</v>
      </c>
      <c r="C140" s="29">
        <v>4960</v>
      </c>
      <c r="D140" s="19">
        <v>146.55000000000001</v>
      </c>
      <c r="E140" s="19">
        <v>143.22</v>
      </c>
      <c r="F140" s="19">
        <v>139.88</v>
      </c>
      <c r="G140" s="19">
        <v>136.55000000000001</v>
      </c>
      <c r="H140" s="19">
        <v>133.22</v>
      </c>
      <c r="I140" s="19">
        <v>129.88</v>
      </c>
      <c r="J140" s="19">
        <v>126.55</v>
      </c>
      <c r="K140" s="19">
        <v>123.22</v>
      </c>
      <c r="L140" s="19">
        <v>119.88</v>
      </c>
      <c r="M140" s="19">
        <v>116.55</v>
      </c>
      <c r="N140" s="20">
        <v>113.22</v>
      </c>
      <c r="O140" s="44"/>
      <c r="P140" s="44"/>
      <c r="Q140" s="44"/>
      <c r="R140" s="44"/>
      <c r="S140" s="44"/>
      <c r="T140" s="44"/>
      <c r="U140" s="44"/>
      <c r="V140" s="44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</row>
    <row r="141" spans="2:37" s="18" customFormat="1" ht="9" customHeight="1" x14ac:dyDescent="0.2">
      <c r="B141" s="29">
        <v>4960</v>
      </c>
      <c r="C141" s="29">
        <v>5000</v>
      </c>
      <c r="D141" s="19">
        <v>148.07</v>
      </c>
      <c r="E141" s="19">
        <v>144.74</v>
      </c>
      <c r="F141" s="19">
        <v>141.4</v>
      </c>
      <c r="G141" s="19">
        <v>138.07</v>
      </c>
      <c r="H141" s="19">
        <v>134.74</v>
      </c>
      <c r="I141" s="19">
        <v>131.4</v>
      </c>
      <c r="J141" s="19">
        <v>128.07</v>
      </c>
      <c r="K141" s="19">
        <v>124.74</v>
      </c>
      <c r="L141" s="19">
        <v>121.4</v>
      </c>
      <c r="M141" s="19">
        <v>118.07</v>
      </c>
      <c r="N141" s="20">
        <v>114.74</v>
      </c>
      <c r="O141" s="44"/>
      <c r="P141" s="44"/>
      <c r="Q141" s="44"/>
      <c r="R141" s="44"/>
      <c r="S141" s="44"/>
      <c r="T141" s="44"/>
      <c r="U141" s="44"/>
      <c r="V141" s="44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</row>
    <row r="142" spans="2:37" s="18" customFormat="1" ht="9" customHeight="1" x14ac:dyDescent="0.2">
      <c r="B142" s="29">
        <v>5000</v>
      </c>
      <c r="C142" s="29">
        <v>5040</v>
      </c>
      <c r="D142" s="19">
        <v>149.59</v>
      </c>
      <c r="E142" s="19">
        <v>146.26</v>
      </c>
      <c r="F142" s="19">
        <v>142.91999999999999</v>
      </c>
      <c r="G142" s="19">
        <v>139.59</v>
      </c>
      <c r="H142" s="19">
        <v>136.26</v>
      </c>
      <c r="I142" s="19">
        <v>132.91999999999999</v>
      </c>
      <c r="J142" s="19">
        <v>129.59</v>
      </c>
      <c r="K142" s="19">
        <v>126.26</v>
      </c>
      <c r="L142" s="19">
        <v>122.92</v>
      </c>
      <c r="M142" s="19">
        <v>119.59</v>
      </c>
      <c r="N142" s="20">
        <v>116.26</v>
      </c>
      <c r="O142" s="44"/>
      <c r="P142" s="44"/>
      <c r="Q142" s="44"/>
      <c r="R142" s="44"/>
      <c r="S142" s="44"/>
      <c r="T142" s="44"/>
      <c r="U142" s="44"/>
      <c r="V142" s="44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</row>
    <row r="143" spans="2:37" s="18" customFormat="1" ht="9" customHeight="1" x14ac:dyDescent="0.2">
      <c r="B143" s="49">
        <v>5040</v>
      </c>
      <c r="C143" s="49">
        <v>5080</v>
      </c>
      <c r="D143" s="47">
        <v>151.11000000000001</v>
      </c>
      <c r="E143" s="47">
        <v>147.78</v>
      </c>
      <c r="F143" s="47">
        <v>144.44</v>
      </c>
      <c r="G143" s="47">
        <v>141.11000000000001</v>
      </c>
      <c r="H143" s="47">
        <v>137.78</v>
      </c>
      <c r="I143" s="47">
        <v>134.44</v>
      </c>
      <c r="J143" s="47">
        <v>131.11000000000001</v>
      </c>
      <c r="K143" s="47">
        <v>127.78</v>
      </c>
      <c r="L143" s="47">
        <v>124.44</v>
      </c>
      <c r="M143" s="47">
        <v>121.11</v>
      </c>
      <c r="N143" s="48">
        <v>117.78</v>
      </c>
      <c r="O143" s="44"/>
      <c r="P143" s="44"/>
      <c r="Q143" s="44"/>
      <c r="R143" s="44"/>
      <c r="S143" s="44"/>
      <c r="T143" s="44"/>
      <c r="U143" s="44"/>
      <c r="V143" s="44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</row>
    <row r="144" spans="2:37" s="18" customFormat="1" ht="9" customHeight="1" x14ac:dyDescent="0.2">
      <c r="B144" s="29">
        <v>5080</v>
      </c>
      <c r="C144" s="29">
        <v>5120</v>
      </c>
      <c r="D144" s="19">
        <v>152.63</v>
      </c>
      <c r="E144" s="19">
        <v>149.30000000000001</v>
      </c>
      <c r="F144" s="19">
        <v>145.96</v>
      </c>
      <c r="G144" s="19">
        <v>142.63</v>
      </c>
      <c r="H144" s="19">
        <v>139.30000000000001</v>
      </c>
      <c r="I144" s="19">
        <v>135.96</v>
      </c>
      <c r="J144" s="19">
        <v>132.63</v>
      </c>
      <c r="K144" s="19">
        <v>129.30000000000001</v>
      </c>
      <c r="L144" s="19">
        <v>125.96</v>
      </c>
      <c r="M144" s="19">
        <v>122.63</v>
      </c>
      <c r="N144" s="20">
        <v>119.3</v>
      </c>
      <c r="O144" s="44"/>
      <c r="P144" s="44"/>
      <c r="Q144" s="44"/>
      <c r="R144" s="44"/>
      <c r="S144" s="44"/>
      <c r="T144" s="44"/>
      <c r="U144" s="44"/>
      <c r="V144" s="44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</row>
    <row r="145" spans="2:37" s="18" customFormat="1" ht="9" customHeight="1" x14ac:dyDescent="0.2">
      <c r="B145" s="29">
        <v>5120</v>
      </c>
      <c r="C145" s="29">
        <v>5160</v>
      </c>
      <c r="D145" s="19">
        <v>154.15</v>
      </c>
      <c r="E145" s="19">
        <v>150.82</v>
      </c>
      <c r="F145" s="19">
        <v>147.47999999999999</v>
      </c>
      <c r="G145" s="19">
        <v>144.15</v>
      </c>
      <c r="H145" s="19">
        <v>140.82</v>
      </c>
      <c r="I145" s="19">
        <v>137.47999999999999</v>
      </c>
      <c r="J145" s="19">
        <v>134.15</v>
      </c>
      <c r="K145" s="19">
        <v>130.82</v>
      </c>
      <c r="L145" s="19">
        <v>127.48</v>
      </c>
      <c r="M145" s="19">
        <v>124.15</v>
      </c>
      <c r="N145" s="20">
        <v>120.82</v>
      </c>
      <c r="O145" s="44"/>
      <c r="P145" s="44"/>
      <c r="Q145" s="44"/>
      <c r="R145" s="44"/>
      <c r="S145" s="44"/>
      <c r="T145" s="44"/>
      <c r="U145" s="44"/>
      <c r="V145" s="44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</row>
    <row r="146" spans="2:37" s="18" customFormat="1" ht="9" customHeight="1" x14ac:dyDescent="0.2">
      <c r="B146" s="29">
        <v>5160</v>
      </c>
      <c r="C146" s="29">
        <v>5200</v>
      </c>
      <c r="D146" s="19">
        <v>155.66999999999999</v>
      </c>
      <c r="E146" s="19">
        <v>152.34</v>
      </c>
      <c r="F146" s="19">
        <v>149</v>
      </c>
      <c r="G146" s="19">
        <v>145.66999999999999</v>
      </c>
      <c r="H146" s="19">
        <v>142.34</v>
      </c>
      <c r="I146" s="19">
        <v>139</v>
      </c>
      <c r="J146" s="19">
        <v>135.66999999999999</v>
      </c>
      <c r="K146" s="19">
        <v>132.34</v>
      </c>
      <c r="L146" s="19">
        <v>129</v>
      </c>
      <c r="M146" s="19">
        <v>125.67</v>
      </c>
      <c r="N146" s="20">
        <v>122.34</v>
      </c>
      <c r="O146" s="44"/>
      <c r="P146" s="44"/>
      <c r="Q146" s="44"/>
      <c r="R146" s="44"/>
      <c r="S146" s="44"/>
      <c r="T146" s="44"/>
      <c r="U146" s="44"/>
      <c r="V146" s="44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</row>
    <row r="147" spans="2:37" s="18" customFormat="1" ht="9" customHeight="1" x14ac:dyDescent="0.2">
      <c r="B147" s="49">
        <v>5200</v>
      </c>
      <c r="C147" s="49">
        <v>5240</v>
      </c>
      <c r="D147" s="47">
        <v>157.19</v>
      </c>
      <c r="E147" s="47">
        <v>153.86000000000001</v>
      </c>
      <c r="F147" s="47">
        <v>150.52000000000001</v>
      </c>
      <c r="G147" s="47">
        <v>147.19</v>
      </c>
      <c r="H147" s="47">
        <v>143.86000000000001</v>
      </c>
      <c r="I147" s="47">
        <v>140.52000000000001</v>
      </c>
      <c r="J147" s="47">
        <v>137.19</v>
      </c>
      <c r="K147" s="47">
        <v>133.86000000000001</v>
      </c>
      <c r="L147" s="47">
        <v>130.52000000000001</v>
      </c>
      <c r="M147" s="47">
        <v>127.19</v>
      </c>
      <c r="N147" s="48">
        <v>123.86</v>
      </c>
      <c r="O147" s="44"/>
      <c r="P147" s="44"/>
      <c r="Q147" s="44"/>
      <c r="R147" s="44"/>
      <c r="S147" s="44"/>
      <c r="T147" s="44"/>
      <c r="U147" s="44"/>
      <c r="V147" s="44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</row>
    <row r="148" spans="2:37" s="18" customFormat="1" ht="9" customHeight="1" x14ac:dyDescent="0.2">
      <c r="B148" s="29">
        <v>5240</v>
      </c>
      <c r="C148" s="29">
        <v>5280</v>
      </c>
      <c r="D148" s="19">
        <v>158.71</v>
      </c>
      <c r="E148" s="19">
        <v>155.38</v>
      </c>
      <c r="F148" s="19">
        <v>152.04</v>
      </c>
      <c r="G148" s="19">
        <v>148.71</v>
      </c>
      <c r="H148" s="19">
        <v>145.38</v>
      </c>
      <c r="I148" s="19">
        <v>142.04</v>
      </c>
      <c r="J148" s="19">
        <v>138.71</v>
      </c>
      <c r="K148" s="19">
        <v>135.38</v>
      </c>
      <c r="L148" s="19">
        <v>132.04</v>
      </c>
      <c r="M148" s="19">
        <v>128.71</v>
      </c>
      <c r="N148" s="20">
        <v>125.38</v>
      </c>
      <c r="O148" s="44"/>
      <c r="P148" s="44"/>
      <c r="Q148" s="44"/>
      <c r="R148" s="44"/>
      <c r="S148" s="44"/>
      <c r="T148" s="44"/>
      <c r="U148" s="44"/>
      <c r="V148" s="44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</row>
    <row r="149" spans="2:37" s="18" customFormat="1" ht="9" customHeight="1" x14ac:dyDescent="0.2">
      <c r="B149" s="29">
        <v>5280</v>
      </c>
      <c r="C149" s="29">
        <v>5320</v>
      </c>
      <c r="D149" s="19">
        <v>160.22999999999999</v>
      </c>
      <c r="E149" s="19">
        <v>156.9</v>
      </c>
      <c r="F149" s="19">
        <v>153.56</v>
      </c>
      <c r="G149" s="19">
        <v>150.22999999999999</v>
      </c>
      <c r="H149" s="19">
        <v>146.9</v>
      </c>
      <c r="I149" s="19">
        <v>143.56</v>
      </c>
      <c r="J149" s="19">
        <v>140.22999999999999</v>
      </c>
      <c r="K149" s="19">
        <v>136.9</v>
      </c>
      <c r="L149" s="19">
        <v>133.56</v>
      </c>
      <c r="M149" s="19">
        <v>130.22999999999999</v>
      </c>
      <c r="N149" s="20">
        <v>126.9</v>
      </c>
      <c r="O149" s="44"/>
      <c r="P149" s="44"/>
      <c r="Q149" s="44"/>
      <c r="R149" s="44"/>
      <c r="S149" s="44"/>
      <c r="T149" s="44"/>
      <c r="U149" s="44"/>
      <c r="V149" s="44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</row>
    <row r="150" spans="2:37" s="18" customFormat="1" ht="9" customHeight="1" x14ac:dyDescent="0.2">
      <c r="B150" s="29">
        <v>5320</v>
      </c>
      <c r="C150" s="29">
        <v>5360</v>
      </c>
      <c r="D150" s="19">
        <v>161.75</v>
      </c>
      <c r="E150" s="19">
        <v>158.41999999999999</v>
      </c>
      <c r="F150" s="19">
        <v>155.08000000000001</v>
      </c>
      <c r="G150" s="19">
        <v>151.75</v>
      </c>
      <c r="H150" s="19">
        <v>148.41999999999999</v>
      </c>
      <c r="I150" s="19">
        <v>145.08000000000001</v>
      </c>
      <c r="J150" s="19">
        <v>141.75</v>
      </c>
      <c r="K150" s="19">
        <v>138.41999999999999</v>
      </c>
      <c r="L150" s="19">
        <v>135.08000000000001</v>
      </c>
      <c r="M150" s="19">
        <v>131.75</v>
      </c>
      <c r="N150" s="20">
        <v>128.41999999999999</v>
      </c>
      <c r="O150" s="44"/>
      <c r="P150" s="44"/>
      <c r="Q150" s="44"/>
      <c r="R150" s="44"/>
      <c r="S150" s="44"/>
      <c r="T150" s="44"/>
      <c r="U150" s="44"/>
      <c r="V150" s="44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</row>
    <row r="151" spans="2:37" s="18" customFormat="1" ht="9" customHeight="1" x14ac:dyDescent="0.2">
      <c r="B151" s="49">
        <v>5360</v>
      </c>
      <c r="C151" s="49">
        <v>5400</v>
      </c>
      <c r="D151" s="47">
        <v>163.27000000000001</v>
      </c>
      <c r="E151" s="47">
        <v>159.94</v>
      </c>
      <c r="F151" s="47">
        <v>156.6</v>
      </c>
      <c r="G151" s="47">
        <v>153.27000000000001</v>
      </c>
      <c r="H151" s="47">
        <v>149.94</v>
      </c>
      <c r="I151" s="47">
        <v>146.6</v>
      </c>
      <c r="J151" s="47">
        <v>143.27000000000001</v>
      </c>
      <c r="K151" s="47">
        <v>139.94</v>
      </c>
      <c r="L151" s="47">
        <v>136.6</v>
      </c>
      <c r="M151" s="47">
        <v>133.27000000000001</v>
      </c>
      <c r="N151" s="48">
        <v>129.94</v>
      </c>
      <c r="O151" s="44"/>
      <c r="P151" s="44"/>
      <c r="Q151" s="44"/>
      <c r="R151" s="44"/>
      <c r="S151" s="44"/>
      <c r="T151" s="44"/>
      <c r="U151" s="44"/>
      <c r="V151" s="44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</row>
    <row r="152" spans="2:37" s="18" customFormat="1" ht="9" customHeight="1" x14ac:dyDescent="0.2">
      <c r="B152" s="29">
        <v>5400</v>
      </c>
      <c r="C152" s="29">
        <v>5440</v>
      </c>
      <c r="D152" s="19">
        <v>164.79</v>
      </c>
      <c r="E152" s="19">
        <v>161.46</v>
      </c>
      <c r="F152" s="19">
        <v>158.12</v>
      </c>
      <c r="G152" s="19">
        <v>154.79</v>
      </c>
      <c r="H152" s="19">
        <v>151.46</v>
      </c>
      <c r="I152" s="19">
        <v>148.12</v>
      </c>
      <c r="J152" s="19">
        <v>144.79</v>
      </c>
      <c r="K152" s="19">
        <v>141.46</v>
      </c>
      <c r="L152" s="19">
        <v>138.12</v>
      </c>
      <c r="M152" s="19">
        <v>134.79</v>
      </c>
      <c r="N152" s="20">
        <v>131.46</v>
      </c>
      <c r="O152" s="44"/>
      <c r="P152" s="44"/>
      <c r="Q152" s="44"/>
      <c r="R152" s="44"/>
      <c r="S152" s="44"/>
      <c r="T152" s="44"/>
      <c r="U152" s="44"/>
      <c r="V152" s="44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</row>
    <row r="153" spans="2:37" s="18" customFormat="1" ht="9" customHeight="1" x14ac:dyDescent="0.2">
      <c r="B153" s="29">
        <v>5440</v>
      </c>
      <c r="C153" s="29">
        <v>5480</v>
      </c>
      <c r="D153" s="19">
        <v>166.31</v>
      </c>
      <c r="E153" s="19">
        <v>162.97999999999999</v>
      </c>
      <c r="F153" s="19">
        <v>159.63999999999999</v>
      </c>
      <c r="G153" s="19">
        <v>156.31</v>
      </c>
      <c r="H153" s="19">
        <v>152.97999999999999</v>
      </c>
      <c r="I153" s="19">
        <v>149.63999999999999</v>
      </c>
      <c r="J153" s="19">
        <v>146.31</v>
      </c>
      <c r="K153" s="19">
        <v>142.97999999999999</v>
      </c>
      <c r="L153" s="19">
        <v>139.63999999999999</v>
      </c>
      <c r="M153" s="19">
        <v>136.31</v>
      </c>
      <c r="N153" s="20">
        <v>132.97999999999999</v>
      </c>
      <c r="O153" s="44"/>
      <c r="P153" s="44"/>
      <c r="Q153" s="44"/>
      <c r="R153" s="44"/>
      <c r="S153" s="44"/>
      <c r="T153" s="44"/>
      <c r="U153" s="44"/>
      <c r="V153" s="44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</row>
    <row r="154" spans="2:37" s="18" customFormat="1" ht="9" customHeight="1" x14ac:dyDescent="0.2">
      <c r="B154" s="29">
        <v>5480</v>
      </c>
      <c r="C154" s="29">
        <v>5520</v>
      </c>
      <c r="D154" s="19">
        <v>167.83</v>
      </c>
      <c r="E154" s="19">
        <v>164.5</v>
      </c>
      <c r="F154" s="19">
        <v>161.16</v>
      </c>
      <c r="G154" s="19">
        <v>157.83000000000001</v>
      </c>
      <c r="H154" s="19">
        <v>154.5</v>
      </c>
      <c r="I154" s="19">
        <v>151.16</v>
      </c>
      <c r="J154" s="19">
        <v>147.83000000000001</v>
      </c>
      <c r="K154" s="19">
        <v>144.5</v>
      </c>
      <c r="L154" s="19">
        <v>141.16</v>
      </c>
      <c r="M154" s="19">
        <v>137.83000000000001</v>
      </c>
      <c r="N154" s="20">
        <v>134.5</v>
      </c>
      <c r="O154" s="44"/>
      <c r="P154" s="44"/>
      <c r="Q154" s="44"/>
      <c r="R154" s="44"/>
      <c r="S154" s="44"/>
      <c r="T154" s="44"/>
      <c r="U154" s="44"/>
      <c r="V154" s="44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</row>
    <row r="155" spans="2:37" s="18" customFormat="1" ht="9" customHeight="1" x14ac:dyDescent="0.2">
      <c r="B155" s="49">
        <v>5520</v>
      </c>
      <c r="C155" s="49">
        <v>5560</v>
      </c>
      <c r="D155" s="47">
        <v>169.35</v>
      </c>
      <c r="E155" s="47">
        <v>166.02</v>
      </c>
      <c r="F155" s="47">
        <v>162.68</v>
      </c>
      <c r="G155" s="47">
        <v>159.35</v>
      </c>
      <c r="H155" s="47">
        <v>156.02000000000001</v>
      </c>
      <c r="I155" s="47">
        <v>152.68</v>
      </c>
      <c r="J155" s="47">
        <v>149.35</v>
      </c>
      <c r="K155" s="47">
        <v>146.02000000000001</v>
      </c>
      <c r="L155" s="47">
        <v>142.68</v>
      </c>
      <c r="M155" s="47">
        <v>139.35</v>
      </c>
      <c r="N155" s="48">
        <v>136.02000000000001</v>
      </c>
      <c r="O155" s="44"/>
      <c r="P155" s="44"/>
      <c r="Q155" s="44"/>
      <c r="R155" s="44"/>
      <c r="S155" s="44"/>
      <c r="T155" s="44"/>
      <c r="U155" s="44"/>
      <c r="V155" s="44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</row>
    <row r="156" spans="2:37" s="18" customFormat="1" ht="9" customHeight="1" x14ac:dyDescent="0.2">
      <c r="B156" s="29">
        <v>5560</v>
      </c>
      <c r="C156" s="29">
        <v>5600</v>
      </c>
      <c r="D156" s="19">
        <v>170.87</v>
      </c>
      <c r="E156" s="19">
        <v>167.54</v>
      </c>
      <c r="F156" s="19">
        <v>164.2</v>
      </c>
      <c r="G156" s="19">
        <v>160.87</v>
      </c>
      <c r="H156" s="19">
        <v>157.54</v>
      </c>
      <c r="I156" s="19">
        <v>154.19999999999999</v>
      </c>
      <c r="J156" s="19">
        <v>150.87</v>
      </c>
      <c r="K156" s="19">
        <v>147.54</v>
      </c>
      <c r="L156" s="19">
        <v>144.19999999999999</v>
      </c>
      <c r="M156" s="19">
        <v>140.87</v>
      </c>
      <c r="N156" s="20">
        <v>137.54</v>
      </c>
      <c r="O156" s="44"/>
      <c r="P156" s="44"/>
      <c r="Q156" s="44"/>
      <c r="R156" s="44"/>
      <c r="S156" s="44"/>
      <c r="T156" s="44"/>
      <c r="U156" s="44"/>
      <c r="V156" s="44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</row>
    <row r="157" spans="2:37" s="18" customFormat="1" ht="9" customHeight="1" x14ac:dyDescent="0.2">
      <c r="B157" s="29">
        <v>5600</v>
      </c>
      <c r="C157" s="29">
        <v>5640</v>
      </c>
      <c r="D157" s="19">
        <v>172.39</v>
      </c>
      <c r="E157" s="19">
        <v>169.06</v>
      </c>
      <c r="F157" s="19">
        <v>165.72</v>
      </c>
      <c r="G157" s="19">
        <v>162.38999999999999</v>
      </c>
      <c r="H157" s="19">
        <v>159.06</v>
      </c>
      <c r="I157" s="19">
        <v>155.72</v>
      </c>
      <c r="J157" s="19">
        <v>152.38999999999999</v>
      </c>
      <c r="K157" s="19">
        <v>149.06</v>
      </c>
      <c r="L157" s="19">
        <v>145.72</v>
      </c>
      <c r="M157" s="19">
        <v>142.38999999999999</v>
      </c>
      <c r="N157" s="20">
        <v>139.06</v>
      </c>
      <c r="O157" s="44"/>
      <c r="P157" s="44"/>
      <c r="Q157" s="44"/>
      <c r="R157" s="44"/>
      <c r="S157" s="44"/>
      <c r="T157" s="44"/>
      <c r="U157" s="44"/>
      <c r="V157" s="44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</row>
    <row r="158" spans="2:37" s="18" customFormat="1" ht="9" customHeight="1" x14ac:dyDescent="0.2">
      <c r="B158" s="29">
        <v>5640</v>
      </c>
      <c r="C158" s="29">
        <v>5680</v>
      </c>
      <c r="D158" s="19">
        <v>173.91</v>
      </c>
      <c r="E158" s="19">
        <v>170.58</v>
      </c>
      <c r="F158" s="19">
        <v>167.24</v>
      </c>
      <c r="G158" s="19">
        <v>163.91</v>
      </c>
      <c r="H158" s="19">
        <v>160.58000000000001</v>
      </c>
      <c r="I158" s="19">
        <v>157.24</v>
      </c>
      <c r="J158" s="19">
        <v>153.91</v>
      </c>
      <c r="K158" s="19">
        <v>150.58000000000001</v>
      </c>
      <c r="L158" s="19">
        <v>147.24</v>
      </c>
      <c r="M158" s="19">
        <v>143.91</v>
      </c>
      <c r="N158" s="20">
        <v>140.58000000000001</v>
      </c>
      <c r="O158" s="44"/>
      <c r="P158" s="44"/>
      <c r="Q158" s="44"/>
      <c r="R158" s="44"/>
      <c r="S158" s="44"/>
      <c r="T158" s="44"/>
      <c r="U158" s="44"/>
      <c r="V158" s="44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</row>
    <row r="159" spans="2:37" s="18" customFormat="1" ht="9" customHeight="1" x14ac:dyDescent="0.2">
      <c r="B159" s="49">
        <v>5680</v>
      </c>
      <c r="C159" s="49">
        <v>5720</v>
      </c>
      <c r="D159" s="47">
        <v>175.43</v>
      </c>
      <c r="E159" s="47">
        <v>172.1</v>
      </c>
      <c r="F159" s="47">
        <v>168.76</v>
      </c>
      <c r="G159" s="47">
        <v>165.43</v>
      </c>
      <c r="H159" s="47">
        <v>162.1</v>
      </c>
      <c r="I159" s="47">
        <v>158.76</v>
      </c>
      <c r="J159" s="47">
        <v>155.43</v>
      </c>
      <c r="K159" s="47">
        <v>152.1</v>
      </c>
      <c r="L159" s="47">
        <v>148.76</v>
      </c>
      <c r="M159" s="47">
        <v>145.43</v>
      </c>
      <c r="N159" s="48">
        <v>142.1</v>
      </c>
      <c r="O159" s="44"/>
      <c r="P159" s="44"/>
      <c r="Q159" s="44"/>
      <c r="R159" s="44"/>
      <c r="S159" s="44"/>
      <c r="T159" s="44"/>
      <c r="U159" s="44"/>
      <c r="V159" s="44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</row>
    <row r="160" spans="2:37" s="18" customFormat="1" ht="9" customHeight="1" x14ac:dyDescent="0.2">
      <c r="B160" s="29">
        <v>5720</v>
      </c>
      <c r="C160" s="29">
        <v>5760</v>
      </c>
      <c r="D160" s="19">
        <v>176.95</v>
      </c>
      <c r="E160" s="19">
        <v>173.62</v>
      </c>
      <c r="F160" s="19">
        <v>170.28</v>
      </c>
      <c r="G160" s="19">
        <v>166.95</v>
      </c>
      <c r="H160" s="19">
        <v>163.62</v>
      </c>
      <c r="I160" s="19">
        <v>160.28</v>
      </c>
      <c r="J160" s="19">
        <v>156.94999999999999</v>
      </c>
      <c r="K160" s="19">
        <v>153.62</v>
      </c>
      <c r="L160" s="19">
        <v>150.28</v>
      </c>
      <c r="M160" s="19">
        <v>146.94999999999999</v>
      </c>
      <c r="N160" s="20">
        <v>143.62</v>
      </c>
      <c r="O160" s="44"/>
      <c r="P160" s="44"/>
      <c r="Q160" s="44"/>
      <c r="R160" s="44"/>
      <c r="S160" s="44"/>
      <c r="T160" s="44"/>
      <c r="U160" s="44"/>
      <c r="V160" s="44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</row>
    <row r="161" spans="2:37" s="18" customFormat="1" ht="9" customHeight="1" x14ac:dyDescent="0.2">
      <c r="B161" s="29">
        <v>5760</v>
      </c>
      <c r="C161" s="29">
        <v>5800</v>
      </c>
      <c r="D161" s="19">
        <v>178.47</v>
      </c>
      <c r="E161" s="19">
        <v>175.14</v>
      </c>
      <c r="F161" s="19">
        <v>171.8</v>
      </c>
      <c r="G161" s="19">
        <v>168.47</v>
      </c>
      <c r="H161" s="19">
        <v>165.14</v>
      </c>
      <c r="I161" s="19">
        <v>161.80000000000001</v>
      </c>
      <c r="J161" s="19">
        <v>158.47</v>
      </c>
      <c r="K161" s="19">
        <v>155.13999999999999</v>
      </c>
      <c r="L161" s="19">
        <v>151.80000000000001</v>
      </c>
      <c r="M161" s="19">
        <v>148.47</v>
      </c>
      <c r="N161" s="20">
        <v>145.13999999999999</v>
      </c>
      <c r="O161" s="44"/>
      <c r="P161" s="44"/>
      <c r="Q161" s="44"/>
      <c r="R161" s="44"/>
      <c r="S161" s="44"/>
      <c r="T161" s="44"/>
      <c r="U161" s="44"/>
      <c r="V161" s="44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</row>
    <row r="162" spans="2:37" s="18" customFormat="1" ht="9" customHeight="1" x14ac:dyDescent="0.2">
      <c r="B162" s="29">
        <v>5800</v>
      </c>
      <c r="C162" s="29">
        <v>5840</v>
      </c>
      <c r="D162" s="19">
        <v>179.99</v>
      </c>
      <c r="E162" s="19">
        <v>176.66</v>
      </c>
      <c r="F162" s="19">
        <v>173.32</v>
      </c>
      <c r="G162" s="19">
        <v>169.99</v>
      </c>
      <c r="H162" s="19">
        <v>166.66</v>
      </c>
      <c r="I162" s="19">
        <v>163.32</v>
      </c>
      <c r="J162" s="19">
        <v>159.99</v>
      </c>
      <c r="K162" s="19">
        <v>156.66</v>
      </c>
      <c r="L162" s="19">
        <v>153.32</v>
      </c>
      <c r="M162" s="19">
        <v>149.99</v>
      </c>
      <c r="N162" s="20">
        <v>146.66</v>
      </c>
      <c r="O162" s="44"/>
      <c r="P162" s="44"/>
      <c r="Q162" s="44"/>
      <c r="R162" s="44"/>
      <c r="S162" s="44"/>
      <c r="T162" s="44"/>
      <c r="U162" s="44"/>
      <c r="V162" s="44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</row>
    <row r="163" spans="2:37" s="18" customFormat="1" ht="9" customHeight="1" x14ac:dyDescent="0.2">
      <c r="B163" s="49">
        <v>5840</v>
      </c>
      <c r="C163" s="49">
        <v>5880</v>
      </c>
      <c r="D163" s="47">
        <v>181.51</v>
      </c>
      <c r="E163" s="47">
        <v>178.18</v>
      </c>
      <c r="F163" s="47">
        <v>174.84</v>
      </c>
      <c r="G163" s="47">
        <v>171.51</v>
      </c>
      <c r="H163" s="47">
        <v>168.18</v>
      </c>
      <c r="I163" s="47">
        <v>164.84</v>
      </c>
      <c r="J163" s="47">
        <v>161.51</v>
      </c>
      <c r="K163" s="47">
        <v>158.18</v>
      </c>
      <c r="L163" s="47">
        <v>154.84</v>
      </c>
      <c r="M163" s="47">
        <v>151.51</v>
      </c>
      <c r="N163" s="48">
        <v>148.18</v>
      </c>
      <c r="O163" s="44"/>
      <c r="P163" s="44"/>
      <c r="Q163" s="44"/>
      <c r="R163" s="44"/>
      <c r="S163" s="44"/>
      <c r="T163" s="44"/>
      <c r="U163" s="44"/>
      <c r="V163" s="44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</row>
    <row r="164" spans="2:37" s="18" customFormat="1" ht="9" customHeight="1" x14ac:dyDescent="0.2">
      <c r="B164" s="29">
        <v>5880</v>
      </c>
      <c r="C164" s="29">
        <v>5920</v>
      </c>
      <c r="D164" s="19">
        <v>183.03</v>
      </c>
      <c r="E164" s="19">
        <v>179.7</v>
      </c>
      <c r="F164" s="19">
        <v>176.36</v>
      </c>
      <c r="G164" s="19">
        <v>173.03</v>
      </c>
      <c r="H164" s="19">
        <v>169.7</v>
      </c>
      <c r="I164" s="19">
        <v>166.36</v>
      </c>
      <c r="J164" s="19">
        <v>163.03</v>
      </c>
      <c r="K164" s="19">
        <v>159.69999999999999</v>
      </c>
      <c r="L164" s="19">
        <v>156.36000000000001</v>
      </c>
      <c r="M164" s="19">
        <v>153.03</v>
      </c>
      <c r="N164" s="20">
        <v>149.69999999999999</v>
      </c>
      <c r="O164" s="44"/>
      <c r="P164" s="44"/>
      <c r="Q164" s="44"/>
      <c r="R164" s="44"/>
      <c r="S164" s="44"/>
      <c r="T164" s="44"/>
      <c r="U164" s="44"/>
      <c r="V164" s="44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</row>
    <row r="165" spans="2:37" s="18" customFormat="1" ht="9" customHeight="1" x14ac:dyDescent="0.2">
      <c r="B165" s="29">
        <v>5920</v>
      </c>
      <c r="C165" s="29">
        <v>5960</v>
      </c>
      <c r="D165" s="19">
        <v>184.55</v>
      </c>
      <c r="E165" s="19">
        <v>181.22</v>
      </c>
      <c r="F165" s="19">
        <v>177.88</v>
      </c>
      <c r="G165" s="19">
        <v>174.55</v>
      </c>
      <c r="H165" s="19">
        <v>171.22</v>
      </c>
      <c r="I165" s="19">
        <v>167.88</v>
      </c>
      <c r="J165" s="19">
        <v>164.55</v>
      </c>
      <c r="K165" s="19">
        <v>161.22</v>
      </c>
      <c r="L165" s="19">
        <v>157.88</v>
      </c>
      <c r="M165" s="19">
        <v>154.55000000000001</v>
      </c>
      <c r="N165" s="20">
        <v>151.22</v>
      </c>
      <c r="O165" s="44"/>
      <c r="P165" s="44"/>
      <c r="Q165" s="44"/>
      <c r="R165" s="44"/>
      <c r="S165" s="44"/>
      <c r="T165" s="44"/>
      <c r="U165" s="44"/>
      <c r="V165" s="44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</row>
    <row r="166" spans="2:37" s="18" customFormat="1" ht="9" customHeight="1" x14ac:dyDescent="0.2">
      <c r="B166" s="29">
        <v>5960</v>
      </c>
      <c r="C166" s="29">
        <v>6000</v>
      </c>
      <c r="D166" s="19">
        <v>186.07</v>
      </c>
      <c r="E166" s="19">
        <v>182.74</v>
      </c>
      <c r="F166" s="19">
        <v>179.4</v>
      </c>
      <c r="G166" s="19">
        <v>176.07</v>
      </c>
      <c r="H166" s="19">
        <v>172.74</v>
      </c>
      <c r="I166" s="19">
        <v>169.4</v>
      </c>
      <c r="J166" s="19">
        <v>166.07</v>
      </c>
      <c r="K166" s="19">
        <v>162.74</v>
      </c>
      <c r="L166" s="19">
        <v>159.4</v>
      </c>
      <c r="M166" s="19">
        <v>156.07</v>
      </c>
      <c r="N166" s="20">
        <v>152.74</v>
      </c>
      <c r="O166" s="44"/>
      <c r="P166" s="44"/>
      <c r="Q166" s="44"/>
      <c r="R166" s="44"/>
      <c r="S166" s="44"/>
      <c r="T166" s="44"/>
      <c r="U166" s="44"/>
      <c r="V166" s="44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</row>
    <row r="167" spans="2:37" s="18" customFormat="1" ht="9" customHeight="1" x14ac:dyDescent="0.2">
      <c r="B167" s="49">
        <v>6000</v>
      </c>
      <c r="C167" s="49">
        <v>6040</v>
      </c>
      <c r="D167" s="47">
        <v>187.59</v>
      </c>
      <c r="E167" s="47">
        <v>184.26</v>
      </c>
      <c r="F167" s="47">
        <v>180.92</v>
      </c>
      <c r="G167" s="47">
        <v>177.59</v>
      </c>
      <c r="H167" s="47">
        <v>174.26</v>
      </c>
      <c r="I167" s="47">
        <v>170.92</v>
      </c>
      <c r="J167" s="47">
        <v>167.59</v>
      </c>
      <c r="K167" s="47">
        <v>164.26</v>
      </c>
      <c r="L167" s="47">
        <v>160.91999999999999</v>
      </c>
      <c r="M167" s="47">
        <v>157.59</v>
      </c>
      <c r="N167" s="48">
        <v>154.26</v>
      </c>
      <c r="O167" s="44"/>
      <c r="P167" s="44"/>
      <c r="Q167" s="44"/>
      <c r="R167" s="44"/>
      <c r="S167" s="44"/>
      <c r="T167" s="44"/>
      <c r="U167" s="44"/>
      <c r="V167" s="44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</row>
    <row r="168" spans="2:37" s="18" customFormat="1" ht="9" customHeight="1" x14ac:dyDescent="0.2">
      <c r="B168" s="29">
        <v>6040</v>
      </c>
      <c r="C168" s="29">
        <v>6080</v>
      </c>
      <c r="D168" s="19">
        <v>189.11</v>
      </c>
      <c r="E168" s="19">
        <v>185.78</v>
      </c>
      <c r="F168" s="19">
        <v>182.44</v>
      </c>
      <c r="G168" s="19">
        <v>179.11</v>
      </c>
      <c r="H168" s="19">
        <v>175.78</v>
      </c>
      <c r="I168" s="19">
        <v>172.44</v>
      </c>
      <c r="J168" s="19">
        <v>169.11</v>
      </c>
      <c r="K168" s="19">
        <v>165.78</v>
      </c>
      <c r="L168" s="19">
        <v>162.44</v>
      </c>
      <c r="M168" s="19">
        <v>159.11000000000001</v>
      </c>
      <c r="N168" s="20">
        <v>155.78</v>
      </c>
      <c r="O168" s="44"/>
      <c r="P168" s="44"/>
      <c r="Q168" s="44"/>
      <c r="R168" s="44"/>
      <c r="S168" s="44"/>
      <c r="T168" s="44"/>
      <c r="U168" s="44"/>
      <c r="V168" s="44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</row>
    <row r="169" spans="2:37" s="18" customFormat="1" ht="9" customHeight="1" x14ac:dyDescent="0.2">
      <c r="B169" s="29">
        <v>6080</v>
      </c>
      <c r="C169" s="29">
        <v>6120</v>
      </c>
      <c r="D169" s="19">
        <v>190.63</v>
      </c>
      <c r="E169" s="19">
        <v>187.3</v>
      </c>
      <c r="F169" s="19">
        <v>183.96</v>
      </c>
      <c r="G169" s="19">
        <v>180.63</v>
      </c>
      <c r="H169" s="19">
        <v>177.3</v>
      </c>
      <c r="I169" s="19">
        <v>173.96</v>
      </c>
      <c r="J169" s="19">
        <v>170.63</v>
      </c>
      <c r="K169" s="19">
        <v>167.3</v>
      </c>
      <c r="L169" s="19">
        <v>163.96</v>
      </c>
      <c r="M169" s="19">
        <v>160.63</v>
      </c>
      <c r="N169" s="20">
        <v>157.30000000000001</v>
      </c>
      <c r="O169" s="44"/>
      <c r="P169" s="44"/>
      <c r="Q169" s="44"/>
      <c r="R169" s="44"/>
      <c r="S169" s="44"/>
      <c r="T169" s="44"/>
      <c r="U169" s="44"/>
      <c r="V169" s="44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</row>
    <row r="170" spans="2:37" s="18" customFormat="1" ht="9" customHeight="1" x14ac:dyDescent="0.2">
      <c r="B170" s="29">
        <v>6120</v>
      </c>
      <c r="C170" s="29">
        <v>6160</v>
      </c>
      <c r="D170" s="19">
        <v>192.15</v>
      </c>
      <c r="E170" s="19">
        <v>188.82</v>
      </c>
      <c r="F170" s="19">
        <v>185.48</v>
      </c>
      <c r="G170" s="19">
        <v>182.15</v>
      </c>
      <c r="H170" s="19">
        <v>178.82</v>
      </c>
      <c r="I170" s="19">
        <v>175.48</v>
      </c>
      <c r="J170" s="19">
        <v>172.15</v>
      </c>
      <c r="K170" s="19">
        <v>168.82</v>
      </c>
      <c r="L170" s="19">
        <v>165.48</v>
      </c>
      <c r="M170" s="19">
        <v>162.15</v>
      </c>
      <c r="N170" s="20">
        <v>158.82</v>
      </c>
      <c r="O170" s="44"/>
      <c r="P170" s="44"/>
      <c r="Q170" s="44"/>
      <c r="R170" s="44"/>
      <c r="S170" s="44"/>
      <c r="T170" s="44"/>
      <c r="U170" s="44"/>
      <c r="V170" s="44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</row>
    <row r="171" spans="2:37" s="18" customFormat="1" ht="9" customHeight="1" x14ac:dyDescent="0.2">
      <c r="B171" s="49">
        <v>6160</v>
      </c>
      <c r="C171" s="49">
        <v>6200</v>
      </c>
      <c r="D171" s="47">
        <v>193.67</v>
      </c>
      <c r="E171" s="47">
        <v>190.34</v>
      </c>
      <c r="F171" s="47">
        <v>187</v>
      </c>
      <c r="G171" s="47">
        <v>183.67</v>
      </c>
      <c r="H171" s="47">
        <v>180.34</v>
      </c>
      <c r="I171" s="47">
        <v>177</v>
      </c>
      <c r="J171" s="47">
        <v>173.67</v>
      </c>
      <c r="K171" s="47">
        <v>170.34</v>
      </c>
      <c r="L171" s="47">
        <v>167</v>
      </c>
      <c r="M171" s="47">
        <v>163.66999999999999</v>
      </c>
      <c r="N171" s="48">
        <v>160.34</v>
      </c>
      <c r="O171" s="44"/>
      <c r="P171" s="44"/>
      <c r="Q171" s="44"/>
      <c r="R171" s="44"/>
      <c r="S171" s="44"/>
      <c r="T171" s="44"/>
      <c r="U171" s="44"/>
      <c r="V171" s="44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</row>
    <row r="172" spans="2:37" s="18" customFormat="1" ht="9" customHeight="1" x14ac:dyDescent="0.2">
      <c r="B172" s="29">
        <v>6200</v>
      </c>
      <c r="C172" s="29">
        <v>6240</v>
      </c>
      <c r="D172" s="19">
        <v>195.19</v>
      </c>
      <c r="E172" s="19">
        <v>191.86</v>
      </c>
      <c r="F172" s="19">
        <v>188.52</v>
      </c>
      <c r="G172" s="19">
        <v>185.19</v>
      </c>
      <c r="H172" s="19">
        <v>181.86</v>
      </c>
      <c r="I172" s="19">
        <v>178.52</v>
      </c>
      <c r="J172" s="19">
        <v>175.19</v>
      </c>
      <c r="K172" s="19">
        <v>171.86</v>
      </c>
      <c r="L172" s="19">
        <v>168.52</v>
      </c>
      <c r="M172" s="19">
        <v>165.19</v>
      </c>
      <c r="N172" s="20">
        <v>161.86000000000001</v>
      </c>
      <c r="O172" s="44"/>
      <c r="P172" s="44"/>
      <c r="Q172" s="44"/>
      <c r="R172" s="44"/>
      <c r="S172" s="44"/>
      <c r="T172" s="44"/>
      <c r="U172" s="44"/>
      <c r="V172" s="44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</row>
    <row r="173" spans="2:37" s="18" customFormat="1" ht="9" customHeight="1" x14ac:dyDescent="0.2">
      <c r="B173" s="29">
        <v>6240</v>
      </c>
      <c r="C173" s="29">
        <v>6280</v>
      </c>
      <c r="D173" s="19">
        <v>196.71</v>
      </c>
      <c r="E173" s="19">
        <v>193.38</v>
      </c>
      <c r="F173" s="19">
        <v>190.04</v>
      </c>
      <c r="G173" s="19">
        <v>186.71</v>
      </c>
      <c r="H173" s="19">
        <v>183.38</v>
      </c>
      <c r="I173" s="19">
        <v>180.04</v>
      </c>
      <c r="J173" s="19">
        <v>176.71</v>
      </c>
      <c r="K173" s="19">
        <v>173.38</v>
      </c>
      <c r="L173" s="19">
        <v>170.04</v>
      </c>
      <c r="M173" s="19">
        <v>166.71</v>
      </c>
      <c r="N173" s="20">
        <v>163.38</v>
      </c>
      <c r="O173" s="44"/>
      <c r="P173" s="44"/>
      <c r="Q173" s="44"/>
      <c r="R173" s="44"/>
      <c r="S173" s="44"/>
      <c r="T173" s="44"/>
      <c r="U173" s="44"/>
      <c r="V173" s="44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</row>
    <row r="174" spans="2:37" s="18" customFormat="1" ht="9" customHeight="1" x14ac:dyDescent="0.2">
      <c r="B174" s="29">
        <v>6280</v>
      </c>
      <c r="C174" s="29">
        <v>6320</v>
      </c>
      <c r="D174" s="19">
        <v>198.23</v>
      </c>
      <c r="E174" s="19">
        <v>194.9</v>
      </c>
      <c r="F174" s="19">
        <v>191.56</v>
      </c>
      <c r="G174" s="19">
        <v>188.23</v>
      </c>
      <c r="H174" s="19">
        <v>184.9</v>
      </c>
      <c r="I174" s="19">
        <v>181.56</v>
      </c>
      <c r="J174" s="19">
        <v>178.23</v>
      </c>
      <c r="K174" s="19">
        <v>174.9</v>
      </c>
      <c r="L174" s="19">
        <v>171.56</v>
      </c>
      <c r="M174" s="19">
        <v>168.23</v>
      </c>
      <c r="N174" s="20">
        <v>164.9</v>
      </c>
      <c r="O174" s="44"/>
      <c r="P174" s="44"/>
      <c r="Q174" s="44"/>
      <c r="R174" s="44"/>
      <c r="S174" s="44"/>
      <c r="T174" s="44"/>
      <c r="U174" s="44"/>
      <c r="V174" s="44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</row>
    <row r="175" spans="2:37" s="18" customFormat="1" ht="9" customHeight="1" x14ac:dyDescent="0.2">
      <c r="B175" s="49">
        <v>6320</v>
      </c>
      <c r="C175" s="49">
        <v>6360</v>
      </c>
      <c r="D175" s="47">
        <v>199.75</v>
      </c>
      <c r="E175" s="47">
        <v>196.42</v>
      </c>
      <c r="F175" s="47">
        <v>193.08</v>
      </c>
      <c r="G175" s="47">
        <v>189.75</v>
      </c>
      <c r="H175" s="47">
        <v>186.42</v>
      </c>
      <c r="I175" s="47">
        <v>183.08</v>
      </c>
      <c r="J175" s="47">
        <v>179.75</v>
      </c>
      <c r="K175" s="47">
        <v>176.42</v>
      </c>
      <c r="L175" s="47">
        <v>173.08</v>
      </c>
      <c r="M175" s="47">
        <v>169.75</v>
      </c>
      <c r="N175" s="48">
        <v>166.42</v>
      </c>
      <c r="O175" s="44"/>
      <c r="P175" s="44"/>
      <c r="Q175" s="44"/>
      <c r="R175" s="44"/>
      <c r="S175" s="44"/>
      <c r="T175" s="44"/>
      <c r="U175" s="44"/>
      <c r="V175" s="44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</row>
    <row r="176" spans="2:37" s="18" customFormat="1" ht="9" customHeight="1" x14ac:dyDescent="0.2">
      <c r="B176" s="29">
        <v>6360</v>
      </c>
      <c r="C176" s="29">
        <v>6400</v>
      </c>
      <c r="D176" s="19">
        <v>201.27</v>
      </c>
      <c r="E176" s="19">
        <v>197.94</v>
      </c>
      <c r="F176" s="19">
        <v>194.6</v>
      </c>
      <c r="G176" s="19">
        <v>191.27</v>
      </c>
      <c r="H176" s="19">
        <v>187.94</v>
      </c>
      <c r="I176" s="19">
        <v>184.6</v>
      </c>
      <c r="J176" s="19">
        <v>181.27</v>
      </c>
      <c r="K176" s="19">
        <v>177.94</v>
      </c>
      <c r="L176" s="19">
        <v>174.6</v>
      </c>
      <c r="M176" s="19">
        <v>171.27</v>
      </c>
      <c r="N176" s="20">
        <v>167.94</v>
      </c>
      <c r="O176" s="44"/>
      <c r="P176" s="44"/>
      <c r="Q176" s="44"/>
      <c r="R176" s="44"/>
      <c r="S176" s="44"/>
      <c r="T176" s="44"/>
      <c r="U176" s="44"/>
      <c r="V176" s="44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</row>
    <row r="177" spans="2:37" s="18" customFormat="1" ht="9" customHeight="1" x14ac:dyDescent="0.2">
      <c r="B177" s="29">
        <v>6400</v>
      </c>
      <c r="C177" s="29">
        <v>6440</v>
      </c>
      <c r="D177" s="19">
        <v>202.79</v>
      </c>
      <c r="E177" s="19">
        <v>199.46</v>
      </c>
      <c r="F177" s="19">
        <v>196.12</v>
      </c>
      <c r="G177" s="19">
        <v>192.79</v>
      </c>
      <c r="H177" s="19">
        <v>189.46</v>
      </c>
      <c r="I177" s="19">
        <v>186.12</v>
      </c>
      <c r="J177" s="19">
        <v>182.79</v>
      </c>
      <c r="K177" s="19">
        <v>179.46</v>
      </c>
      <c r="L177" s="19">
        <v>176.12</v>
      </c>
      <c r="M177" s="19">
        <v>172.79</v>
      </c>
      <c r="N177" s="20">
        <v>169.46</v>
      </c>
      <c r="O177" s="44"/>
      <c r="P177" s="44"/>
      <c r="Q177" s="44"/>
      <c r="R177" s="44"/>
      <c r="S177" s="44"/>
      <c r="T177" s="44"/>
      <c r="U177" s="44"/>
      <c r="V177" s="44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</row>
    <row r="178" spans="2:37" s="18" customFormat="1" ht="9" customHeight="1" x14ac:dyDescent="0.2">
      <c r="B178" s="29">
        <v>6440</v>
      </c>
      <c r="C178" s="29">
        <v>6480</v>
      </c>
      <c r="D178" s="19">
        <v>204.31</v>
      </c>
      <c r="E178" s="19">
        <v>200.98</v>
      </c>
      <c r="F178" s="19">
        <v>197.64</v>
      </c>
      <c r="G178" s="19">
        <v>194.31</v>
      </c>
      <c r="H178" s="19">
        <v>190.98</v>
      </c>
      <c r="I178" s="19">
        <v>187.64</v>
      </c>
      <c r="J178" s="19">
        <v>184.31</v>
      </c>
      <c r="K178" s="19">
        <v>180.98</v>
      </c>
      <c r="L178" s="19">
        <v>177.64</v>
      </c>
      <c r="M178" s="19">
        <v>174.31</v>
      </c>
      <c r="N178" s="20">
        <v>170.98</v>
      </c>
      <c r="O178" s="44"/>
      <c r="P178" s="44"/>
      <c r="Q178" s="44"/>
      <c r="R178" s="44"/>
      <c r="S178" s="44"/>
      <c r="T178" s="44"/>
      <c r="U178" s="44"/>
      <c r="V178" s="44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</row>
    <row r="179" spans="2:37" s="18" customFormat="1" ht="9" customHeight="1" x14ac:dyDescent="0.2">
      <c r="B179" s="49">
        <v>6480</v>
      </c>
      <c r="C179" s="49">
        <v>6520</v>
      </c>
      <c r="D179" s="47">
        <v>205.83</v>
      </c>
      <c r="E179" s="47">
        <v>202.5</v>
      </c>
      <c r="F179" s="47">
        <v>199.16</v>
      </c>
      <c r="G179" s="47">
        <v>195.83</v>
      </c>
      <c r="H179" s="47">
        <v>192.5</v>
      </c>
      <c r="I179" s="47">
        <v>189.16</v>
      </c>
      <c r="J179" s="47">
        <v>185.83</v>
      </c>
      <c r="K179" s="47">
        <v>182.5</v>
      </c>
      <c r="L179" s="47">
        <v>179.16</v>
      </c>
      <c r="M179" s="47">
        <v>175.83</v>
      </c>
      <c r="N179" s="48">
        <v>172.5</v>
      </c>
      <c r="O179" s="44"/>
      <c r="P179" s="44"/>
      <c r="Q179" s="44"/>
      <c r="R179" s="44"/>
      <c r="S179" s="44"/>
      <c r="T179" s="44"/>
      <c r="U179" s="44"/>
      <c r="V179" s="44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</row>
    <row r="180" spans="2:37" s="18" customFormat="1" ht="9" customHeight="1" x14ac:dyDescent="0.2">
      <c r="B180" s="29">
        <v>6520</v>
      </c>
      <c r="C180" s="29">
        <v>6560</v>
      </c>
      <c r="D180" s="19">
        <v>207.35</v>
      </c>
      <c r="E180" s="19">
        <v>204.02</v>
      </c>
      <c r="F180" s="19">
        <v>200.68</v>
      </c>
      <c r="G180" s="19">
        <v>197.35</v>
      </c>
      <c r="H180" s="19">
        <v>194.02</v>
      </c>
      <c r="I180" s="19">
        <v>190.68</v>
      </c>
      <c r="J180" s="19">
        <v>187.35</v>
      </c>
      <c r="K180" s="19">
        <v>184.02</v>
      </c>
      <c r="L180" s="19">
        <v>180.68</v>
      </c>
      <c r="M180" s="19">
        <v>177.35</v>
      </c>
      <c r="N180" s="20">
        <v>174.02</v>
      </c>
      <c r="O180" s="44"/>
      <c r="P180" s="44"/>
      <c r="Q180" s="44"/>
      <c r="R180" s="44"/>
      <c r="S180" s="44"/>
      <c r="T180" s="44"/>
      <c r="U180" s="44"/>
      <c r="V180" s="44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</row>
    <row r="181" spans="2:37" s="18" customFormat="1" ht="9" customHeight="1" x14ac:dyDescent="0.2">
      <c r="B181" s="29">
        <v>6560</v>
      </c>
      <c r="C181" s="29">
        <v>6600</v>
      </c>
      <c r="D181" s="19">
        <v>208.87</v>
      </c>
      <c r="E181" s="19">
        <v>205.54</v>
      </c>
      <c r="F181" s="19">
        <v>202.2</v>
      </c>
      <c r="G181" s="19">
        <v>198.87</v>
      </c>
      <c r="H181" s="19">
        <v>195.54</v>
      </c>
      <c r="I181" s="19">
        <v>192.2</v>
      </c>
      <c r="J181" s="19">
        <v>188.87</v>
      </c>
      <c r="K181" s="19">
        <v>185.54</v>
      </c>
      <c r="L181" s="19">
        <v>182.2</v>
      </c>
      <c r="M181" s="19">
        <v>178.87</v>
      </c>
      <c r="N181" s="20">
        <v>175.54</v>
      </c>
      <c r="O181" s="44"/>
      <c r="P181" s="44"/>
      <c r="Q181" s="44"/>
      <c r="R181" s="44"/>
      <c r="S181" s="44"/>
      <c r="T181" s="44"/>
      <c r="U181" s="44"/>
      <c r="V181" s="44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</row>
    <row r="182" spans="2:37" s="18" customFormat="1" ht="9" customHeight="1" x14ac:dyDescent="0.2">
      <c r="B182" s="29">
        <v>6600</v>
      </c>
      <c r="C182" s="29">
        <v>6640</v>
      </c>
      <c r="D182" s="19">
        <v>210.39</v>
      </c>
      <c r="E182" s="19">
        <v>207.06</v>
      </c>
      <c r="F182" s="19">
        <v>203.72</v>
      </c>
      <c r="G182" s="19">
        <v>200.39</v>
      </c>
      <c r="H182" s="19">
        <v>197.06</v>
      </c>
      <c r="I182" s="19">
        <v>193.72</v>
      </c>
      <c r="J182" s="19">
        <v>190.39</v>
      </c>
      <c r="K182" s="19">
        <v>187.06</v>
      </c>
      <c r="L182" s="19">
        <v>183.72</v>
      </c>
      <c r="M182" s="19">
        <v>180.39</v>
      </c>
      <c r="N182" s="20">
        <v>177.06</v>
      </c>
      <c r="O182" s="44"/>
      <c r="P182" s="44"/>
      <c r="Q182" s="44"/>
      <c r="R182" s="44"/>
      <c r="S182" s="44"/>
      <c r="T182" s="44"/>
      <c r="U182" s="44"/>
      <c r="V182" s="44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</row>
    <row r="183" spans="2:37" s="18" customFormat="1" ht="9" customHeight="1" x14ac:dyDescent="0.2">
      <c r="B183" s="49">
        <v>6640</v>
      </c>
      <c r="C183" s="49">
        <v>6680</v>
      </c>
      <c r="D183" s="47">
        <v>211.91</v>
      </c>
      <c r="E183" s="47">
        <v>208.58</v>
      </c>
      <c r="F183" s="47">
        <v>205.24</v>
      </c>
      <c r="G183" s="47">
        <v>201.91</v>
      </c>
      <c r="H183" s="47">
        <v>198.58</v>
      </c>
      <c r="I183" s="47">
        <v>195.24</v>
      </c>
      <c r="J183" s="47">
        <v>191.91</v>
      </c>
      <c r="K183" s="47">
        <v>188.58</v>
      </c>
      <c r="L183" s="47">
        <v>185.24</v>
      </c>
      <c r="M183" s="47">
        <v>181.91</v>
      </c>
      <c r="N183" s="48">
        <v>178.58</v>
      </c>
      <c r="O183" s="44"/>
      <c r="P183" s="44"/>
      <c r="Q183" s="44"/>
      <c r="R183" s="44"/>
      <c r="S183" s="44"/>
      <c r="T183" s="44"/>
      <c r="U183" s="44"/>
      <c r="V183" s="44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</row>
    <row r="184" spans="2:37" s="18" customFormat="1" ht="9" customHeight="1" x14ac:dyDescent="0.2">
      <c r="B184" s="29">
        <v>6680</v>
      </c>
      <c r="C184" s="29">
        <v>6720</v>
      </c>
      <c r="D184" s="19">
        <v>213.43</v>
      </c>
      <c r="E184" s="19">
        <v>210.1</v>
      </c>
      <c r="F184" s="19">
        <v>206.76</v>
      </c>
      <c r="G184" s="19">
        <v>203.43</v>
      </c>
      <c r="H184" s="19">
        <v>200.1</v>
      </c>
      <c r="I184" s="19">
        <v>196.76</v>
      </c>
      <c r="J184" s="19">
        <v>193.43</v>
      </c>
      <c r="K184" s="19">
        <v>190.1</v>
      </c>
      <c r="L184" s="19">
        <v>186.76</v>
      </c>
      <c r="M184" s="19">
        <v>183.43</v>
      </c>
      <c r="N184" s="20">
        <v>180.1</v>
      </c>
      <c r="O184" s="44"/>
      <c r="P184" s="44"/>
      <c r="Q184" s="44"/>
      <c r="R184" s="44"/>
      <c r="S184" s="44"/>
      <c r="T184" s="44"/>
      <c r="U184" s="44"/>
      <c r="V184" s="44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</row>
    <row r="185" spans="2:37" s="18" customFormat="1" ht="9" customHeight="1" x14ac:dyDescent="0.2">
      <c r="B185" s="29">
        <v>6720</v>
      </c>
      <c r="C185" s="29">
        <v>6760</v>
      </c>
      <c r="D185" s="19">
        <v>214.95</v>
      </c>
      <c r="E185" s="19">
        <v>211.62</v>
      </c>
      <c r="F185" s="19">
        <v>208.28</v>
      </c>
      <c r="G185" s="19">
        <v>204.95</v>
      </c>
      <c r="H185" s="19">
        <v>201.62</v>
      </c>
      <c r="I185" s="19">
        <v>198.28</v>
      </c>
      <c r="J185" s="19">
        <v>194.95</v>
      </c>
      <c r="K185" s="19">
        <v>191.62</v>
      </c>
      <c r="L185" s="19">
        <v>188.28</v>
      </c>
      <c r="M185" s="19">
        <v>184.95</v>
      </c>
      <c r="N185" s="20">
        <v>181.62</v>
      </c>
      <c r="O185" s="44"/>
      <c r="P185" s="44"/>
      <c r="Q185" s="44"/>
      <c r="R185" s="44"/>
      <c r="S185" s="44"/>
      <c r="T185" s="44"/>
      <c r="U185" s="44"/>
      <c r="V185" s="44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</row>
    <row r="186" spans="2:37" s="18" customFormat="1" ht="9" customHeight="1" x14ac:dyDescent="0.2">
      <c r="B186" s="29">
        <v>6760</v>
      </c>
      <c r="C186" s="29">
        <v>6800</v>
      </c>
      <c r="D186" s="19">
        <v>216.47</v>
      </c>
      <c r="E186" s="19">
        <v>213.14</v>
      </c>
      <c r="F186" s="19">
        <v>209.8</v>
      </c>
      <c r="G186" s="19">
        <v>206.47</v>
      </c>
      <c r="H186" s="19">
        <v>203.14</v>
      </c>
      <c r="I186" s="19">
        <v>199.8</v>
      </c>
      <c r="J186" s="19">
        <v>196.47</v>
      </c>
      <c r="K186" s="19">
        <v>193.14</v>
      </c>
      <c r="L186" s="19">
        <v>189.8</v>
      </c>
      <c r="M186" s="19">
        <v>186.47</v>
      </c>
      <c r="N186" s="20">
        <v>183.14</v>
      </c>
      <c r="O186" s="44"/>
      <c r="P186" s="44"/>
      <c r="Q186" s="44"/>
      <c r="R186" s="44"/>
      <c r="S186" s="44"/>
      <c r="T186" s="44"/>
      <c r="U186" s="44"/>
      <c r="V186" s="44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</row>
    <row r="187" spans="2:37" s="18" customFormat="1" ht="9" customHeight="1" x14ac:dyDescent="0.2">
      <c r="B187" s="49">
        <v>6800</v>
      </c>
      <c r="C187" s="49">
        <v>6840</v>
      </c>
      <c r="D187" s="47">
        <v>217.99</v>
      </c>
      <c r="E187" s="47">
        <v>214.66</v>
      </c>
      <c r="F187" s="47">
        <v>211.32</v>
      </c>
      <c r="G187" s="47">
        <v>207.99</v>
      </c>
      <c r="H187" s="47">
        <v>204.66</v>
      </c>
      <c r="I187" s="47">
        <v>201.32</v>
      </c>
      <c r="J187" s="47">
        <v>197.99</v>
      </c>
      <c r="K187" s="47">
        <v>194.66</v>
      </c>
      <c r="L187" s="47">
        <v>191.32</v>
      </c>
      <c r="M187" s="47">
        <v>187.99</v>
      </c>
      <c r="N187" s="48">
        <v>184.66</v>
      </c>
      <c r="O187" s="44"/>
      <c r="P187" s="44"/>
      <c r="Q187" s="44"/>
      <c r="R187" s="44"/>
      <c r="S187" s="44"/>
      <c r="T187" s="44"/>
      <c r="U187" s="44"/>
      <c r="V187" s="44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</row>
    <row r="188" spans="2:37" s="18" customFormat="1" ht="9" customHeight="1" x14ac:dyDescent="0.2">
      <c r="B188" s="29">
        <v>6840</v>
      </c>
      <c r="C188" s="29">
        <v>6880</v>
      </c>
      <c r="D188" s="19">
        <v>219.51</v>
      </c>
      <c r="E188" s="19">
        <v>216.18</v>
      </c>
      <c r="F188" s="19">
        <v>212.84</v>
      </c>
      <c r="G188" s="19">
        <v>209.51</v>
      </c>
      <c r="H188" s="19">
        <v>206.18</v>
      </c>
      <c r="I188" s="19">
        <v>202.84</v>
      </c>
      <c r="J188" s="19">
        <v>199.51</v>
      </c>
      <c r="K188" s="19">
        <v>196.18</v>
      </c>
      <c r="L188" s="19">
        <v>192.84</v>
      </c>
      <c r="M188" s="19">
        <v>189.51</v>
      </c>
      <c r="N188" s="20">
        <v>186.18</v>
      </c>
      <c r="O188" s="44"/>
      <c r="P188" s="44"/>
      <c r="Q188" s="44"/>
      <c r="R188" s="44"/>
      <c r="S188" s="44"/>
      <c r="T188" s="44"/>
      <c r="U188" s="44"/>
      <c r="V188" s="44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</row>
    <row r="189" spans="2:37" s="18" customFormat="1" ht="9" customHeight="1" x14ac:dyDescent="0.2">
      <c r="B189" s="29">
        <v>6880</v>
      </c>
      <c r="C189" s="29">
        <v>6920</v>
      </c>
      <c r="D189" s="19">
        <v>221.03</v>
      </c>
      <c r="E189" s="19">
        <v>217.7</v>
      </c>
      <c r="F189" s="19">
        <v>214.36</v>
      </c>
      <c r="G189" s="19">
        <v>211.03</v>
      </c>
      <c r="H189" s="19">
        <v>207.7</v>
      </c>
      <c r="I189" s="19">
        <v>204.36</v>
      </c>
      <c r="J189" s="19">
        <v>201.03</v>
      </c>
      <c r="K189" s="19">
        <v>197.7</v>
      </c>
      <c r="L189" s="19">
        <v>194.36</v>
      </c>
      <c r="M189" s="19">
        <v>191.03</v>
      </c>
      <c r="N189" s="20">
        <v>187.7</v>
      </c>
      <c r="O189" s="44"/>
      <c r="P189" s="44"/>
      <c r="Q189" s="44"/>
      <c r="R189" s="44"/>
      <c r="S189" s="44"/>
      <c r="T189" s="44"/>
      <c r="U189" s="44"/>
      <c r="V189" s="44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</row>
    <row r="190" spans="2:37" s="18" customFormat="1" ht="9" customHeight="1" x14ac:dyDescent="0.2">
      <c r="B190" s="29">
        <v>6920</v>
      </c>
      <c r="C190" s="29">
        <v>6960</v>
      </c>
      <c r="D190" s="19">
        <v>222.55</v>
      </c>
      <c r="E190" s="19">
        <v>219.22</v>
      </c>
      <c r="F190" s="19">
        <v>215.88</v>
      </c>
      <c r="G190" s="19">
        <v>212.55</v>
      </c>
      <c r="H190" s="19">
        <v>209.22</v>
      </c>
      <c r="I190" s="19">
        <v>205.88</v>
      </c>
      <c r="J190" s="19">
        <v>202.55</v>
      </c>
      <c r="K190" s="19">
        <v>199.22</v>
      </c>
      <c r="L190" s="19">
        <v>195.88</v>
      </c>
      <c r="M190" s="19">
        <v>192.55</v>
      </c>
      <c r="N190" s="20">
        <v>189.22</v>
      </c>
      <c r="O190" s="44"/>
      <c r="P190" s="44"/>
      <c r="Q190" s="44"/>
      <c r="R190" s="44"/>
      <c r="S190" s="44"/>
      <c r="T190" s="44"/>
      <c r="U190" s="44"/>
      <c r="V190" s="44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</row>
    <row r="191" spans="2:37" s="18" customFormat="1" ht="9" customHeight="1" x14ac:dyDescent="0.2">
      <c r="B191" s="49">
        <v>6960</v>
      </c>
      <c r="C191" s="49">
        <v>7000</v>
      </c>
      <c r="D191" s="47">
        <v>224.07</v>
      </c>
      <c r="E191" s="47">
        <v>220.74</v>
      </c>
      <c r="F191" s="47">
        <v>217.4</v>
      </c>
      <c r="G191" s="47">
        <v>214.07</v>
      </c>
      <c r="H191" s="47">
        <v>210.74</v>
      </c>
      <c r="I191" s="47">
        <v>207.4</v>
      </c>
      <c r="J191" s="47">
        <v>204.07</v>
      </c>
      <c r="K191" s="47">
        <v>200.74</v>
      </c>
      <c r="L191" s="47">
        <v>197.4</v>
      </c>
      <c r="M191" s="47">
        <v>194.07</v>
      </c>
      <c r="N191" s="48">
        <v>190.74</v>
      </c>
      <c r="O191" s="44"/>
      <c r="P191" s="44"/>
      <c r="Q191" s="44"/>
      <c r="R191" s="44"/>
      <c r="S191" s="44"/>
      <c r="T191" s="44"/>
      <c r="U191" s="44"/>
      <c r="V191" s="44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</row>
    <row r="192" spans="2:37" s="18" customFormat="1" ht="9" customHeight="1" x14ac:dyDescent="0.2">
      <c r="B192" s="29">
        <v>7000</v>
      </c>
      <c r="C192" s="29">
        <v>7040</v>
      </c>
      <c r="D192" s="19">
        <v>225.59</v>
      </c>
      <c r="E192" s="19">
        <v>222.26</v>
      </c>
      <c r="F192" s="19">
        <v>218.92</v>
      </c>
      <c r="G192" s="19">
        <v>215.59</v>
      </c>
      <c r="H192" s="19">
        <v>212.26</v>
      </c>
      <c r="I192" s="19">
        <v>208.92</v>
      </c>
      <c r="J192" s="19">
        <v>205.59</v>
      </c>
      <c r="K192" s="19">
        <v>202.26</v>
      </c>
      <c r="L192" s="19">
        <v>198.92</v>
      </c>
      <c r="M192" s="19">
        <v>195.59</v>
      </c>
      <c r="N192" s="20">
        <v>192.26</v>
      </c>
      <c r="O192" s="44"/>
      <c r="P192" s="44"/>
      <c r="Q192" s="44"/>
      <c r="R192" s="44"/>
      <c r="S192" s="44"/>
      <c r="T192" s="44"/>
      <c r="U192" s="44"/>
      <c r="V192" s="44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</row>
    <row r="193" spans="2:37" s="18" customFormat="1" ht="9" customHeight="1" x14ac:dyDescent="0.2">
      <c r="B193" s="29">
        <v>7040</v>
      </c>
      <c r="C193" s="29">
        <v>7080</v>
      </c>
      <c r="D193" s="19">
        <v>227.11</v>
      </c>
      <c r="E193" s="19">
        <v>223.78</v>
      </c>
      <c r="F193" s="19">
        <v>220.44</v>
      </c>
      <c r="G193" s="19">
        <v>217.11</v>
      </c>
      <c r="H193" s="19">
        <v>213.78</v>
      </c>
      <c r="I193" s="19">
        <v>210.44</v>
      </c>
      <c r="J193" s="19">
        <v>207.11</v>
      </c>
      <c r="K193" s="19">
        <v>203.78</v>
      </c>
      <c r="L193" s="19">
        <v>200.44</v>
      </c>
      <c r="M193" s="19">
        <v>197.11</v>
      </c>
      <c r="N193" s="20">
        <v>193.78</v>
      </c>
      <c r="O193" s="44"/>
      <c r="P193" s="44"/>
      <c r="Q193" s="44"/>
      <c r="R193" s="44"/>
      <c r="S193" s="44"/>
      <c r="T193" s="44"/>
      <c r="U193" s="44"/>
      <c r="V193" s="44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</row>
    <row r="194" spans="2:37" s="18" customFormat="1" ht="9" customHeight="1" x14ac:dyDescent="0.2">
      <c r="B194" s="29">
        <v>7080</v>
      </c>
      <c r="C194" s="29">
        <v>7120</v>
      </c>
      <c r="D194" s="19">
        <v>228.63</v>
      </c>
      <c r="E194" s="19">
        <v>225.3</v>
      </c>
      <c r="F194" s="19">
        <v>221.96</v>
      </c>
      <c r="G194" s="19">
        <v>218.63</v>
      </c>
      <c r="H194" s="19">
        <v>215.3</v>
      </c>
      <c r="I194" s="19">
        <v>211.96</v>
      </c>
      <c r="J194" s="19">
        <v>208.63</v>
      </c>
      <c r="K194" s="19">
        <v>205.3</v>
      </c>
      <c r="L194" s="19">
        <v>201.96</v>
      </c>
      <c r="M194" s="19">
        <v>198.63</v>
      </c>
      <c r="N194" s="20">
        <v>195.3</v>
      </c>
      <c r="O194" s="44"/>
      <c r="P194" s="44"/>
      <c r="Q194" s="44"/>
      <c r="R194" s="44"/>
      <c r="S194" s="44"/>
      <c r="T194" s="44"/>
      <c r="U194" s="44"/>
      <c r="V194" s="44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</row>
    <row r="195" spans="2:37" s="18" customFormat="1" ht="9" customHeight="1" x14ac:dyDescent="0.2">
      <c r="B195" s="49">
        <v>7120</v>
      </c>
      <c r="C195" s="49">
        <v>7160</v>
      </c>
      <c r="D195" s="47">
        <v>230.15</v>
      </c>
      <c r="E195" s="47">
        <v>226.82</v>
      </c>
      <c r="F195" s="47">
        <v>223.48</v>
      </c>
      <c r="G195" s="47">
        <v>220.15</v>
      </c>
      <c r="H195" s="47">
        <v>216.82</v>
      </c>
      <c r="I195" s="47">
        <v>213.48</v>
      </c>
      <c r="J195" s="47">
        <v>210.15</v>
      </c>
      <c r="K195" s="47">
        <v>206.82</v>
      </c>
      <c r="L195" s="47">
        <v>203.48</v>
      </c>
      <c r="M195" s="47">
        <v>200.15</v>
      </c>
      <c r="N195" s="48">
        <v>196.82</v>
      </c>
      <c r="O195" s="44"/>
      <c r="P195" s="44"/>
      <c r="Q195" s="44"/>
      <c r="R195" s="44"/>
      <c r="S195" s="44"/>
      <c r="T195" s="44"/>
      <c r="U195" s="44"/>
      <c r="V195" s="44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</row>
    <row r="196" spans="2:37" s="18" customFormat="1" ht="9" customHeight="1" x14ac:dyDescent="0.2">
      <c r="B196" s="29">
        <v>7160</v>
      </c>
      <c r="C196" s="29">
        <v>7200</v>
      </c>
      <c r="D196" s="19">
        <v>231.67</v>
      </c>
      <c r="E196" s="19">
        <v>228.34</v>
      </c>
      <c r="F196" s="19">
        <v>225</v>
      </c>
      <c r="G196" s="19">
        <v>221.67</v>
      </c>
      <c r="H196" s="19">
        <v>218.34</v>
      </c>
      <c r="I196" s="19">
        <v>215</v>
      </c>
      <c r="J196" s="19">
        <v>211.67</v>
      </c>
      <c r="K196" s="19">
        <v>208.34</v>
      </c>
      <c r="L196" s="19">
        <v>205</v>
      </c>
      <c r="M196" s="19">
        <v>201.67</v>
      </c>
      <c r="N196" s="20">
        <v>198.34</v>
      </c>
      <c r="O196" s="44"/>
      <c r="P196" s="44"/>
      <c r="Q196" s="44"/>
      <c r="R196" s="44"/>
      <c r="S196" s="44"/>
      <c r="T196" s="44"/>
      <c r="U196" s="44"/>
      <c r="V196" s="44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</row>
    <row r="197" spans="2:37" s="18" customFormat="1" ht="9" customHeight="1" x14ac:dyDescent="0.2">
      <c r="B197" s="29">
        <v>7200</v>
      </c>
      <c r="C197" s="29">
        <v>7240</v>
      </c>
      <c r="D197" s="19">
        <v>233.19</v>
      </c>
      <c r="E197" s="19">
        <v>229.86</v>
      </c>
      <c r="F197" s="19">
        <v>226.52</v>
      </c>
      <c r="G197" s="19">
        <v>223.19</v>
      </c>
      <c r="H197" s="19">
        <v>219.86</v>
      </c>
      <c r="I197" s="19">
        <v>216.52</v>
      </c>
      <c r="J197" s="19">
        <v>213.19</v>
      </c>
      <c r="K197" s="19">
        <v>209.86</v>
      </c>
      <c r="L197" s="19">
        <v>206.52</v>
      </c>
      <c r="M197" s="19">
        <v>203.19</v>
      </c>
      <c r="N197" s="20">
        <v>199.86</v>
      </c>
      <c r="O197" s="44"/>
      <c r="P197" s="44"/>
      <c r="Q197" s="44"/>
      <c r="R197" s="44"/>
      <c r="S197" s="44"/>
      <c r="T197" s="44"/>
      <c r="U197" s="44"/>
      <c r="V197" s="44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</row>
    <row r="198" spans="2:37" s="18" customFormat="1" ht="9" customHeight="1" x14ac:dyDescent="0.2">
      <c r="B198" s="29">
        <v>7240</v>
      </c>
      <c r="C198" s="29">
        <v>7280</v>
      </c>
      <c r="D198" s="19">
        <v>234.71</v>
      </c>
      <c r="E198" s="19">
        <v>231.38</v>
      </c>
      <c r="F198" s="19">
        <v>228.04</v>
      </c>
      <c r="G198" s="19">
        <v>224.71</v>
      </c>
      <c r="H198" s="19">
        <v>221.38</v>
      </c>
      <c r="I198" s="19">
        <v>218.04</v>
      </c>
      <c r="J198" s="19">
        <v>214.71</v>
      </c>
      <c r="K198" s="19">
        <v>211.38</v>
      </c>
      <c r="L198" s="19">
        <v>208.04</v>
      </c>
      <c r="M198" s="19">
        <v>204.71</v>
      </c>
      <c r="N198" s="20">
        <v>201.38</v>
      </c>
      <c r="O198" s="44"/>
      <c r="P198" s="44"/>
      <c r="Q198" s="44"/>
      <c r="R198" s="44"/>
      <c r="S198" s="44"/>
      <c r="T198" s="44"/>
      <c r="U198" s="44"/>
      <c r="V198" s="44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</row>
    <row r="199" spans="2:37" s="18" customFormat="1" ht="9" customHeight="1" x14ac:dyDescent="0.2">
      <c r="B199" s="49">
        <v>7280</v>
      </c>
      <c r="C199" s="49">
        <v>7320</v>
      </c>
      <c r="D199" s="47">
        <v>236.23</v>
      </c>
      <c r="E199" s="47">
        <v>232.9</v>
      </c>
      <c r="F199" s="47">
        <v>229.56</v>
      </c>
      <c r="G199" s="47">
        <v>226.23</v>
      </c>
      <c r="H199" s="47">
        <v>222.9</v>
      </c>
      <c r="I199" s="47">
        <v>219.56</v>
      </c>
      <c r="J199" s="47">
        <v>216.23</v>
      </c>
      <c r="K199" s="47">
        <v>212.9</v>
      </c>
      <c r="L199" s="47">
        <v>209.56</v>
      </c>
      <c r="M199" s="47">
        <v>206.23</v>
      </c>
      <c r="N199" s="48">
        <v>202.9</v>
      </c>
      <c r="O199" s="44"/>
      <c r="P199" s="44"/>
      <c r="Q199" s="44"/>
      <c r="R199" s="44"/>
      <c r="S199" s="44"/>
      <c r="T199" s="44"/>
      <c r="U199" s="44"/>
      <c r="V199" s="44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</row>
    <row r="200" spans="2:37" s="18" customFormat="1" ht="9" customHeight="1" x14ac:dyDescent="0.2">
      <c r="B200" s="29">
        <v>7320</v>
      </c>
      <c r="C200" s="29">
        <v>7360</v>
      </c>
      <c r="D200" s="19">
        <v>237.75</v>
      </c>
      <c r="E200" s="19">
        <v>234.42</v>
      </c>
      <c r="F200" s="19">
        <v>231.08</v>
      </c>
      <c r="G200" s="19">
        <v>227.75</v>
      </c>
      <c r="H200" s="19">
        <v>224.42</v>
      </c>
      <c r="I200" s="19">
        <v>221.08</v>
      </c>
      <c r="J200" s="19">
        <v>217.75</v>
      </c>
      <c r="K200" s="19">
        <v>214.42</v>
      </c>
      <c r="L200" s="19">
        <v>211.08</v>
      </c>
      <c r="M200" s="19">
        <v>207.75</v>
      </c>
      <c r="N200" s="20">
        <v>204.42</v>
      </c>
      <c r="O200" s="44"/>
      <c r="P200" s="44"/>
      <c r="Q200" s="44"/>
      <c r="R200" s="44"/>
      <c r="S200" s="44"/>
      <c r="T200" s="44"/>
      <c r="U200" s="44"/>
      <c r="V200" s="44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</row>
    <row r="201" spans="2:37" s="18" customFormat="1" ht="9" customHeight="1" x14ac:dyDescent="0.2">
      <c r="B201" s="29">
        <v>7360</v>
      </c>
      <c r="C201" s="29">
        <v>7400</v>
      </c>
      <c r="D201" s="19">
        <v>239.27</v>
      </c>
      <c r="E201" s="19">
        <v>235.94</v>
      </c>
      <c r="F201" s="19">
        <v>232.6</v>
      </c>
      <c r="G201" s="19">
        <v>229.27</v>
      </c>
      <c r="H201" s="19">
        <v>225.94</v>
      </c>
      <c r="I201" s="19">
        <v>222.6</v>
      </c>
      <c r="J201" s="19">
        <v>219.27</v>
      </c>
      <c r="K201" s="19">
        <v>215.94</v>
      </c>
      <c r="L201" s="19">
        <v>212.6</v>
      </c>
      <c r="M201" s="19">
        <v>209.27</v>
      </c>
      <c r="N201" s="20">
        <v>205.94</v>
      </c>
      <c r="O201" s="44"/>
      <c r="P201" s="44"/>
      <c r="Q201" s="44"/>
      <c r="R201" s="44"/>
      <c r="S201" s="44"/>
      <c r="T201" s="44"/>
      <c r="U201" s="44"/>
      <c r="V201" s="44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</row>
    <row r="202" spans="2:37" s="18" customFormat="1" ht="9" customHeight="1" x14ac:dyDescent="0.2">
      <c r="B202" s="29">
        <v>7400</v>
      </c>
      <c r="C202" s="29">
        <v>7440</v>
      </c>
      <c r="D202" s="19">
        <v>240.79</v>
      </c>
      <c r="E202" s="19">
        <v>237.46</v>
      </c>
      <c r="F202" s="19">
        <v>234.12</v>
      </c>
      <c r="G202" s="19">
        <v>230.79</v>
      </c>
      <c r="H202" s="19">
        <v>227.46</v>
      </c>
      <c r="I202" s="19">
        <v>224.12</v>
      </c>
      <c r="J202" s="19">
        <v>220.79</v>
      </c>
      <c r="K202" s="19">
        <v>217.46</v>
      </c>
      <c r="L202" s="19">
        <v>214.12</v>
      </c>
      <c r="M202" s="19">
        <v>210.79</v>
      </c>
      <c r="N202" s="20">
        <v>207.46</v>
      </c>
      <c r="O202" s="44"/>
      <c r="P202" s="44"/>
      <c r="Q202" s="44"/>
      <c r="R202" s="44"/>
      <c r="S202" s="44"/>
      <c r="T202" s="44"/>
      <c r="U202" s="44"/>
      <c r="V202" s="44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</row>
    <row r="203" spans="2:37" s="18" customFormat="1" ht="9" customHeight="1" x14ac:dyDescent="0.2">
      <c r="B203" s="49">
        <v>7440</v>
      </c>
      <c r="C203" s="49">
        <v>7480</v>
      </c>
      <c r="D203" s="47">
        <v>242.31</v>
      </c>
      <c r="E203" s="47">
        <v>238.98</v>
      </c>
      <c r="F203" s="47">
        <v>235.64</v>
      </c>
      <c r="G203" s="47">
        <v>232.31</v>
      </c>
      <c r="H203" s="47">
        <v>228.98</v>
      </c>
      <c r="I203" s="47">
        <v>225.64</v>
      </c>
      <c r="J203" s="47">
        <v>222.31</v>
      </c>
      <c r="K203" s="47">
        <v>218.98</v>
      </c>
      <c r="L203" s="47">
        <v>215.64</v>
      </c>
      <c r="M203" s="47">
        <v>212.31</v>
      </c>
      <c r="N203" s="48">
        <v>208.98</v>
      </c>
      <c r="O203" s="44"/>
      <c r="P203" s="44"/>
      <c r="Q203" s="44"/>
      <c r="R203" s="44"/>
      <c r="S203" s="44"/>
      <c r="T203" s="44"/>
      <c r="U203" s="44"/>
      <c r="V203" s="44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</row>
    <row r="204" spans="2:37" s="18" customFormat="1" ht="9" customHeight="1" x14ac:dyDescent="0.2">
      <c r="B204" s="29">
        <v>7480</v>
      </c>
      <c r="C204" s="29">
        <v>7520</v>
      </c>
      <c r="D204" s="19">
        <v>243.83</v>
      </c>
      <c r="E204" s="19">
        <v>240.5</v>
      </c>
      <c r="F204" s="19">
        <v>237.16</v>
      </c>
      <c r="G204" s="19">
        <v>233.83</v>
      </c>
      <c r="H204" s="19">
        <v>230.5</v>
      </c>
      <c r="I204" s="19">
        <v>227.16</v>
      </c>
      <c r="J204" s="19">
        <v>223.83</v>
      </c>
      <c r="K204" s="19">
        <v>220.5</v>
      </c>
      <c r="L204" s="19">
        <v>217.16</v>
      </c>
      <c r="M204" s="19">
        <v>213.83</v>
      </c>
      <c r="N204" s="20">
        <v>210.5</v>
      </c>
      <c r="O204" s="44"/>
      <c r="P204" s="44"/>
      <c r="Q204" s="44"/>
      <c r="R204" s="44"/>
      <c r="S204" s="44"/>
      <c r="T204" s="44"/>
      <c r="U204" s="44"/>
      <c r="V204" s="44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</row>
    <row r="205" spans="2:37" s="18" customFormat="1" ht="9" customHeight="1" x14ac:dyDescent="0.2">
      <c r="B205" s="29">
        <v>7520</v>
      </c>
      <c r="C205" s="29">
        <v>7560</v>
      </c>
      <c r="D205" s="19">
        <v>245.35</v>
      </c>
      <c r="E205" s="19">
        <v>242.02</v>
      </c>
      <c r="F205" s="19">
        <v>238.68</v>
      </c>
      <c r="G205" s="19">
        <v>235.35</v>
      </c>
      <c r="H205" s="19">
        <v>232.02</v>
      </c>
      <c r="I205" s="19">
        <v>228.68</v>
      </c>
      <c r="J205" s="19">
        <v>225.35</v>
      </c>
      <c r="K205" s="19">
        <v>222.02</v>
      </c>
      <c r="L205" s="19">
        <v>218.68</v>
      </c>
      <c r="M205" s="19">
        <v>215.35</v>
      </c>
      <c r="N205" s="20">
        <v>212.02</v>
      </c>
      <c r="O205" s="44"/>
      <c r="P205" s="44"/>
      <c r="Q205" s="44"/>
      <c r="R205" s="44"/>
      <c r="S205" s="44"/>
      <c r="T205" s="44"/>
      <c r="U205" s="44"/>
      <c r="V205" s="44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</row>
    <row r="206" spans="2:37" s="18" customFormat="1" ht="9" customHeight="1" x14ac:dyDescent="0.2">
      <c r="B206" s="29">
        <v>7560</v>
      </c>
      <c r="C206" s="29">
        <v>7600</v>
      </c>
      <c r="D206" s="19">
        <v>246.87</v>
      </c>
      <c r="E206" s="19">
        <v>243.54</v>
      </c>
      <c r="F206" s="19">
        <v>240.2</v>
      </c>
      <c r="G206" s="19">
        <v>236.87</v>
      </c>
      <c r="H206" s="19">
        <v>233.54</v>
      </c>
      <c r="I206" s="19">
        <v>230.2</v>
      </c>
      <c r="J206" s="19">
        <v>226.87</v>
      </c>
      <c r="K206" s="19">
        <v>223.54</v>
      </c>
      <c r="L206" s="19">
        <v>220.2</v>
      </c>
      <c r="M206" s="19">
        <v>216.87</v>
      </c>
      <c r="N206" s="20">
        <v>213.54</v>
      </c>
      <c r="O206" s="44"/>
      <c r="P206" s="44"/>
      <c r="Q206" s="44"/>
      <c r="R206" s="44"/>
      <c r="S206" s="44"/>
      <c r="T206" s="44"/>
      <c r="U206" s="44"/>
      <c r="V206" s="44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</row>
    <row r="207" spans="2:37" s="18" customFormat="1" ht="9" customHeight="1" x14ac:dyDescent="0.2">
      <c r="B207" s="49">
        <v>7600</v>
      </c>
      <c r="C207" s="49">
        <v>7640</v>
      </c>
      <c r="D207" s="47">
        <v>248.39</v>
      </c>
      <c r="E207" s="47">
        <v>245.06</v>
      </c>
      <c r="F207" s="47">
        <v>241.72</v>
      </c>
      <c r="G207" s="47">
        <v>238.39</v>
      </c>
      <c r="H207" s="47">
        <v>235.06</v>
      </c>
      <c r="I207" s="47">
        <v>231.72</v>
      </c>
      <c r="J207" s="47">
        <v>228.39</v>
      </c>
      <c r="K207" s="47">
        <v>225.06</v>
      </c>
      <c r="L207" s="47">
        <v>221.72</v>
      </c>
      <c r="M207" s="47">
        <v>218.39</v>
      </c>
      <c r="N207" s="48">
        <v>215.06</v>
      </c>
      <c r="O207" s="44"/>
      <c r="P207" s="44"/>
      <c r="Q207" s="44"/>
      <c r="R207" s="44"/>
      <c r="S207" s="44"/>
      <c r="T207" s="44"/>
      <c r="U207" s="44"/>
      <c r="V207" s="44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</row>
    <row r="208" spans="2:37" s="18" customFormat="1" ht="9" customHeight="1" x14ac:dyDescent="0.2">
      <c r="B208" s="29">
        <v>7640</v>
      </c>
      <c r="C208" s="29">
        <v>7680</v>
      </c>
      <c r="D208" s="19">
        <v>249.91</v>
      </c>
      <c r="E208" s="19">
        <v>246.58</v>
      </c>
      <c r="F208" s="19">
        <v>243.24</v>
      </c>
      <c r="G208" s="19">
        <v>239.91</v>
      </c>
      <c r="H208" s="19">
        <v>236.58</v>
      </c>
      <c r="I208" s="19">
        <v>233.24</v>
      </c>
      <c r="J208" s="19">
        <v>229.91</v>
      </c>
      <c r="K208" s="19">
        <v>226.58</v>
      </c>
      <c r="L208" s="19">
        <v>223.24</v>
      </c>
      <c r="M208" s="19">
        <v>219.91</v>
      </c>
      <c r="N208" s="20">
        <v>216.58</v>
      </c>
      <c r="O208" s="44"/>
      <c r="P208" s="44"/>
      <c r="Q208" s="44"/>
      <c r="R208" s="44"/>
      <c r="S208" s="44"/>
      <c r="T208" s="44"/>
      <c r="U208" s="44"/>
      <c r="V208" s="44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</row>
    <row r="209" spans="2:37" s="18" customFormat="1" ht="9" customHeight="1" x14ac:dyDescent="0.2">
      <c r="B209" s="29">
        <v>7680</v>
      </c>
      <c r="C209" s="29">
        <v>7720</v>
      </c>
      <c r="D209" s="19">
        <v>251.43</v>
      </c>
      <c r="E209" s="19">
        <v>248.1</v>
      </c>
      <c r="F209" s="19">
        <v>244.76</v>
      </c>
      <c r="G209" s="19">
        <v>241.43</v>
      </c>
      <c r="H209" s="19">
        <v>238.1</v>
      </c>
      <c r="I209" s="19">
        <v>234.76</v>
      </c>
      <c r="J209" s="19">
        <v>231.43</v>
      </c>
      <c r="K209" s="19">
        <v>228.1</v>
      </c>
      <c r="L209" s="19">
        <v>224.76</v>
      </c>
      <c r="M209" s="19">
        <v>221.43</v>
      </c>
      <c r="N209" s="20">
        <v>218.1</v>
      </c>
      <c r="O209" s="44"/>
      <c r="P209" s="44"/>
      <c r="Q209" s="44"/>
      <c r="R209" s="44"/>
      <c r="S209" s="44"/>
      <c r="T209" s="44"/>
      <c r="U209" s="44"/>
      <c r="V209" s="44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</row>
    <row r="210" spans="2:37" s="18" customFormat="1" ht="9" customHeight="1" x14ac:dyDescent="0.2">
      <c r="B210" s="29">
        <v>7720</v>
      </c>
      <c r="C210" s="29">
        <v>7760</v>
      </c>
      <c r="D210" s="19">
        <v>252.95</v>
      </c>
      <c r="E210" s="19">
        <v>249.62</v>
      </c>
      <c r="F210" s="19">
        <v>246.28</v>
      </c>
      <c r="G210" s="19">
        <v>242.95</v>
      </c>
      <c r="H210" s="19">
        <v>239.62</v>
      </c>
      <c r="I210" s="19">
        <v>236.28</v>
      </c>
      <c r="J210" s="19">
        <v>232.95</v>
      </c>
      <c r="K210" s="19">
        <v>229.62</v>
      </c>
      <c r="L210" s="19">
        <v>226.28</v>
      </c>
      <c r="M210" s="19">
        <v>222.95</v>
      </c>
      <c r="N210" s="20">
        <v>219.62</v>
      </c>
      <c r="O210" s="44"/>
      <c r="P210" s="44"/>
      <c r="Q210" s="44"/>
      <c r="R210" s="44"/>
      <c r="S210" s="44"/>
      <c r="T210" s="44"/>
      <c r="U210" s="44"/>
      <c r="V210" s="44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</row>
    <row r="211" spans="2:37" s="18" customFormat="1" ht="9" customHeight="1" x14ac:dyDescent="0.2">
      <c r="B211" s="49">
        <v>7760</v>
      </c>
      <c r="C211" s="49">
        <v>7800</v>
      </c>
      <c r="D211" s="47">
        <v>254.47</v>
      </c>
      <c r="E211" s="47">
        <v>251.14</v>
      </c>
      <c r="F211" s="47">
        <v>247.8</v>
      </c>
      <c r="G211" s="47">
        <v>244.47</v>
      </c>
      <c r="H211" s="47">
        <v>241.14</v>
      </c>
      <c r="I211" s="47">
        <v>237.8</v>
      </c>
      <c r="J211" s="47">
        <v>234.47</v>
      </c>
      <c r="K211" s="47">
        <v>231.14</v>
      </c>
      <c r="L211" s="47">
        <v>227.8</v>
      </c>
      <c r="M211" s="47">
        <v>224.47</v>
      </c>
      <c r="N211" s="48">
        <v>221.14</v>
      </c>
      <c r="O211" s="44"/>
      <c r="P211" s="44"/>
      <c r="Q211" s="44"/>
      <c r="R211" s="44"/>
      <c r="S211" s="44"/>
      <c r="T211" s="44"/>
      <c r="U211" s="44"/>
      <c r="V211" s="44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</row>
    <row r="212" spans="2:37" s="18" customFormat="1" ht="9" customHeight="1" x14ac:dyDescent="0.2">
      <c r="B212" s="29">
        <v>7800</v>
      </c>
      <c r="C212" s="29">
        <v>7840</v>
      </c>
      <c r="D212" s="19">
        <v>255.99</v>
      </c>
      <c r="E212" s="19">
        <v>252.66</v>
      </c>
      <c r="F212" s="19">
        <v>249.32</v>
      </c>
      <c r="G212" s="19">
        <v>245.99</v>
      </c>
      <c r="H212" s="19">
        <v>242.66</v>
      </c>
      <c r="I212" s="19">
        <v>239.32</v>
      </c>
      <c r="J212" s="19">
        <v>235.99</v>
      </c>
      <c r="K212" s="19">
        <v>232.66</v>
      </c>
      <c r="L212" s="19">
        <v>229.32</v>
      </c>
      <c r="M212" s="19">
        <v>225.99</v>
      </c>
      <c r="N212" s="20">
        <v>222.66</v>
      </c>
      <c r="O212" s="44"/>
      <c r="P212" s="44"/>
      <c r="Q212" s="44"/>
      <c r="R212" s="44"/>
      <c r="S212" s="44"/>
      <c r="T212" s="44"/>
      <c r="U212" s="44"/>
      <c r="V212" s="44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</row>
    <row r="213" spans="2:37" s="18" customFormat="1" ht="9" customHeight="1" x14ac:dyDescent="0.2">
      <c r="B213" s="29">
        <v>7840</v>
      </c>
      <c r="C213" s="29">
        <v>7880</v>
      </c>
      <c r="D213" s="19">
        <v>257.51</v>
      </c>
      <c r="E213" s="19">
        <v>254.18</v>
      </c>
      <c r="F213" s="19">
        <v>250.84</v>
      </c>
      <c r="G213" s="19">
        <v>247.51</v>
      </c>
      <c r="H213" s="19">
        <v>244.18</v>
      </c>
      <c r="I213" s="19">
        <v>240.84</v>
      </c>
      <c r="J213" s="19">
        <v>237.51</v>
      </c>
      <c r="K213" s="19">
        <v>234.18</v>
      </c>
      <c r="L213" s="19">
        <v>230.84</v>
      </c>
      <c r="M213" s="19">
        <v>227.51</v>
      </c>
      <c r="N213" s="20">
        <v>224.18</v>
      </c>
      <c r="O213" s="44"/>
      <c r="P213" s="44"/>
      <c r="Q213" s="44"/>
      <c r="R213" s="44"/>
      <c r="S213" s="44"/>
      <c r="T213" s="44"/>
      <c r="U213" s="44"/>
      <c r="V213" s="44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</row>
    <row r="214" spans="2:37" s="18" customFormat="1" ht="9" customHeight="1" x14ac:dyDescent="0.2">
      <c r="B214" s="29">
        <v>7880</v>
      </c>
      <c r="C214" s="29">
        <v>7920</v>
      </c>
      <c r="D214" s="19">
        <v>259.02999999999997</v>
      </c>
      <c r="E214" s="19">
        <v>255.7</v>
      </c>
      <c r="F214" s="19">
        <v>252.36</v>
      </c>
      <c r="G214" s="19">
        <v>249.03</v>
      </c>
      <c r="H214" s="19">
        <v>245.7</v>
      </c>
      <c r="I214" s="19">
        <v>242.36</v>
      </c>
      <c r="J214" s="19">
        <v>239.03</v>
      </c>
      <c r="K214" s="19">
        <v>235.7</v>
      </c>
      <c r="L214" s="19">
        <v>232.36</v>
      </c>
      <c r="M214" s="19">
        <v>229.03</v>
      </c>
      <c r="N214" s="20">
        <v>225.7</v>
      </c>
      <c r="O214" s="44"/>
      <c r="P214" s="44"/>
      <c r="Q214" s="44"/>
      <c r="R214" s="44"/>
      <c r="S214" s="44"/>
      <c r="T214" s="44"/>
      <c r="U214" s="44"/>
      <c r="V214" s="44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</row>
    <row r="215" spans="2:37" s="18" customFormat="1" ht="9" customHeight="1" x14ac:dyDescent="0.2">
      <c r="B215" s="49">
        <v>7920</v>
      </c>
      <c r="C215" s="49">
        <v>7960</v>
      </c>
      <c r="D215" s="47">
        <v>260.55</v>
      </c>
      <c r="E215" s="47">
        <v>257.22000000000003</v>
      </c>
      <c r="F215" s="47">
        <v>253.88</v>
      </c>
      <c r="G215" s="47">
        <v>250.55</v>
      </c>
      <c r="H215" s="47">
        <v>247.22</v>
      </c>
      <c r="I215" s="47">
        <v>243.88</v>
      </c>
      <c r="J215" s="47">
        <v>240.55</v>
      </c>
      <c r="K215" s="47">
        <v>237.22</v>
      </c>
      <c r="L215" s="47">
        <v>233.88</v>
      </c>
      <c r="M215" s="47">
        <v>230.55</v>
      </c>
      <c r="N215" s="48">
        <v>227.22</v>
      </c>
      <c r="O215" s="44"/>
      <c r="P215" s="44"/>
      <c r="Q215" s="44"/>
      <c r="R215" s="44"/>
      <c r="S215" s="44"/>
      <c r="T215" s="44"/>
      <c r="U215" s="44"/>
      <c r="V215" s="44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</row>
    <row r="216" spans="2:37" s="18" customFormat="1" ht="9" customHeight="1" x14ac:dyDescent="0.2">
      <c r="B216" s="29">
        <v>7960</v>
      </c>
      <c r="C216" s="29">
        <v>8000</v>
      </c>
      <c r="D216" s="19">
        <v>262.07</v>
      </c>
      <c r="E216" s="19">
        <v>258.74</v>
      </c>
      <c r="F216" s="19">
        <v>255.4</v>
      </c>
      <c r="G216" s="19">
        <v>252.07</v>
      </c>
      <c r="H216" s="19">
        <v>248.74</v>
      </c>
      <c r="I216" s="19">
        <v>245.4</v>
      </c>
      <c r="J216" s="19">
        <v>242.07</v>
      </c>
      <c r="K216" s="19">
        <v>238.74</v>
      </c>
      <c r="L216" s="19">
        <v>235.4</v>
      </c>
      <c r="M216" s="19">
        <v>232.07</v>
      </c>
      <c r="N216" s="20">
        <v>228.74</v>
      </c>
      <c r="O216" s="44"/>
      <c r="P216" s="44"/>
      <c r="Q216" s="44"/>
      <c r="R216" s="44"/>
      <c r="S216" s="44"/>
      <c r="T216" s="44"/>
      <c r="U216" s="44"/>
      <c r="V216" s="44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</row>
    <row r="217" spans="2:37" s="18" customFormat="1" ht="9" customHeight="1" x14ac:dyDescent="0.2">
      <c r="B217" s="29">
        <v>8000</v>
      </c>
      <c r="C217" s="29">
        <v>8040</v>
      </c>
      <c r="D217" s="19">
        <v>263.58999999999997</v>
      </c>
      <c r="E217" s="19">
        <v>260.26</v>
      </c>
      <c r="F217" s="19">
        <v>256.92</v>
      </c>
      <c r="G217" s="19">
        <v>253.59</v>
      </c>
      <c r="H217" s="19">
        <v>250.26</v>
      </c>
      <c r="I217" s="19">
        <v>246.92</v>
      </c>
      <c r="J217" s="19">
        <v>243.59</v>
      </c>
      <c r="K217" s="19">
        <v>240.26</v>
      </c>
      <c r="L217" s="19">
        <v>236.92</v>
      </c>
      <c r="M217" s="19">
        <v>233.59</v>
      </c>
      <c r="N217" s="20">
        <v>230.26</v>
      </c>
      <c r="O217" s="44"/>
      <c r="P217" s="44"/>
      <c r="Q217" s="44"/>
      <c r="R217" s="44"/>
      <c r="S217" s="44"/>
      <c r="T217" s="44"/>
      <c r="U217" s="44"/>
      <c r="V217" s="44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</row>
    <row r="218" spans="2:37" s="18" customFormat="1" ht="9" customHeight="1" x14ac:dyDescent="0.2">
      <c r="B218" s="29">
        <v>8040</v>
      </c>
      <c r="C218" s="29">
        <v>8080</v>
      </c>
      <c r="D218" s="19">
        <v>265.11</v>
      </c>
      <c r="E218" s="19">
        <v>261.77999999999997</v>
      </c>
      <c r="F218" s="19">
        <v>258.44</v>
      </c>
      <c r="G218" s="19">
        <v>255.11</v>
      </c>
      <c r="H218" s="19">
        <v>251.78</v>
      </c>
      <c r="I218" s="19">
        <v>248.44</v>
      </c>
      <c r="J218" s="19">
        <v>245.11</v>
      </c>
      <c r="K218" s="19">
        <v>241.78</v>
      </c>
      <c r="L218" s="19">
        <v>238.44</v>
      </c>
      <c r="M218" s="19">
        <v>235.11</v>
      </c>
      <c r="N218" s="20">
        <v>231.78</v>
      </c>
      <c r="O218" s="44"/>
      <c r="P218" s="44"/>
      <c r="Q218" s="44"/>
      <c r="R218" s="44"/>
      <c r="S218" s="44"/>
      <c r="T218" s="44"/>
      <c r="U218" s="44"/>
      <c r="V218" s="44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</row>
    <row r="219" spans="2:37" s="18" customFormat="1" ht="9" customHeight="1" x14ac:dyDescent="0.2">
      <c r="B219" s="49">
        <v>8080</v>
      </c>
      <c r="C219" s="49">
        <v>8120</v>
      </c>
      <c r="D219" s="47">
        <v>266.63</v>
      </c>
      <c r="E219" s="47">
        <v>263.3</v>
      </c>
      <c r="F219" s="47">
        <v>259.95999999999998</v>
      </c>
      <c r="G219" s="47">
        <v>256.63</v>
      </c>
      <c r="H219" s="47">
        <v>253.3</v>
      </c>
      <c r="I219" s="47">
        <v>249.96</v>
      </c>
      <c r="J219" s="47">
        <v>246.63</v>
      </c>
      <c r="K219" s="47">
        <v>243.3</v>
      </c>
      <c r="L219" s="47">
        <v>239.96</v>
      </c>
      <c r="M219" s="47">
        <v>236.63</v>
      </c>
      <c r="N219" s="48">
        <v>233.3</v>
      </c>
      <c r="O219" s="44"/>
      <c r="P219" s="44"/>
      <c r="Q219" s="44"/>
      <c r="R219" s="44"/>
      <c r="S219" s="44"/>
      <c r="T219" s="44"/>
      <c r="U219" s="44"/>
      <c r="V219" s="44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</row>
    <row r="220" spans="2:37" s="18" customFormat="1" ht="9" customHeight="1" x14ac:dyDescent="0.2">
      <c r="B220" s="29">
        <v>8120</v>
      </c>
      <c r="C220" s="29">
        <v>8160</v>
      </c>
      <c r="D220" s="19">
        <v>268.14999999999998</v>
      </c>
      <c r="E220" s="19">
        <v>264.82</v>
      </c>
      <c r="F220" s="19">
        <v>261.48</v>
      </c>
      <c r="G220" s="19">
        <v>258.14999999999998</v>
      </c>
      <c r="H220" s="19">
        <v>254.82</v>
      </c>
      <c r="I220" s="19">
        <v>251.48</v>
      </c>
      <c r="J220" s="19">
        <v>248.15</v>
      </c>
      <c r="K220" s="19">
        <v>244.82</v>
      </c>
      <c r="L220" s="19">
        <v>241.48</v>
      </c>
      <c r="M220" s="19">
        <v>238.15</v>
      </c>
      <c r="N220" s="20">
        <v>234.82</v>
      </c>
      <c r="O220" s="44"/>
      <c r="P220" s="44"/>
      <c r="Q220" s="44"/>
      <c r="R220" s="44"/>
      <c r="S220" s="44"/>
      <c r="T220" s="44"/>
      <c r="U220" s="44"/>
      <c r="V220" s="44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</row>
    <row r="221" spans="2:37" s="18" customFormat="1" ht="9" customHeight="1" x14ac:dyDescent="0.2">
      <c r="B221" s="29">
        <v>8160</v>
      </c>
      <c r="C221" s="29">
        <v>8200</v>
      </c>
      <c r="D221" s="19">
        <v>269.67</v>
      </c>
      <c r="E221" s="19">
        <v>266.33999999999997</v>
      </c>
      <c r="F221" s="19">
        <v>263</v>
      </c>
      <c r="G221" s="19">
        <v>259.67</v>
      </c>
      <c r="H221" s="19">
        <v>256.33999999999997</v>
      </c>
      <c r="I221" s="19">
        <v>253</v>
      </c>
      <c r="J221" s="19">
        <v>249.67</v>
      </c>
      <c r="K221" s="19">
        <v>246.34</v>
      </c>
      <c r="L221" s="19">
        <v>243</v>
      </c>
      <c r="M221" s="19">
        <v>239.67</v>
      </c>
      <c r="N221" s="20">
        <v>236.34</v>
      </c>
      <c r="O221" s="44"/>
      <c r="P221" s="44"/>
      <c r="Q221" s="44"/>
      <c r="R221" s="44"/>
      <c r="S221" s="44"/>
      <c r="T221" s="44"/>
      <c r="U221" s="44"/>
      <c r="V221" s="44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</row>
    <row r="222" spans="2:37" s="18" customFormat="1" ht="9" customHeight="1" x14ac:dyDescent="0.2">
      <c r="B222" s="29">
        <v>8200</v>
      </c>
      <c r="C222" s="29">
        <v>8240</v>
      </c>
      <c r="D222" s="19">
        <v>271.19</v>
      </c>
      <c r="E222" s="19">
        <v>267.86</v>
      </c>
      <c r="F222" s="19">
        <v>264.52</v>
      </c>
      <c r="G222" s="19">
        <v>261.19</v>
      </c>
      <c r="H222" s="19">
        <v>257.86</v>
      </c>
      <c r="I222" s="19">
        <v>254.52</v>
      </c>
      <c r="J222" s="19">
        <v>251.19</v>
      </c>
      <c r="K222" s="19">
        <v>247.86</v>
      </c>
      <c r="L222" s="19">
        <v>244.52</v>
      </c>
      <c r="M222" s="19">
        <v>241.19</v>
      </c>
      <c r="N222" s="20">
        <v>237.86</v>
      </c>
      <c r="O222" s="44"/>
      <c r="P222" s="44"/>
      <c r="Q222" s="44"/>
      <c r="R222" s="44"/>
      <c r="S222" s="44"/>
      <c r="T222" s="44"/>
      <c r="U222" s="44"/>
      <c r="V222" s="44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</row>
    <row r="223" spans="2:37" s="18" customFormat="1" ht="9" customHeight="1" x14ac:dyDescent="0.2">
      <c r="B223" s="49">
        <v>8240</v>
      </c>
      <c r="C223" s="49">
        <v>8280</v>
      </c>
      <c r="D223" s="47">
        <v>272.70999999999998</v>
      </c>
      <c r="E223" s="47">
        <v>269.38</v>
      </c>
      <c r="F223" s="47">
        <v>266.04000000000002</v>
      </c>
      <c r="G223" s="47">
        <v>262.70999999999998</v>
      </c>
      <c r="H223" s="47">
        <v>259.38</v>
      </c>
      <c r="I223" s="47">
        <v>256.04000000000002</v>
      </c>
      <c r="J223" s="47">
        <v>252.71</v>
      </c>
      <c r="K223" s="47">
        <v>249.38</v>
      </c>
      <c r="L223" s="47">
        <v>246.04</v>
      </c>
      <c r="M223" s="47">
        <v>242.71</v>
      </c>
      <c r="N223" s="48">
        <v>239.38</v>
      </c>
      <c r="O223" s="44"/>
      <c r="P223" s="44"/>
      <c r="Q223" s="44"/>
      <c r="R223" s="44"/>
      <c r="S223" s="44"/>
      <c r="T223" s="44"/>
      <c r="U223" s="44"/>
      <c r="V223" s="44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</row>
    <row r="224" spans="2:37" s="18" customFormat="1" ht="9" customHeight="1" x14ac:dyDescent="0.2">
      <c r="B224" s="29">
        <v>8280</v>
      </c>
      <c r="C224" s="29">
        <v>8320</v>
      </c>
      <c r="D224" s="19">
        <v>274.23</v>
      </c>
      <c r="E224" s="19">
        <v>270.89999999999998</v>
      </c>
      <c r="F224" s="19">
        <v>267.56</v>
      </c>
      <c r="G224" s="19">
        <v>264.23</v>
      </c>
      <c r="H224" s="19">
        <v>260.89999999999998</v>
      </c>
      <c r="I224" s="19">
        <v>257.56</v>
      </c>
      <c r="J224" s="19">
        <v>254.23</v>
      </c>
      <c r="K224" s="19">
        <v>250.9</v>
      </c>
      <c r="L224" s="19">
        <v>247.56</v>
      </c>
      <c r="M224" s="19">
        <v>244.23</v>
      </c>
      <c r="N224" s="20">
        <v>240.9</v>
      </c>
      <c r="O224" s="44"/>
      <c r="P224" s="44"/>
      <c r="Q224" s="44"/>
      <c r="R224" s="44"/>
      <c r="S224" s="44"/>
      <c r="T224" s="44"/>
      <c r="U224" s="44"/>
      <c r="V224" s="44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</row>
    <row r="225" spans="1:37" s="18" customFormat="1" ht="9" customHeight="1" x14ac:dyDescent="0.2">
      <c r="B225" s="29">
        <v>8320</v>
      </c>
      <c r="C225" s="29">
        <v>8360</v>
      </c>
      <c r="D225" s="19">
        <v>275.75</v>
      </c>
      <c r="E225" s="19">
        <v>272.42</v>
      </c>
      <c r="F225" s="19">
        <v>269.08</v>
      </c>
      <c r="G225" s="19">
        <v>265.75</v>
      </c>
      <c r="H225" s="19">
        <v>262.42</v>
      </c>
      <c r="I225" s="19">
        <v>259.08</v>
      </c>
      <c r="J225" s="19">
        <v>255.75</v>
      </c>
      <c r="K225" s="19">
        <v>252.42</v>
      </c>
      <c r="L225" s="19">
        <v>249.08</v>
      </c>
      <c r="M225" s="19">
        <v>245.75</v>
      </c>
      <c r="N225" s="20">
        <v>242.42</v>
      </c>
      <c r="O225" s="44"/>
      <c r="P225" s="44"/>
      <c r="Q225" s="44"/>
      <c r="R225" s="44"/>
      <c r="S225" s="44"/>
      <c r="T225" s="44"/>
      <c r="U225" s="44"/>
      <c r="V225" s="44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</row>
    <row r="226" spans="1:37" s="18" customFormat="1" ht="9" customHeight="1" x14ac:dyDescent="0.2">
      <c r="B226" s="29">
        <v>8360</v>
      </c>
      <c r="C226" s="29">
        <v>8400</v>
      </c>
      <c r="D226" s="19">
        <v>277.27</v>
      </c>
      <c r="E226" s="19">
        <v>273.94</v>
      </c>
      <c r="F226" s="19">
        <v>270.60000000000002</v>
      </c>
      <c r="G226" s="19">
        <v>267.27</v>
      </c>
      <c r="H226" s="19">
        <v>263.94</v>
      </c>
      <c r="I226" s="19">
        <v>260.60000000000002</v>
      </c>
      <c r="J226" s="19">
        <v>257.27</v>
      </c>
      <c r="K226" s="19">
        <v>253.94</v>
      </c>
      <c r="L226" s="19">
        <v>250.6</v>
      </c>
      <c r="M226" s="19">
        <v>247.27</v>
      </c>
      <c r="N226" s="20">
        <v>243.94</v>
      </c>
      <c r="O226" s="44"/>
      <c r="P226" s="44"/>
      <c r="Q226" s="44"/>
      <c r="R226" s="44"/>
      <c r="S226" s="44"/>
      <c r="T226" s="44"/>
      <c r="U226" s="44"/>
      <c r="V226" s="44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</row>
    <row r="227" spans="1:37" s="18" customFormat="1" ht="9" customHeight="1" x14ac:dyDescent="0.2">
      <c r="B227" s="49">
        <v>8400</v>
      </c>
      <c r="C227" s="49">
        <v>8440</v>
      </c>
      <c r="D227" s="47">
        <v>278.79000000000002</v>
      </c>
      <c r="E227" s="47">
        <v>275.45999999999998</v>
      </c>
      <c r="F227" s="47">
        <v>272.12</v>
      </c>
      <c r="G227" s="47">
        <v>268.79000000000002</v>
      </c>
      <c r="H227" s="47">
        <v>265.45999999999998</v>
      </c>
      <c r="I227" s="47">
        <v>262.12</v>
      </c>
      <c r="J227" s="47">
        <v>258.79000000000002</v>
      </c>
      <c r="K227" s="47">
        <v>255.46</v>
      </c>
      <c r="L227" s="47">
        <v>252.12</v>
      </c>
      <c r="M227" s="47">
        <v>248.79</v>
      </c>
      <c r="N227" s="48">
        <v>245.46</v>
      </c>
      <c r="O227" s="44"/>
      <c r="P227" s="44"/>
      <c r="Q227" s="44"/>
      <c r="R227" s="44"/>
      <c r="S227" s="44"/>
      <c r="T227" s="44"/>
      <c r="U227" s="44"/>
      <c r="V227" s="44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</row>
    <row r="228" spans="1:37" s="18" customFormat="1" ht="9" customHeight="1" x14ac:dyDescent="0.2">
      <c r="B228" s="29">
        <v>8440</v>
      </c>
      <c r="C228" s="29">
        <v>8480</v>
      </c>
      <c r="D228" s="19">
        <v>280.31</v>
      </c>
      <c r="E228" s="19">
        <v>276.98</v>
      </c>
      <c r="F228" s="19">
        <v>273.64</v>
      </c>
      <c r="G228" s="19">
        <v>270.31</v>
      </c>
      <c r="H228" s="19">
        <v>266.98</v>
      </c>
      <c r="I228" s="19">
        <v>263.64</v>
      </c>
      <c r="J228" s="19">
        <v>260.31</v>
      </c>
      <c r="K228" s="19">
        <v>256.98</v>
      </c>
      <c r="L228" s="19">
        <v>253.64</v>
      </c>
      <c r="M228" s="19">
        <v>250.31</v>
      </c>
      <c r="N228" s="20">
        <v>246.98</v>
      </c>
      <c r="O228" s="44"/>
      <c r="P228" s="44"/>
      <c r="Q228" s="44"/>
      <c r="R228" s="44"/>
      <c r="S228" s="44"/>
      <c r="T228" s="44"/>
      <c r="U228" s="44"/>
      <c r="V228" s="44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</row>
    <row r="229" spans="1:37" s="18" customFormat="1" ht="9" customHeight="1" x14ac:dyDescent="0.2">
      <c r="B229" s="29">
        <v>8480</v>
      </c>
      <c r="C229" s="29">
        <v>8520</v>
      </c>
      <c r="D229" s="19">
        <v>281.83</v>
      </c>
      <c r="E229" s="19">
        <v>278.5</v>
      </c>
      <c r="F229" s="19">
        <v>275.16000000000003</v>
      </c>
      <c r="G229" s="19">
        <v>271.83</v>
      </c>
      <c r="H229" s="19">
        <v>268.5</v>
      </c>
      <c r="I229" s="19">
        <v>265.16000000000003</v>
      </c>
      <c r="J229" s="19">
        <v>261.83</v>
      </c>
      <c r="K229" s="19">
        <v>258.5</v>
      </c>
      <c r="L229" s="19">
        <v>255.16</v>
      </c>
      <c r="M229" s="19">
        <v>251.83</v>
      </c>
      <c r="N229" s="20">
        <v>248.5</v>
      </c>
      <c r="O229" s="44"/>
      <c r="P229" s="44"/>
      <c r="Q229" s="44"/>
      <c r="R229" s="44"/>
      <c r="S229" s="44"/>
      <c r="T229" s="44"/>
      <c r="U229" s="44"/>
      <c r="V229" s="44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</row>
    <row r="230" spans="1:37" s="18" customFormat="1" ht="9" customHeight="1" x14ac:dyDescent="0.2">
      <c r="B230" s="29">
        <v>8520</v>
      </c>
      <c r="C230" s="29">
        <v>8560</v>
      </c>
      <c r="D230" s="19">
        <v>283.35000000000002</v>
      </c>
      <c r="E230" s="19">
        <v>280.02</v>
      </c>
      <c r="F230" s="19">
        <v>276.68</v>
      </c>
      <c r="G230" s="19">
        <v>273.35000000000002</v>
      </c>
      <c r="H230" s="19">
        <v>270.02</v>
      </c>
      <c r="I230" s="19">
        <v>266.68</v>
      </c>
      <c r="J230" s="19">
        <v>263.35000000000002</v>
      </c>
      <c r="K230" s="19">
        <v>260.02</v>
      </c>
      <c r="L230" s="19">
        <v>256.68</v>
      </c>
      <c r="M230" s="19">
        <v>253.35</v>
      </c>
      <c r="N230" s="20">
        <v>250.02</v>
      </c>
      <c r="O230" s="44"/>
      <c r="P230" s="44"/>
      <c r="Q230" s="44"/>
      <c r="R230" s="44"/>
      <c r="S230" s="44"/>
      <c r="T230" s="44"/>
      <c r="U230" s="44"/>
      <c r="V230" s="44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</row>
    <row r="231" spans="1:37" s="18" customFormat="1" ht="9" customHeight="1" x14ac:dyDescent="0.2">
      <c r="B231" s="49">
        <v>8560</v>
      </c>
      <c r="C231" s="49">
        <v>8600</v>
      </c>
      <c r="D231" s="47">
        <v>284.87</v>
      </c>
      <c r="E231" s="47">
        <v>281.54000000000002</v>
      </c>
      <c r="F231" s="47">
        <v>278.2</v>
      </c>
      <c r="G231" s="47">
        <v>274.87</v>
      </c>
      <c r="H231" s="47">
        <v>271.54000000000002</v>
      </c>
      <c r="I231" s="47">
        <v>268.2</v>
      </c>
      <c r="J231" s="47">
        <v>264.87</v>
      </c>
      <c r="K231" s="47">
        <v>261.54000000000002</v>
      </c>
      <c r="L231" s="47">
        <v>258.2</v>
      </c>
      <c r="M231" s="47">
        <v>254.87</v>
      </c>
      <c r="N231" s="48">
        <v>251.54</v>
      </c>
      <c r="O231" s="44"/>
      <c r="P231" s="44"/>
      <c r="Q231" s="44"/>
      <c r="R231" s="44"/>
      <c r="S231" s="44"/>
      <c r="T231" s="44"/>
      <c r="U231" s="44"/>
      <c r="V231" s="44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</row>
    <row r="232" spans="1:37" s="18" customFormat="1" ht="9" customHeight="1" x14ac:dyDescent="0.2">
      <c r="B232" s="54">
        <v>8600</v>
      </c>
      <c r="C232" s="54">
        <v>8640</v>
      </c>
      <c r="D232" s="55">
        <v>286.39</v>
      </c>
      <c r="E232" s="55">
        <v>283.06</v>
      </c>
      <c r="F232" s="55">
        <v>279.72000000000003</v>
      </c>
      <c r="G232" s="55">
        <v>276.39</v>
      </c>
      <c r="H232" s="55">
        <v>273.06</v>
      </c>
      <c r="I232" s="55">
        <v>269.72000000000003</v>
      </c>
      <c r="J232" s="55">
        <v>266.39</v>
      </c>
      <c r="K232" s="55">
        <v>263.06</v>
      </c>
      <c r="L232" s="55">
        <v>259.72000000000003</v>
      </c>
      <c r="M232" s="55">
        <v>256.39</v>
      </c>
      <c r="N232" s="56">
        <v>253.06</v>
      </c>
      <c r="O232" s="44"/>
      <c r="P232" s="44"/>
      <c r="Q232" s="44"/>
      <c r="R232" s="44"/>
      <c r="S232" s="44"/>
      <c r="T232" s="44"/>
      <c r="U232" s="44"/>
      <c r="V232" s="44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</row>
    <row r="233" spans="1:37" s="18" customFormat="1" ht="9" customHeight="1" x14ac:dyDescent="0.2">
      <c r="B233" s="50"/>
      <c r="C233" s="5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44"/>
      <c r="P233" s="44"/>
      <c r="Q233" s="44"/>
      <c r="R233" s="44"/>
      <c r="S233" s="44"/>
      <c r="T233" s="44"/>
      <c r="U233" s="44"/>
      <c r="V233" s="44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</row>
    <row r="234" spans="1:37" s="44" customFormat="1" ht="9" customHeight="1" x14ac:dyDescent="0.2">
      <c r="B234" s="53"/>
      <c r="C234" s="53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</row>
    <row r="235" spans="1:37" s="21" customFormat="1" ht="15" customHeight="1" x14ac:dyDescent="0.2">
      <c r="B235" s="39" t="s">
        <v>26</v>
      </c>
      <c r="C235" s="5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44"/>
      <c r="P235" s="44"/>
      <c r="Q235" s="44"/>
      <c r="R235" s="44"/>
      <c r="S235" s="44"/>
      <c r="T235" s="44"/>
      <c r="U235" s="44"/>
      <c r="V235" s="44"/>
    </row>
    <row r="236" spans="1:37" s="21" customFormat="1" ht="15" customHeight="1" x14ac:dyDescent="0.2">
      <c r="B236" s="39" t="s">
        <v>28</v>
      </c>
      <c r="C236" s="37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44"/>
      <c r="P236" s="44"/>
      <c r="Q236" s="44"/>
      <c r="R236" s="44"/>
      <c r="S236" s="44"/>
      <c r="T236" s="44"/>
      <c r="U236" s="44"/>
      <c r="V236" s="44"/>
    </row>
    <row r="237" spans="1:37" s="21" customFormat="1" ht="15" customHeight="1" x14ac:dyDescent="0.2">
      <c r="B237" s="5"/>
      <c r="C237" s="37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44"/>
      <c r="P237" s="44"/>
      <c r="Q237" s="44"/>
      <c r="R237" s="44"/>
      <c r="S237" s="44"/>
      <c r="T237" s="44"/>
      <c r="U237" s="44"/>
      <c r="V237" s="44"/>
    </row>
    <row r="238" spans="1:37" s="21" customFormat="1" ht="15" customHeight="1" x14ac:dyDescent="0.25">
      <c r="B238" s="39" t="s">
        <v>20</v>
      </c>
      <c r="C238" s="46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1"/>
      <c r="P238" s="41"/>
      <c r="Q238" s="44"/>
      <c r="R238" s="44"/>
      <c r="S238" s="44"/>
      <c r="T238" s="44"/>
      <c r="U238" s="44"/>
      <c r="V238" s="44"/>
    </row>
    <row r="239" spans="1:37" s="10" customFormat="1" ht="15" customHeight="1" x14ac:dyDescent="0.25">
      <c r="B239" s="39" t="s">
        <v>16</v>
      </c>
      <c r="C239" s="46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1"/>
      <c r="P239" s="41"/>
      <c r="Q239" s="44"/>
      <c r="R239" s="43"/>
      <c r="S239" s="43"/>
      <c r="T239" s="43"/>
      <c r="U239" s="43"/>
      <c r="V239" s="43"/>
    </row>
    <row r="240" spans="1:37" s="10" customFormat="1" ht="19.5" customHeight="1" x14ac:dyDescent="0.25">
      <c r="A240" s="21"/>
      <c r="B240" s="39" t="s">
        <v>23</v>
      </c>
      <c r="C240" s="46"/>
      <c r="D240" s="40"/>
      <c r="E240" s="40"/>
      <c r="F240" s="40"/>
      <c r="G240" s="51">
        <f>(9500-8620)*0.038+G232</f>
        <v>309.83</v>
      </c>
      <c r="H240" s="40"/>
      <c r="I240" s="40"/>
      <c r="J240" s="40"/>
      <c r="K240" s="40"/>
      <c r="L240" s="40"/>
      <c r="M240" s="40"/>
      <c r="N240" s="40"/>
      <c r="O240" s="41"/>
      <c r="P240" s="41"/>
      <c r="Q240" s="44"/>
      <c r="R240" s="43"/>
      <c r="S240" s="43"/>
      <c r="T240" s="43"/>
      <c r="U240" s="43"/>
      <c r="V240" s="43"/>
    </row>
    <row r="241" spans="1:22" s="13" customFormat="1" ht="9" customHeight="1" x14ac:dyDescent="0.2">
      <c r="A241" s="10"/>
      <c r="B241" s="37"/>
      <c r="C241" s="37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38"/>
      <c r="P241" s="38"/>
      <c r="Q241" s="38"/>
      <c r="R241" s="38"/>
      <c r="S241" s="38"/>
      <c r="T241" s="38"/>
      <c r="U241" s="38"/>
      <c r="V241" s="38"/>
    </row>
    <row r="242" spans="1:22" s="6" customFormat="1" ht="9" customHeight="1" x14ac:dyDescent="0.25">
      <c r="A242" s="10"/>
      <c r="B242" s="37"/>
      <c r="C242" s="37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36"/>
      <c r="P242" s="36"/>
      <c r="Q242" s="36"/>
      <c r="R242" s="36"/>
      <c r="S242" s="36"/>
      <c r="T242" s="36"/>
      <c r="U242" s="36"/>
      <c r="V242" s="36"/>
    </row>
    <row r="243" spans="1:22" s="6" customFormat="1" ht="9" customHeight="1" x14ac:dyDescent="0.25">
      <c r="A243" s="21"/>
      <c r="B243" s="37"/>
      <c r="C243" s="37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36"/>
      <c r="P243" s="36"/>
      <c r="Q243" s="36"/>
      <c r="R243" s="36"/>
      <c r="S243" s="36"/>
      <c r="T243" s="36"/>
      <c r="U243" s="36"/>
      <c r="V243" s="36"/>
    </row>
    <row r="244" spans="1:22" s="6" customFormat="1" ht="9" customHeight="1" x14ac:dyDescent="0.25">
      <c r="A244" s="10"/>
      <c r="B244" s="37"/>
      <c r="C244" s="37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36"/>
      <c r="P244" s="36"/>
      <c r="Q244" s="36"/>
      <c r="R244" s="36"/>
      <c r="S244" s="36"/>
      <c r="T244" s="36"/>
      <c r="U244" s="36"/>
      <c r="V244" s="36"/>
    </row>
    <row r="245" spans="1:22" s="6" customFormat="1" ht="9" customHeight="1" x14ac:dyDescent="0.25">
      <c r="A245" s="10"/>
      <c r="B245" s="37"/>
      <c r="C245" s="37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36"/>
      <c r="P245" s="36"/>
      <c r="Q245" s="36"/>
      <c r="R245" s="36"/>
      <c r="S245" s="36"/>
      <c r="T245" s="36"/>
      <c r="U245" s="36"/>
      <c r="V245" s="36"/>
    </row>
    <row r="246" spans="1:22" s="6" customFormat="1" ht="9" customHeight="1" x14ac:dyDescent="0.25">
      <c r="A246" s="21"/>
      <c r="B246" s="37"/>
      <c r="C246" s="37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36"/>
      <c r="P246" s="36"/>
      <c r="Q246" s="36"/>
      <c r="R246" s="36"/>
      <c r="S246" s="36"/>
      <c r="T246" s="36"/>
      <c r="U246" s="36"/>
      <c r="V246" s="36"/>
    </row>
    <row r="247" spans="1:22" s="6" customFormat="1" ht="9" customHeight="1" x14ac:dyDescent="0.25">
      <c r="A247" s="10"/>
      <c r="B247" s="37"/>
      <c r="C247" s="37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36"/>
      <c r="P247" s="36"/>
      <c r="Q247" s="36"/>
      <c r="R247" s="36"/>
      <c r="S247" s="36"/>
      <c r="T247" s="36"/>
      <c r="U247" s="36"/>
      <c r="V247" s="36"/>
    </row>
    <row r="248" spans="1:22" s="6" customFormat="1" ht="9" customHeight="1" x14ac:dyDescent="0.25">
      <c r="A248" s="10"/>
      <c r="B248" s="37"/>
      <c r="C248" s="37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36"/>
      <c r="P248" s="36"/>
      <c r="Q248" s="36"/>
      <c r="R248" s="36"/>
      <c r="S248" s="36"/>
      <c r="T248" s="36"/>
      <c r="U248" s="36"/>
      <c r="V248" s="36"/>
    </row>
    <row r="249" spans="1:22" s="6" customFormat="1" ht="9" customHeight="1" x14ac:dyDescent="0.25">
      <c r="A249" s="21"/>
      <c r="B249" s="37"/>
      <c r="C249" s="37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36"/>
      <c r="P249" s="36"/>
      <c r="Q249" s="36"/>
      <c r="R249" s="36"/>
      <c r="S249" s="36"/>
      <c r="T249" s="36"/>
      <c r="U249" s="36"/>
      <c r="V249" s="36"/>
    </row>
    <row r="250" spans="1:22" s="6" customFormat="1" ht="9" customHeight="1" x14ac:dyDescent="0.25">
      <c r="A250" s="10"/>
      <c r="B250" s="37"/>
      <c r="C250" s="37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36"/>
      <c r="P250" s="36"/>
      <c r="Q250" s="36"/>
      <c r="R250" s="36"/>
      <c r="S250" s="36"/>
      <c r="T250" s="36"/>
      <c r="U250" s="36"/>
      <c r="V250" s="36"/>
    </row>
    <row r="251" spans="1:22" s="6" customFormat="1" ht="9" customHeight="1" x14ac:dyDescent="0.25">
      <c r="A251" s="10"/>
      <c r="B251" s="37"/>
      <c r="C251" s="37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36"/>
      <c r="P251" s="36"/>
      <c r="Q251" s="36"/>
      <c r="R251" s="36"/>
      <c r="S251" s="36"/>
      <c r="T251" s="36"/>
      <c r="U251" s="36"/>
      <c r="V251" s="36"/>
    </row>
    <row r="252" spans="1:22" s="6" customFormat="1" ht="9" customHeight="1" x14ac:dyDescent="0.25">
      <c r="A252" s="21"/>
      <c r="B252" s="37"/>
      <c r="C252" s="37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36"/>
      <c r="P252" s="36"/>
      <c r="Q252" s="36"/>
      <c r="R252" s="36"/>
      <c r="S252" s="36"/>
      <c r="T252" s="36"/>
      <c r="U252" s="36"/>
      <c r="V252" s="36"/>
    </row>
    <row r="253" spans="1:22" s="6" customFormat="1" ht="9" customHeight="1" x14ac:dyDescent="0.25">
      <c r="A253" s="10"/>
      <c r="B253" s="37"/>
      <c r="C253" s="37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36"/>
      <c r="P253" s="36"/>
      <c r="Q253" s="36"/>
      <c r="R253" s="36"/>
      <c r="S253" s="36"/>
      <c r="T253" s="36"/>
      <c r="U253" s="36"/>
      <c r="V253" s="36"/>
    </row>
    <row r="254" spans="1:22" s="6" customFormat="1" ht="9" customHeight="1" x14ac:dyDescent="0.25">
      <c r="A254" s="10"/>
      <c r="B254" s="37"/>
      <c r="C254" s="37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36"/>
      <c r="P254" s="36"/>
      <c r="Q254" s="36"/>
      <c r="R254" s="36"/>
      <c r="S254" s="36"/>
      <c r="T254" s="36"/>
      <c r="U254" s="36"/>
      <c r="V254" s="36"/>
    </row>
    <row r="255" spans="1:22" s="6" customFormat="1" ht="9" customHeight="1" x14ac:dyDescent="0.25">
      <c r="A255" s="21"/>
      <c r="B255" s="37"/>
      <c r="C255" s="37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36"/>
      <c r="P255" s="36"/>
      <c r="Q255" s="36"/>
      <c r="R255" s="36"/>
      <c r="S255" s="36"/>
      <c r="T255" s="36"/>
      <c r="U255" s="36"/>
      <c r="V255" s="36"/>
    </row>
    <row r="256" spans="1:22" s="6" customFormat="1" ht="9" customHeight="1" x14ac:dyDescent="0.25">
      <c r="A256" s="10"/>
      <c r="B256" s="37"/>
      <c r="C256" s="37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36"/>
      <c r="P256" s="36"/>
      <c r="Q256" s="36"/>
      <c r="R256" s="36"/>
      <c r="S256" s="36"/>
      <c r="T256" s="36"/>
      <c r="U256" s="36"/>
      <c r="V256" s="36"/>
    </row>
    <row r="257" spans="1:22" s="6" customFormat="1" ht="9" customHeight="1" x14ac:dyDescent="0.25">
      <c r="A257" s="10"/>
      <c r="B257" s="37"/>
      <c r="C257" s="37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36"/>
      <c r="P257" s="36"/>
      <c r="Q257" s="36"/>
      <c r="R257" s="36"/>
      <c r="S257" s="36"/>
      <c r="T257" s="36"/>
      <c r="U257" s="36"/>
      <c r="V257" s="36"/>
    </row>
    <row r="258" spans="1:22" s="6" customFormat="1" ht="9" customHeight="1" x14ac:dyDescent="0.25">
      <c r="A258" s="21"/>
      <c r="B258" s="37"/>
      <c r="C258" s="37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36"/>
      <c r="P258" s="36"/>
      <c r="Q258" s="36"/>
      <c r="R258" s="36"/>
      <c r="S258" s="36"/>
      <c r="T258" s="36"/>
      <c r="U258" s="36"/>
      <c r="V258" s="36"/>
    </row>
    <row r="259" spans="1:22" s="6" customFormat="1" ht="9" customHeight="1" x14ac:dyDescent="0.25">
      <c r="A259" s="10"/>
      <c r="B259" s="37"/>
      <c r="C259" s="37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36"/>
      <c r="P259" s="36"/>
      <c r="Q259" s="36"/>
      <c r="R259" s="36"/>
      <c r="S259" s="36"/>
      <c r="T259" s="36"/>
      <c r="U259" s="36"/>
      <c r="V259" s="36"/>
    </row>
    <row r="260" spans="1:22" s="6" customFormat="1" ht="9" customHeight="1" x14ac:dyDescent="0.25">
      <c r="A260" s="10"/>
      <c r="B260" s="37"/>
      <c r="C260" s="37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36"/>
      <c r="P260" s="36"/>
      <c r="Q260" s="36"/>
      <c r="R260" s="36"/>
      <c r="S260" s="36"/>
      <c r="T260" s="36"/>
      <c r="U260" s="36"/>
      <c r="V260" s="36"/>
    </row>
    <row r="261" spans="1:22" s="6" customFormat="1" ht="9" customHeight="1" x14ac:dyDescent="0.25">
      <c r="A261" s="21"/>
      <c r="B261" s="37"/>
      <c r="C261" s="37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36"/>
      <c r="P261" s="36"/>
      <c r="Q261" s="36"/>
      <c r="R261" s="36"/>
      <c r="S261" s="36"/>
      <c r="T261" s="36"/>
      <c r="U261" s="36"/>
      <c r="V261" s="36"/>
    </row>
    <row r="262" spans="1:22" s="6" customFormat="1" ht="9" customHeight="1" x14ac:dyDescent="0.25">
      <c r="A262" s="10"/>
      <c r="B262" s="37"/>
      <c r="C262" s="37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36"/>
      <c r="P262" s="36"/>
      <c r="Q262" s="36"/>
      <c r="R262" s="36"/>
      <c r="S262" s="36"/>
      <c r="T262" s="36"/>
      <c r="U262" s="36"/>
      <c r="V262" s="36"/>
    </row>
    <row r="263" spans="1:22" s="6" customFormat="1" ht="9" customHeight="1" x14ac:dyDescent="0.25">
      <c r="A263" s="10"/>
      <c r="B263" s="37"/>
      <c r="C263" s="37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36"/>
      <c r="P263" s="36"/>
      <c r="Q263" s="36"/>
      <c r="R263" s="36"/>
      <c r="S263" s="36"/>
      <c r="T263" s="36"/>
      <c r="U263" s="36"/>
      <c r="V263" s="36"/>
    </row>
    <row r="264" spans="1:22" s="6" customFormat="1" ht="9" customHeight="1" x14ac:dyDescent="0.25">
      <c r="A264" s="21"/>
      <c r="B264" s="37"/>
      <c r="C264" s="37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36"/>
      <c r="P264" s="36"/>
      <c r="Q264" s="36"/>
      <c r="R264" s="36"/>
      <c r="S264" s="36"/>
      <c r="T264" s="36"/>
      <c r="U264" s="36"/>
      <c r="V264" s="36"/>
    </row>
    <row r="265" spans="1:22" s="6" customFormat="1" ht="9" customHeight="1" x14ac:dyDescent="0.25">
      <c r="A265" s="10"/>
      <c r="B265" s="37"/>
      <c r="C265" s="37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36"/>
      <c r="P265" s="36"/>
      <c r="Q265" s="36"/>
      <c r="R265" s="36"/>
      <c r="S265" s="36"/>
      <c r="T265" s="36"/>
      <c r="U265" s="36"/>
      <c r="V265" s="36"/>
    </row>
    <row r="266" spans="1:22" s="6" customFormat="1" ht="9" customHeight="1" x14ac:dyDescent="0.25">
      <c r="A266" s="10"/>
      <c r="B266" s="37"/>
      <c r="C266" s="37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36"/>
      <c r="P266" s="36"/>
      <c r="Q266" s="36"/>
      <c r="R266" s="36"/>
      <c r="S266" s="36"/>
      <c r="T266" s="36"/>
      <c r="U266" s="36"/>
      <c r="V266" s="36"/>
    </row>
    <row r="267" spans="1:22" s="6" customFormat="1" ht="9" customHeight="1" x14ac:dyDescent="0.25">
      <c r="A267" s="21"/>
      <c r="B267" s="37"/>
      <c r="C267" s="37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36"/>
      <c r="P267" s="36"/>
      <c r="Q267" s="36"/>
      <c r="R267" s="36"/>
      <c r="S267" s="36"/>
      <c r="T267" s="36"/>
      <c r="U267" s="36"/>
      <c r="V267" s="36"/>
    </row>
    <row r="268" spans="1:22" s="6" customFormat="1" ht="9" customHeight="1" x14ac:dyDescent="0.25">
      <c r="A268" s="10"/>
      <c r="B268" s="37"/>
      <c r="C268" s="37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36"/>
      <c r="P268" s="36"/>
      <c r="Q268" s="36"/>
      <c r="R268" s="36"/>
      <c r="S268" s="36"/>
      <c r="T268" s="36"/>
      <c r="U268" s="36"/>
      <c r="V268" s="36"/>
    </row>
    <row r="269" spans="1:22" s="6" customFormat="1" ht="9" customHeight="1" x14ac:dyDescent="0.25">
      <c r="A269" s="10"/>
      <c r="B269" s="37"/>
      <c r="C269" s="37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36"/>
      <c r="P269" s="36"/>
      <c r="Q269" s="36"/>
      <c r="R269" s="36"/>
      <c r="S269" s="36"/>
      <c r="T269" s="36"/>
      <c r="U269" s="36"/>
      <c r="V269" s="36"/>
    </row>
    <row r="270" spans="1:22" s="6" customFormat="1" ht="9" customHeight="1" x14ac:dyDescent="0.25">
      <c r="A270" s="21"/>
      <c r="B270" s="37"/>
      <c r="C270" s="37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36"/>
      <c r="P270" s="36"/>
      <c r="Q270" s="36"/>
      <c r="R270" s="36"/>
      <c r="S270" s="36"/>
      <c r="T270" s="36"/>
      <c r="U270" s="36"/>
      <c r="V270" s="36"/>
    </row>
    <row r="271" spans="1:22" s="6" customFormat="1" ht="9" customHeight="1" x14ac:dyDescent="0.25">
      <c r="A271" s="10"/>
      <c r="B271" s="37"/>
      <c r="C271" s="37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36"/>
      <c r="P271" s="36"/>
      <c r="Q271" s="36"/>
      <c r="R271" s="36"/>
      <c r="S271" s="36"/>
      <c r="T271" s="36"/>
      <c r="U271" s="36"/>
      <c r="V271" s="36"/>
    </row>
    <row r="272" spans="1:22" s="6" customFormat="1" ht="9" customHeight="1" x14ac:dyDescent="0.25">
      <c r="A272" s="10"/>
      <c r="B272" s="37"/>
      <c r="C272" s="37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36"/>
      <c r="P272" s="36"/>
      <c r="Q272" s="36"/>
      <c r="R272" s="36"/>
      <c r="S272" s="36"/>
      <c r="T272" s="36"/>
      <c r="U272" s="36"/>
      <c r="V272" s="36"/>
    </row>
    <row r="273" spans="1:22" s="6" customFormat="1" ht="9" customHeight="1" x14ac:dyDescent="0.25">
      <c r="A273" s="21"/>
      <c r="B273" s="37"/>
      <c r="C273" s="37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36"/>
      <c r="P273" s="36"/>
      <c r="Q273" s="36"/>
      <c r="R273" s="36"/>
      <c r="S273" s="36"/>
      <c r="T273" s="36"/>
      <c r="U273" s="36"/>
      <c r="V273" s="36"/>
    </row>
    <row r="274" spans="1:22" s="6" customFormat="1" ht="9" customHeight="1" x14ac:dyDescent="0.25">
      <c r="A274" s="10"/>
      <c r="B274" s="37"/>
      <c r="C274" s="37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36"/>
      <c r="P274" s="36"/>
      <c r="Q274" s="36"/>
      <c r="R274" s="36"/>
      <c r="S274" s="36"/>
      <c r="T274" s="36"/>
      <c r="U274" s="36"/>
      <c r="V274" s="36"/>
    </row>
    <row r="275" spans="1:22" s="6" customFormat="1" ht="9" customHeight="1" x14ac:dyDescent="0.25">
      <c r="A275" s="10"/>
      <c r="B275" s="37"/>
      <c r="C275" s="37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36"/>
      <c r="P275" s="36"/>
      <c r="Q275" s="36"/>
      <c r="R275" s="36"/>
      <c r="S275" s="36"/>
      <c r="T275" s="36"/>
      <c r="U275" s="36"/>
      <c r="V275" s="36"/>
    </row>
    <row r="276" spans="1:22" s="6" customFormat="1" ht="9" customHeight="1" x14ac:dyDescent="0.25">
      <c r="A276" s="21"/>
      <c r="B276" s="37"/>
      <c r="C276" s="37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36"/>
      <c r="P276" s="36"/>
      <c r="Q276" s="36"/>
      <c r="R276" s="36"/>
      <c r="S276" s="36"/>
      <c r="T276" s="36"/>
      <c r="U276" s="36"/>
      <c r="V276" s="36"/>
    </row>
    <row r="277" spans="1:22" s="6" customFormat="1" ht="9" customHeight="1" x14ac:dyDescent="0.25">
      <c r="A277" s="10"/>
      <c r="B277" s="37"/>
      <c r="C277" s="37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36"/>
      <c r="P277" s="36"/>
      <c r="Q277" s="36"/>
      <c r="R277" s="36"/>
      <c r="S277" s="36"/>
      <c r="T277" s="36"/>
      <c r="U277" s="36"/>
      <c r="V277" s="36"/>
    </row>
    <row r="278" spans="1:22" s="6" customFormat="1" ht="9" customHeight="1" x14ac:dyDescent="0.25">
      <c r="A278" s="10"/>
      <c r="B278" s="37"/>
      <c r="C278" s="37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36"/>
      <c r="P278" s="36"/>
      <c r="Q278" s="36"/>
      <c r="R278" s="36"/>
      <c r="S278" s="36"/>
      <c r="T278" s="36"/>
      <c r="U278" s="36"/>
      <c r="V278" s="36"/>
    </row>
    <row r="279" spans="1:22" s="6" customFormat="1" ht="9" customHeight="1" x14ac:dyDescent="0.25">
      <c r="A279" s="21"/>
      <c r="B279" s="37"/>
      <c r="C279" s="37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36"/>
      <c r="P279" s="36"/>
      <c r="Q279" s="36"/>
      <c r="R279" s="36"/>
      <c r="S279" s="36"/>
      <c r="T279" s="36"/>
      <c r="U279" s="36"/>
      <c r="V279" s="36"/>
    </row>
    <row r="280" spans="1:22" s="6" customFormat="1" ht="9" customHeight="1" x14ac:dyDescent="0.25">
      <c r="A280" s="10"/>
      <c r="B280" s="37"/>
      <c r="C280" s="37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36"/>
      <c r="P280" s="36"/>
      <c r="Q280" s="36"/>
      <c r="R280" s="36"/>
      <c r="S280" s="36"/>
      <c r="T280" s="36"/>
      <c r="U280" s="36"/>
      <c r="V280" s="36"/>
    </row>
    <row r="281" spans="1:22" s="6" customFormat="1" ht="9" customHeight="1" x14ac:dyDescent="0.25">
      <c r="A281" s="10"/>
      <c r="B281" s="37"/>
      <c r="C281" s="37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36"/>
      <c r="P281" s="36"/>
      <c r="Q281" s="36"/>
      <c r="R281" s="36"/>
      <c r="S281" s="36"/>
      <c r="T281" s="36"/>
      <c r="U281" s="36"/>
      <c r="V281" s="36"/>
    </row>
    <row r="282" spans="1:22" s="6" customFormat="1" ht="9" customHeight="1" x14ac:dyDescent="0.25">
      <c r="A282" s="21"/>
      <c r="B282" s="37"/>
      <c r="C282" s="37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36"/>
      <c r="P282" s="36"/>
      <c r="Q282" s="36"/>
      <c r="R282" s="36"/>
      <c r="S282" s="36"/>
      <c r="T282" s="36"/>
      <c r="U282" s="36"/>
      <c r="V282" s="36"/>
    </row>
    <row r="283" spans="1:22" s="6" customFormat="1" ht="9" customHeight="1" x14ac:dyDescent="0.25">
      <c r="A283" s="10"/>
      <c r="B283" s="37"/>
      <c r="C283" s="37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36"/>
      <c r="P283" s="36"/>
      <c r="Q283" s="36"/>
      <c r="R283" s="36"/>
      <c r="S283" s="36"/>
      <c r="T283" s="36"/>
      <c r="U283" s="36"/>
      <c r="V283" s="36"/>
    </row>
    <row r="284" spans="1:22" s="6" customFormat="1" ht="9" customHeight="1" x14ac:dyDescent="0.25">
      <c r="A284" s="10"/>
      <c r="B284" s="37"/>
      <c r="C284" s="37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36"/>
      <c r="P284" s="36"/>
      <c r="Q284" s="36"/>
      <c r="R284" s="36"/>
      <c r="S284" s="36"/>
      <c r="T284" s="36"/>
      <c r="U284" s="36"/>
      <c r="V284" s="36"/>
    </row>
    <row r="285" spans="1:22" s="6" customFormat="1" ht="9" customHeight="1" x14ac:dyDescent="0.25">
      <c r="A285" s="21"/>
      <c r="B285" s="37"/>
      <c r="C285" s="37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36"/>
      <c r="P285" s="36"/>
      <c r="Q285" s="36"/>
      <c r="R285" s="36"/>
      <c r="S285" s="36"/>
      <c r="T285" s="36"/>
      <c r="U285" s="36"/>
      <c r="V285" s="36"/>
    </row>
    <row r="286" spans="1:22" s="6" customFormat="1" ht="9" customHeight="1" x14ac:dyDescent="0.25">
      <c r="A286" s="10"/>
      <c r="B286" s="37"/>
      <c r="C286" s="37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36"/>
      <c r="P286" s="36"/>
      <c r="Q286" s="36"/>
      <c r="R286" s="36"/>
      <c r="S286" s="36"/>
      <c r="T286" s="36"/>
      <c r="U286" s="36"/>
      <c r="V286" s="36"/>
    </row>
    <row r="287" spans="1:22" s="6" customFormat="1" ht="9" customHeight="1" x14ac:dyDescent="0.25">
      <c r="A287" s="10"/>
      <c r="B287" s="37"/>
      <c r="C287" s="37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36"/>
      <c r="P287" s="36"/>
      <c r="Q287" s="36"/>
      <c r="R287" s="36"/>
      <c r="S287" s="36"/>
      <c r="T287" s="36"/>
      <c r="U287" s="36"/>
      <c r="V287" s="36"/>
    </row>
    <row r="288" spans="1:22" s="6" customFormat="1" ht="9" customHeight="1" x14ac:dyDescent="0.25">
      <c r="A288" s="21"/>
      <c r="B288" s="37"/>
      <c r="C288" s="37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36"/>
      <c r="P288" s="36"/>
      <c r="Q288" s="36"/>
      <c r="R288" s="36"/>
      <c r="S288" s="36"/>
      <c r="T288" s="36"/>
      <c r="U288" s="36"/>
      <c r="V288" s="36"/>
    </row>
    <row r="289" spans="1:22" s="6" customFormat="1" ht="9" customHeight="1" x14ac:dyDescent="0.25">
      <c r="A289" s="10"/>
      <c r="B289" s="37"/>
      <c r="C289" s="37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36"/>
      <c r="P289" s="36"/>
      <c r="Q289" s="36"/>
      <c r="R289" s="36"/>
      <c r="S289" s="36"/>
      <c r="T289" s="36"/>
      <c r="U289" s="36"/>
      <c r="V289" s="36"/>
    </row>
    <row r="290" spans="1:22" s="6" customFormat="1" ht="9" customHeight="1" x14ac:dyDescent="0.25">
      <c r="A290" s="10"/>
      <c r="B290" s="37"/>
      <c r="C290" s="37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36"/>
      <c r="P290" s="36"/>
      <c r="Q290" s="36"/>
      <c r="R290" s="36"/>
      <c r="S290" s="36"/>
      <c r="T290" s="36"/>
      <c r="U290" s="36"/>
      <c r="V290" s="36"/>
    </row>
    <row r="291" spans="1:22" s="6" customFormat="1" ht="9" customHeight="1" x14ac:dyDescent="0.25">
      <c r="A291" s="21"/>
      <c r="B291" s="37"/>
      <c r="C291" s="37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36"/>
      <c r="P291" s="36"/>
      <c r="Q291" s="36"/>
      <c r="R291" s="36"/>
      <c r="S291" s="36"/>
      <c r="T291" s="36"/>
      <c r="U291" s="36"/>
      <c r="V291" s="36"/>
    </row>
    <row r="292" spans="1:22" s="6" customFormat="1" ht="9" customHeight="1" x14ac:dyDescent="0.25">
      <c r="A292" s="10"/>
      <c r="B292" s="37"/>
      <c r="C292" s="37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36"/>
      <c r="P292" s="36"/>
      <c r="Q292" s="36"/>
      <c r="R292" s="36"/>
      <c r="S292" s="36"/>
      <c r="T292" s="36"/>
      <c r="U292" s="36"/>
      <c r="V292" s="36"/>
    </row>
    <row r="293" spans="1:22" s="6" customFormat="1" ht="9" customHeight="1" x14ac:dyDescent="0.25">
      <c r="A293" s="10"/>
      <c r="B293" s="37"/>
      <c r="C293" s="37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36"/>
      <c r="P293" s="36"/>
      <c r="Q293" s="36"/>
      <c r="R293" s="36"/>
      <c r="S293" s="36"/>
      <c r="T293" s="36"/>
      <c r="U293" s="36"/>
      <c r="V293" s="36"/>
    </row>
    <row r="294" spans="1:22" s="6" customFormat="1" ht="9" customHeight="1" x14ac:dyDescent="0.25">
      <c r="A294" s="21"/>
      <c r="B294" s="37"/>
      <c r="C294" s="37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36"/>
      <c r="P294" s="36"/>
      <c r="Q294" s="36"/>
      <c r="R294" s="36"/>
      <c r="S294" s="36"/>
      <c r="T294" s="36"/>
      <c r="U294" s="36"/>
      <c r="V294" s="36"/>
    </row>
    <row r="295" spans="1:22" s="6" customFormat="1" ht="9" customHeight="1" x14ac:dyDescent="0.25">
      <c r="A295" s="10"/>
      <c r="B295" s="37"/>
      <c r="C295" s="37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36"/>
      <c r="P295" s="36"/>
      <c r="Q295" s="36"/>
      <c r="R295" s="36"/>
      <c r="S295" s="36"/>
      <c r="T295" s="36"/>
      <c r="U295" s="36"/>
      <c r="V295" s="36"/>
    </row>
    <row r="296" spans="1:22" s="6" customFormat="1" ht="9" customHeight="1" x14ac:dyDescent="0.25">
      <c r="A296" s="10"/>
      <c r="B296" s="37"/>
      <c r="C296" s="37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36"/>
      <c r="P296" s="36"/>
      <c r="Q296" s="36"/>
      <c r="R296" s="36"/>
      <c r="S296" s="36"/>
      <c r="T296" s="36"/>
      <c r="U296" s="36"/>
      <c r="V296" s="36"/>
    </row>
    <row r="297" spans="1:22" s="6" customFormat="1" ht="9" customHeight="1" x14ac:dyDescent="0.25">
      <c r="A297" s="21"/>
      <c r="B297" s="37"/>
      <c r="C297" s="37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36"/>
      <c r="P297" s="36"/>
      <c r="Q297" s="36"/>
      <c r="R297" s="36"/>
      <c r="S297" s="36"/>
      <c r="T297" s="36"/>
      <c r="U297" s="36"/>
      <c r="V297" s="36"/>
    </row>
    <row r="298" spans="1:22" s="6" customFormat="1" x14ac:dyDescent="0.25">
      <c r="B298" s="37"/>
      <c r="C298" s="37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36"/>
      <c r="P298" s="36"/>
      <c r="Q298" s="36"/>
      <c r="R298" s="36"/>
      <c r="S298" s="36"/>
      <c r="T298" s="36"/>
      <c r="U298" s="36"/>
      <c r="V298" s="36"/>
    </row>
    <row r="299" spans="1:22" s="6" customFormat="1" x14ac:dyDescent="0.25">
      <c r="B299" s="37"/>
      <c r="C299" s="37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36"/>
      <c r="P299" s="36"/>
      <c r="Q299" s="36"/>
      <c r="R299" s="36"/>
      <c r="S299" s="36"/>
      <c r="T299" s="36"/>
      <c r="U299" s="36"/>
      <c r="V299" s="36"/>
    </row>
    <row r="300" spans="1:22" s="6" customFormat="1" x14ac:dyDescent="0.25">
      <c r="B300" s="37"/>
      <c r="C300" s="37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36"/>
      <c r="P300" s="36"/>
      <c r="Q300" s="36"/>
      <c r="R300" s="36"/>
      <c r="S300" s="36"/>
      <c r="T300" s="36"/>
      <c r="U300" s="36"/>
      <c r="V300" s="36"/>
    </row>
    <row r="301" spans="1:22" s="6" customFormat="1" x14ac:dyDescent="0.25">
      <c r="B301" s="37"/>
      <c r="C301" s="37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36"/>
      <c r="P301" s="36"/>
      <c r="Q301" s="36"/>
      <c r="R301" s="36"/>
      <c r="S301" s="36"/>
      <c r="T301" s="36"/>
      <c r="U301" s="36"/>
      <c r="V301" s="36"/>
    </row>
    <row r="302" spans="1:22" s="6" customFormat="1" x14ac:dyDescent="0.25">
      <c r="B302" s="37"/>
      <c r="C302" s="37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36"/>
      <c r="P302" s="36"/>
      <c r="Q302" s="36"/>
      <c r="R302" s="36"/>
      <c r="S302" s="36"/>
      <c r="T302" s="36"/>
      <c r="U302" s="36"/>
      <c r="V302" s="36"/>
    </row>
    <row r="303" spans="1:22" s="6" customFormat="1" x14ac:dyDescent="0.25">
      <c r="B303" s="37"/>
      <c r="C303" s="37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36"/>
      <c r="P303" s="36"/>
      <c r="Q303" s="36"/>
      <c r="R303" s="36"/>
      <c r="S303" s="36"/>
      <c r="T303" s="36"/>
      <c r="U303" s="36"/>
      <c r="V303" s="36"/>
    </row>
    <row r="304" spans="1:22" s="6" customFormat="1" x14ac:dyDescent="0.25">
      <c r="B304" s="37"/>
      <c r="C304" s="37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36"/>
      <c r="P304" s="36"/>
      <c r="Q304" s="36"/>
      <c r="R304" s="36"/>
      <c r="S304" s="36"/>
      <c r="T304" s="36"/>
      <c r="U304" s="36"/>
      <c r="V304" s="36"/>
    </row>
    <row r="305" spans="2:22" s="6" customFormat="1" x14ac:dyDescent="0.25">
      <c r="B305" s="37"/>
      <c r="C305" s="37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36"/>
      <c r="P305" s="36"/>
      <c r="Q305" s="36"/>
      <c r="R305" s="36"/>
      <c r="S305" s="36"/>
      <c r="T305" s="36"/>
      <c r="U305" s="36"/>
      <c r="V305" s="36"/>
    </row>
    <row r="306" spans="2:22" s="6" customFormat="1" x14ac:dyDescent="0.25">
      <c r="B306" s="37"/>
      <c r="C306" s="37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36"/>
      <c r="P306" s="36"/>
      <c r="Q306" s="36"/>
      <c r="R306" s="36"/>
      <c r="S306" s="36"/>
      <c r="T306" s="36"/>
      <c r="U306" s="36"/>
      <c r="V306" s="36"/>
    </row>
    <row r="307" spans="2:22" s="6" customFormat="1" x14ac:dyDescent="0.25">
      <c r="B307" s="37"/>
      <c r="C307" s="37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36"/>
      <c r="P307" s="36"/>
      <c r="Q307" s="36"/>
      <c r="R307" s="36"/>
      <c r="S307" s="36"/>
      <c r="T307" s="36"/>
      <c r="U307" s="36"/>
      <c r="V307" s="36"/>
    </row>
    <row r="308" spans="2:22" s="6" customFormat="1" x14ac:dyDescent="0.25">
      <c r="B308" s="37"/>
      <c r="C308" s="37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36"/>
      <c r="P308" s="36"/>
      <c r="Q308" s="36"/>
      <c r="R308" s="36"/>
      <c r="S308" s="36"/>
      <c r="T308" s="36"/>
      <c r="U308" s="36"/>
      <c r="V308" s="36"/>
    </row>
    <row r="309" spans="2:22" s="6" customFormat="1" x14ac:dyDescent="0.25">
      <c r="B309" s="37"/>
      <c r="C309" s="37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36"/>
      <c r="P309" s="36"/>
      <c r="Q309" s="36"/>
      <c r="R309" s="36"/>
      <c r="S309" s="36"/>
      <c r="T309" s="36"/>
      <c r="U309" s="36"/>
      <c r="V309" s="36"/>
    </row>
    <row r="310" spans="2:22" s="6" customFormat="1" x14ac:dyDescent="0.25">
      <c r="B310" s="37"/>
      <c r="C310" s="37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36"/>
      <c r="P310" s="36"/>
      <c r="Q310" s="36"/>
      <c r="R310" s="36"/>
      <c r="S310" s="36"/>
      <c r="T310" s="36"/>
      <c r="U310" s="36"/>
      <c r="V310" s="36"/>
    </row>
    <row r="311" spans="2:22" s="6" customFormat="1" x14ac:dyDescent="0.25">
      <c r="B311" s="37"/>
      <c r="C311" s="37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36"/>
      <c r="P311" s="36"/>
      <c r="Q311" s="36"/>
      <c r="R311" s="36"/>
      <c r="S311" s="36"/>
      <c r="T311" s="36"/>
      <c r="U311" s="36"/>
      <c r="V311" s="36"/>
    </row>
    <row r="312" spans="2:22" s="6" customFormat="1" x14ac:dyDescent="0.25">
      <c r="B312" s="37"/>
      <c r="C312" s="37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36"/>
      <c r="P312" s="36"/>
      <c r="Q312" s="36"/>
      <c r="R312" s="36"/>
      <c r="S312" s="36"/>
      <c r="T312" s="36"/>
      <c r="U312" s="36"/>
      <c r="V312" s="36"/>
    </row>
    <row r="313" spans="2:22" s="6" customFormat="1" x14ac:dyDescent="0.25">
      <c r="B313" s="37"/>
      <c r="C313" s="37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36"/>
      <c r="P313" s="36"/>
      <c r="Q313" s="36"/>
      <c r="R313" s="36"/>
      <c r="S313" s="36"/>
      <c r="T313" s="36"/>
      <c r="U313" s="36"/>
      <c r="V313" s="36"/>
    </row>
    <row r="314" spans="2:22" s="6" customFormat="1" x14ac:dyDescent="0.25">
      <c r="B314" s="37"/>
      <c r="C314" s="37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36"/>
      <c r="P314" s="36"/>
      <c r="Q314" s="36"/>
      <c r="R314" s="36"/>
      <c r="S314" s="36"/>
      <c r="T314" s="36"/>
      <c r="U314" s="36"/>
      <c r="V314" s="36"/>
    </row>
    <row r="315" spans="2:22" s="6" customFormat="1" x14ac:dyDescent="0.25">
      <c r="B315" s="37"/>
      <c r="C315" s="37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36"/>
      <c r="P315" s="36"/>
      <c r="Q315" s="36"/>
      <c r="R315" s="36"/>
      <c r="S315" s="36"/>
      <c r="T315" s="36"/>
      <c r="U315" s="36"/>
      <c r="V315" s="36"/>
    </row>
    <row r="316" spans="2:22" s="6" customFormat="1" x14ac:dyDescent="0.25">
      <c r="B316" s="37"/>
      <c r="C316" s="37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36"/>
      <c r="P316" s="36"/>
      <c r="Q316" s="36"/>
      <c r="R316" s="36"/>
      <c r="S316" s="36"/>
      <c r="T316" s="36"/>
      <c r="U316" s="36"/>
      <c r="V316" s="36"/>
    </row>
    <row r="317" spans="2:22" s="6" customFormat="1" x14ac:dyDescent="0.25">
      <c r="B317" s="37"/>
      <c r="C317" s="37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36"/>
      <c r="P317" s="36"/>
      <c r="Q317" s="36"/>
      <c r="R317" s="36"/>
      <c r="S317" s="36"/>
      <c r="T317" s="36"/>
      <c r="U317" s="36"/>
      <c r="V317" s="36"/>
    </row>
    <row r="318" spans="2:22" s="6" customFormat="1" x14ac:dyDescent="0.25">
      <c r="B318" s="37"/>
      <c r="C318" s="37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36"/>
      <c r="P318" s="36"/>
      <c r="Q318" s="36"/>
      <c r="R318" s="36"/>
      <c r="S318" s="36"/>
      <c r="T318" s="36"/>
      <c r="U318" s="36"/>
      <c r="V318" s="36"/>
    </row>
    <row r="319" spans="2:22" s="6" customFormat="1" x14ac:dyDescent="0.25">
      <c r="B319" s="37"/>
      <c r="C319" s="37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36"/>
      <c r="P319" s="36"/>
      <c r="Q319" s="36"/>
      <c r="R319" s="36"/>
      <c r="S319" s="36"/>
      <c r="T319" s="36"/>
      <c r="U319" s="36"/>
      <c r="V319" s="36"/>
    </row>
    <row r="320" spans="2:22" s="6" customFormat="1" x14ac:dyDescent="0.25">
      <c r="B320" s="37"/>
      <c r="C320" s="37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36"/>
      <c r="P320" s="36"/>
      <c r="Q320" s="36"/>
      <c r="R320" s="36"/>
      <c r="S320" s="36"/>
      <c r="T320" s="36"/>
      <c r="U320" s="36"/>
      <c r="V320" s="36"/>
    </row>
    <row r="321" spans="2:22" s="6" customFormat="1" x14ac:dyDescent="0.25">
      <c r="B321" s="37"/>
      <c r="C321" s="37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36"/>
      <c r="P321" s="36"/>
      <c r="Q321" s="36"/>
      <c r="R321" s="36"/>
      <c r="S321" s="36"/>
      <c r="T321" s="36"/>
      <c r="U321" s="36"/>
      <c r="V321" s="36"/>
    </row>
    <row r="322" spans="2:22" s="6" customFormat="1" x14ac:dyDescent="0.25">
      <c r="B322" s="37"/>
      <c r="C322" s="37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36"/>
      <c r="P322" s="36"/>
      <c r="Q322" s="36"/>
      <c r="R322" s="36"/>
      <c r="S322" s="36"/>
      <c r="T322" s="36"/>
      <c r="U322" s="36"/>
      <c r="V322" s="36"/>
    </row>
    <row r="323" spans="2:22" s="6" customFormat="1" x14ac:dyDescent="0.25">
      <c r="B323" s="37"/>
      <c r="C323" s="37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36"/>
      <c r="P323" s="36"/>
      <c r="Q323" s="36"/>
      <c r="R323" s="36"/>
      <c r="S323" s="36"/>
      <c r="T323" s="36"/>
      <c r="U323" s="36"/>
      <c r="V323" s="36"/>
    </row>
    <row r="324" spans="2:22" s="6" customFormat="1" x14ac:dyDescent="0.25">
      <c r="B324" s="37"/>
      <c r="C324" s="37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36"/>
      <c r="P324" s="36"/>
      <c r="Q324" s="36"/>
      <c r="R324" s="36"/>
      <c r="S324" s="36"/>
      <c r="T324" s="36"/>
      <c r="U324" s="36"/>
      <c r="V324" s="36"/>
    </row>
    <row r="325" spans="2:22" s="6" customFormat="1" x14ac:dyDescent="0.25">
      <c r="B325" s="37"/>
      <c r="C325" s="37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36"/>
      <c r="P325" s="36"/>
      <c r="Q325" s="36"/>
      <c r="R325" s="36"/>
      <c r="S325" s="36"/>
      <c r="T325" s="36"/>
      <c r="U325" s="36"/>
      <c r="V325" s="36"/>
    </row>
    <row r="326" spans="2:22" s="6" customFormat="1" x14ac:dyDescent="0.25">
      <c r="B326" s="37"/>
      <c r="C326" s="37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36"/>
      <c r="P326" s="36"/>
      <c r="Q326" s="36"/>
      <c r="R326" s="36"/>
      <c r="S326" s="36"/>
      <c r="T326" s="36"/>
      <c r="U326" s="36"/>
      <c r="V326" s="36"/>
    </row>
    <row r="327" spans="2:22" s="6" customFormat="1" x14ac:dyDescent="0.25">
      <c r="B327" s="37"/>
      <c r="C327" s="37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36"/>
      <c r="P327" s="36"/>
      <c r="Q327" s="36"/>
      <c r="R327" s="36"/>
      <c r="S327" s="36"/>
      <c r="T327" s="36"/>
      <c r="U327" s="36"/>
      <c r="V327" s="36"/>
    </row>
    <row r="328" spans="2:22" s="6" customFormat="1" x14ac:dyDescent="0.25">
      <c r="B328" s="37"/>
      <c r="C328" s="37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36"/>
      <c r="P328" s="36"/>
      <c r="Q328" s="36"/>
      <c r="R328" s="36"/>
      <c r="S328" s="36"/>
      <c r="T328" s="36"/>
      <c r="U328" s="36"/>
      <c r="V328" s="36"/>
    </row>
    <row r="329" spans="2:22" s="6" customFormat="1" x14ac:dyDescent="0.25">
      <c r="B329" s="37"/>
      <c r="C329" s="37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36"/>
      <c r="P329" s="36"/>
      <c r="Q329" s="36"/>
      <c r="R329" s="36"/>
      <c r="S329" s="36"/>
      <c r="T329" s="36"/>
      <c r="U329" s="36"/>
      <c r="V329" s="36"/>
    </row>
    <row r="330" spans="2:22" s="6" customFormat="1" x14ac:dyDescent="0.25">
      <c r="B330" s="37"/>
      <c r="C330" s="37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36"/>
      <c r="P330" s="36"/>
      <c r="Q330" s="36"/>
      <c r="R330" s="36"/>
      <c r="S330" s="36"/>
      <c r="T330" s="36"/>
      <c r="U330" s="36"/>
      <c r="V330" s="36"/>
    </row>
    <row r="331" spans="2:22" s="6" customFormat="1" x14ac:dyDescent="0.25">
      <c r="B331" s="37"/>
      <c r="C331" s="37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36"/>
      <c r="P331" s="36"/>
      <c r="Q331" s="36"/>
      <c r="R331" s="36"/>
      <c r="S331" s="36"/>
      <c r="T331" s="36"/>
      <c r="U331" s="36"/>
      <c r="V331" s="36"/>
    </row>
    <row r="332" spans="2:22" s="6" customFormat="1" x14ac:dyDescent="0.25">
      <c r="B332" s="37"/>
      <c r="C332" s="37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36"/>
      <c r="P332" s="36"/>
      <c r="Q332" s="36"/>
      <c r="R332" s="36"/>
      <c r="S332" s="36"/>
      <c r="T332" s="36"/>
      <c r="U332" s="36"/>
      <c r="V332" s="36"/>
    </row>
    <row r="333" spans="2:22" s="6" customFormat="1" x14ac:dyDescent="0.25">
      <c r="B333" s="37"/>
      <c r="C333" s="37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36"/>
      <c r="P333" s="36"/>
      <c r="Q333" s="36"/>
      <c r="R333" s="36"/>
      <c r="S333" s="36"/>
      <c r="T333" s="36"/>
      <c r="U333" s="36"/>
      <c r="V333" s="36"/>
    </row>
    <row r="334" spans="2:22" s="6" customFormat="1" x14ac:dyDescent="0.25">
      <c r="B334" s="37"/>
      <c r="C334" s="37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36"/>
      <c r="P334" s="36"/>
      <c r="Q334" s="36"/>
      <c r="R334" s="36"/>
      <c r="S334" s="36"/>
      <c r="T334" s="36"/>
      <c r="U334" s="36"/>
      <c r="V334" s="36"/>
    </row>
    <row r="335" spans="2:22" s="6" customFormat="1" x14ac:dyDescent="0.25">
      <c r="B335" s="37"/>
      <c r="C335" s="37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36"/>
      <c r="P335" s="36"/>
      <c r="Q335" s="36"/>
      <c r="R335" s="36"/>
      <c r="S335" s="36"/>
      <c r="T335" s="36"/>
      <c r="U335" s="36"/>
      <c r="V335" s="36"/>
    </row>
    <row r="336" spans="2:22" s="6" customFormat="1" x14ac:dyDescent="0.25">
      <c r="B336" s="37"/>
      <c r="C336" s="37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36"/>
      <c r="P336" s="36"/>
      <c r="Q336" s="36"/>
      <c r="R336" s="36"/>
      <c r="S336" s="36"/>
      <c r="T336" s="36"/>
      <c r="U336" s="36"/>
      <c r="V336" s="36"/>
    </row>
    <row r="337" spans="2:22" s="6" customFormat="1" x14ac:dyDescent="0.25">
      <c r="B337" s="37"/>
      <c r="C337" s="37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36"/>
      <c r="P337" s="36"/>
      <c r="Q337" s="36"/>
      <c r="R337" s="36"/>
      <c r="S337" s="36"/>
      <c r="T337" s="36"/>
      <c r="U337" s="36"/>
      <c r="V337" s="36"/>
    </row>
    <row r="338" spans="2:22" s="6" customFormat="1" x14ac:dyDescent="0.25">
      <c r="B338" s="37"/>
      <c r="C338" s="37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36"/>
      <c r="P338" s="36"/>
      <c r="Q338" s="36"/>
      <c r="R338" s="36"/>
      <c r="S338" s="36"/>
      <c r="T338" s="36"/>
      <c r="U338" s="36"/>
      <c r="V338" s="36"/>
    </row>
    <row r="339" spans="2:22" s="6" customFormat="1" x14ac:dyDescent="0.25">
      <c r="B339" s="37"/>
      <c r="C339" s="37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36"/>
      <c r="P339" s="36"/>
      <c r="Q339" s="36"/>
      <c r="R339" s="36"/>
      <c r="S339" s="36"/>
      <c r="T339" s="36"/>
      <c r="U339" s="36"/>
      <c r="V339" s="36"/>
    </row>
    <row r="340" spans="2:22" s="6" customFormat="1" x14ac:dyDescent="0.25">
      <c r="B340" s="37"/>
      <c r="C340" s="37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36"/>
      <c r="P340" s="36"/>
      <c r="Q340" s="36"/>
      <c r="R340" s="36"/>
      <c r="S340" s="36"/>
      <c r="T340" s="36"/>
      <c r="U340" s="36"/>
      <c r="V340" s="36"/>
    </row>
    <row r="341" spans="2:22" s="6" customFormat="1" x14ac:dyDescent="0.25">
      <c r="B341" s="37"/>
      <c r="C341" s="37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36"/>
      <c r="P341" s="36"/>
      <c r="Q341" s="36"/>
      <c r="R341" s="36"/>
      <c r="S341" s="36"/>
      <c r="T341" s="36"/>
      <c r="U341" s="36"/>
      <c r="V341" s="36"/>
    </row>
    <row r="342" spans="2:22" s="6" customFormat="1" x14ac:dyDescent="0.25">
      <c r="B342" s="37"/>
      <c r="C342" s="37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36"/>
      <c r="P342" s="36"/>
      <c r="Q342" s="36"/>
      <c r="R342" s="36"/>
      <c r="S342" s="36"/>
      <c r="T342" s="36"/>
      <c r="U342" s="36"/>
      <c r="V342" s="36"/>
    </row>
    <row r="343" spans="2:22" s="6" customFormat="1" x14ac:dyDescent="0.25">
      <c r="B343" s="37"/>
      <c r="C343" s="37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36"/>
      <c r="P343" s="36"/>
      <c r="Q343" s="36"/>
      <c r="R343" s="36"/>
      <c r="S343" s="36"/>
      <c r="T343" s="36"/>
      <c r="U343" s="36"/>
      <c r="V343" s="36"/>
    </row>
    <row r="344" spans="2:22" s="6" customFormat="1" x14ac:dyDescent="0.25">
      <c r="B344" s="37"/>
      <c r="C344" s="37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36"/>
      <c r="P344" s="36"/>
      <c r="Q344" s="36"/>
      <c r="R344" s="36"/>
      <c r="S344" s="36"/>
      <c r="T344" s="36"/>
      <c r="U344" s="36"/>
      <c r="V344" s="36"/>
    </row>
    <row r="345" spans="2:22" s="6" customFormat="1" x14ac:dyDescent="0.25">
      <c r="B345" s="37"/>
      <c r="C345" s="37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36"/>
      <c r="P345" s="36"/>
      <c r="Q345" s="36"/>
      <c r="R345" s="36"/>
      <c r="S345" s="36"/>
      <c r="T345" s="36"/>
      <c r="U345" s="36"/>
      <c r="V345" s="36"/>
    </row>
    <row r="346" spans="2:22" s="6" customFormat="1" x14ac:dyDescent="0.25">
      <c r="B346" s="37"/>
      <c r="C346" s="37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36"/>
      <c r="P346" s="36"/>
      <c r="Q346" s="36"/>
      <c r="R346" s="36"/>
      <c r="S346" s="36"/>
      <c r="T346" s="36"/>
      <c r="U346" s="36"/>
      <c r="V346" s="36"/>
    </row>
    <row r="347" spans="2:22" s="6" customFormat="1" x14ac:dyDescent="0.25">
      <c r="B347" s="37"/>
      <c r="C347" s="37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36"/>
      <c r="P347" s="36"/>
      <c r="Q347" s="36"/>
      <c r="R347" s="36"/>
      <c r="S347" s="36"/>
      <c r="T347" s="36"/>
      <c r="U347" s="36"/>
      <c r="V347" s="36"/>
    </row>
    <row r="348" spans="2:22" s="6" customFormat="1" x14ac:dyDescent="0.25">
      <c r="B348" s="37"/>
      <c r="C348" s="37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36"/>
      <c r="P348" s="36"/>
      <c r="Q348" s="36"/>
      <c r="R348" s="36"/>
      <c r="S348" s="36"/>
      <c r="T348" s="36"/>
      <c r="U348" s="36"/>
      <c r="V348" s="36"/>
    </row>
    <row r="349" spans="2:22" s="6" customFormat="1" x14ac:dyDescent="0.25">
      <c r="B349" s="37"/>
      <c r="C349" s="37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36"/>
      <c r="P349" s="36"/>
      <c r="Q349" s="36"/>
      <c r="R349" s="36"/>
      <c r="S349" s="36"/>
      <c r="T349" s="36"/>
      <c r="U349" s="36"/>
      <c r="V349" s="36"/>
    </row>
    <row r="350" spans="2:22" s="6" customFormat="1" x14ac:dyDescent="0.25">
      <c r="B350" s="37"/>
      <c r="C350" s="37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36"/>
      <c r="P350" s="36"/>
      <c r="Q350" s="36"/>
      <c r="R350" s="36"/>
      <c r="S350" s="36"/>
      <c r="T350" s="36"/>
      <c r="U350" s="36"/>
      <c r="V350" s="36"/>
    </row>
    <row r="351" spans="2:22" s="6" customFormat="1" x14ac:dyDescent="0.25">
      <c r="B351" s="37"/>
      <c r="C351" s="37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36"/>
      <c r="P351" s="36"/>
      <c r="Q351" s="36"/>
      <c r="R351" s="36"/>
      <c r="S351" s="36"/>
      <c r="T351" s="36"/>
      <c r="U351" s="36"/>
      <c r="V351" s="36"/>
    </row>
    <row r="352" spans="2:22" s="6" customFormat="1" x14ac:dyDescent="0.25">
      <c r="B352" s="37"/>
      <c r="C352" s="37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36"/>
      <c r="P352" s="36"/>
      <c r="Q352" s="36"/>
      <c r="R352" s="36"/>
      <c r="S352" s="36"/>
      <c r="T352" s="36"/>
      <c r="U352" s="36"/>
      <c r="V352" s="36"/>
    </row>
    <row r="353" spans="2:22" s="6" customFormat="1" x14ac:dyDescent="0.25">
      <c r="B353" s="37"/>
      <c r="C353" s="37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36"/>
      <c r="P353" s="36"/>
      <c r="Q353" s="36"/>
      <c r="R353" s="36"/>
      <c r="S353" s="36"/>
      <c r="T353" s="36"/>
      <c r="U353" s="36"/>
      <c r="V353" s="36"/>
    </row>
    <row r="354" spans="2:22" s="6" customFormat="1" x14ac:dyDescent="0.25">
      <c r="B354" s="37"/>
      <c r="C354" s="37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36"/>
      <c r="P354" s="36"/>
      <c r="Q354" s="36"/>
      <c r="R354" s="36"/>
      <c r="S354" s="36"/>
      <c r="T354" s="36"/>
      <c r="U354" s="36"/>
      <c r="V354" s="36"/>
    </row>
    <row r="355" spans="2:22" s="6" customFormat="1" x14ac:dyDescent="0.25">
      <c r="B355" s="37"/>
      <c r="C355" s="37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36"/>
      <c r="P355" s="36"/>
      <c r="Q355" s="36"/>
      <c r="R355" s="36"/>
      <c r="S355" s="36"/>
      <c r="T355" s="36"/>
      <c r="U355" s="36"/>
      <c r="V355" s="36"/>
    </row>
    <row r="356" spans="2:22" s="6" customFormat="1" x14ac:dyDescent="0.25">
      <c r="B356" s="37"/>
      <c r="C356" s="37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36"/>
      <c r="P356" s="36"/>
      <c r="Q356" s="36"/>
      <c r="R356" s="36"/>
      <c r="S356" s="36"/>
      <c r="T356" s="36"/>
      <c r="U356" s="36"/>
      <c r="V356" s="36"/>
    </row>
    <row r="357" spans="2:22" s="6" customFormat="1" x14ac:dyDescent="0.25">
      <c r="B357" s="37"/>
      <c r="C357" s="37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36"/>
      <c r="P357" s="36"/>
      <c r="Q357" s="36"/>
      <c r="R357" s="36"/>
      <c r="S357" s="36"/>
      <c r="T357" s="36"/>
      <c r="U357" s="36"/>
      <c r="V357" s="36"/>
    </row>
    <row r="358" spans="2:22" s="6" customFormat="1" x14ac:dyDescent="0.25">
      <c r="B358" s="37"/>
      <c r="C358" s="37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36"/>
      <c r="P358" s="36"/>
      <c r="Q358" s="36"/>
      <c r="R358" s="36"/>
      <c r="S358" s="36"/>
      <c r="T358" s="36"/>
      <c r="U358" s="36"/>
      <c r="V358" s="36"/>
    </row>
    <row r="359" spans="2:22" s="6" customFormat="1" x14ac:dyDescent="0.25">
      <c r="B359" s="37"/>
      <c r="C359" s="37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36"/>
      <c r="P359" s="36"/>
      <c r="Q359" s="36"/>
      <c r="R359" s="36"/>
      <c r="S359" s="36"/>
      <c r="T359" s="36"/>
      <c r="U359" s="36"/>
      <c r="V359" s="36"/>
    </row>
    <row r="360" spans="2:22" s="6" customFormat="1" x14ac:dyDescent="0.25">
      <c r="B360" s="37"/>
      <c r="C360" s="37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36"/>
      <c r="P360" s="36"/>
      <c r="Q360" s="36"/>
      <c r="R360" s="36"/>
      <c r="S360" s="36"/>
      <c r="T360" s="36"/>
      <c r="U360" s="36"/>
      <c r="V360" s="36"/>
    </row>
    <row r="361" spans="2:22" s="6" customFormat="1" x14ac:dyDescent="0.25">
      <c r="B361" s="37"/>
      <c r="C361" s="37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36"/>
      <c r="P361" s="36"/>
      <c r="Q361" s="36"/>
      <c r="R361" s="36"/>
      <c r="S361" s="36"/>
      <c r="T361" s="36"/>
      <c r="U361" s="36"/>
      <c r="V361" s="36"/>
    </row>
    <row r="362" spans="2:22" s="6" customFormat="1" x14ac:dyDescent="0.25">
      <c r="B362" s="37"/>
      <c r="C362" s="37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36"/>
      <c r="P362" s="36"/>
      <c r="Q362" s="36"/>
      <c r="R362" s="36"/>
      <c r="S362" s="36"/>
      <c r="T362" s="36"/>
      <c r="U362" s="36"/>
      <c r="V362" s="36"/>
    </row>
    <row r="363" spans="2:22" s="6" customFormat="1" x14ac:dyDescent="0.25">
      <c r="B363" s="37"/>
      <c r="C363" s="37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36"/>
      <c r="P363" s="36"/>
      <c r="Q363" s="36"/>
      <c r="R363" s="36"/>
      <c r="S363" s="36"/>
      <c r="T363" s="36"/>
      <c r="U363" s="36"/>
      <c r="V363" s="36"/>
    </row>
    <row r="364" spans="2:22" s="6" customFormat="1" x14ac:dyDescent="0.25">
      <c r="B364" s="37"/>
      <c r="C364" s="37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36"/>
      <c r="P364" s="36"/>
      <c r="Q364" s="36"/>
      <c r="R364" s="36"/>
      <c r="S364" s="36"/>
      <c r="T364" s="36"/>
      <c r="U364" s="36"/>
      <c r="V364" s="36"/>
    </row>
    <row r="365" spans="2:22" s="6" customFormat="1" x14ac:dyDescent="0.25">
      <c r="B365" s="37"/>
      <c r="C365" s="37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36"/>
      <c r="P365" s="36"/>
      <c r="Q365" s="36"/>
      <c r="R365" s="36"/>
      <c r="S365" s="36"/>
      <c r="T365" s="36"/>
      <c r="U365" s="36"/>
      <c r="V365" s="36"/>
    </row>
    <row r="366" spans="2:22" s="6" customFormat="1" x14ac:dyDescent="0.25">
      <c r="B366" s="37"/>
      <c r="C366" s="37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36"/>
      <c r="P366" s="36"/>
      <c r="Q366" s="36"/>
      <c r="R366" s="36"/>
      <c r="S366" s="36"/>
      <c r="T366" s="36"/>
      <c r="U366" s="36"/>
      <c r="V366" s="36"/>
    </row>
    <row r="367" spans="2:22" s="6" customFormat="1" x14ac:dyDescent="0.25">
      <c r="B367" s="37"/>
      <c r="C367" s="37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36"/>
      <c r="P367" s="36"/>
      <c r="Q367" s="36"/>
      <c r="R367" s="36"/>
      <c r="S367" s="36"/>
      <c r="T367" s="36"/>
      <c r="U367" s="36"/>
      <c r="V367" s="36"/>
    </row>
    <row r="368" spans="2:22" s="6" customFormat="1" x14ac:dyDescent="0.25">
      <c r="B368" s="37"/>
      <c r="C368" s="37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36"/>
      <c r="P368" s="36"/>
      <c r="Q368" s="36"/>
      <c r="R368" s="36"/>
      <c r="S368" s="36"/>
      <c r="T368" s="36"/>
      <c r="U368" s="36"/>
      <c r="V368" s="36"/>
    </row>
    <row r="369" spans="2:22" s="6" customFormat="1" x14ac:dyDescent="0.25">
      <c r="B369" s="37"/>
      <c r="C369" s="37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36"/>
      <c r="P369" s="36"/>
      <c r="Q369" s="36"/>
      <c r="R369" s="36"/>
      <c r="S369" s="36"/>
      <c r="T369" s="36"/>
      <c r="U369" s="36"/>
      <c r="V369" s="36"/>
    </row>
    <row r="370" spans="2:22" s="6" customFormat="1" x14ac:dyDescent="0.25">
      <c r="B370" s="37"/>
      <c r="C370" s="37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36"/>
      <c r="P370" s="36"/>
      <c r="Q370" s="36"/>
      <c r="R370" s="36"/>
      <c r="S370" s="36"/>
      <c r="T370" s="36"/>
      <c r="U370" s="36"/>
      <c r="V370" s="36"/>
    </row>
    <row r="371" spans="2:22" s="6" customFormat="1" x14ac:dyDescent="0.25">
      <c r="B371" s="37"/>
      <c r="C371" s="37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36"/>
      <c r="P371" s="36"/>
      <c r="Q371" s="36"/>
      <c r="R371" s="36"/>
      <c r="S371" s="36"/>
      <c r="T371" s="36"/>
      <c r="U371" s="36"/>
      <c r="V371" s="36"/>
    </row>
    <row r="372" spans="2:22" s="6" customFormat="1" x14ac:dyDescent="0.25">
      <c r="B372" s="37"/>
      <c r="C372" s="37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36"/>
      <c r="P372" s="36"/>
      <c r="Q372" s="36"/>
      <c r="R372" s="36"/>
      <c r="S372" s="36"/>
      <c r="T372" s="36"/>
      <c r="U372" s="36"/>
      <c r="V372" s="36"/>
    </row>
    <row r="373" spans="2:22" s="6" customFormat="1" x14ac:dyDescent="0.25">
      <c r="B373" s="37"/>
      <c r="C373" s="37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36"/>
      <c r="P373" s="36"/>
      <c r="Q373" s="36"/>
      <c r="R373" s="36"/>
      <c r="S373" s="36"/>
      <c r="T373" s="36"/>
      <c r="U373" s="36"/>
      <c r="V373" s="36"/>
    </row>
    <row r="374" spans="2:22" s="6" customFormat="1" x14ac:dyDescent="0.25">
      <c r="B374" s="37"/>
      <c r="C374" s="37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36"/>
      <c r="P374" s="36"/>
      <c r="Q374" s="36"/>
      <c r="R374" s="36"/>
      <c r="S374" s="36"/>
      <c r="T374" s="36"/>
      <c r="U374" s="36"/>
      <c r="V374" s="36"/>
    </row>
    <row r="375" spans="2:22" s="6" customFormat="1" x14ac:dyDescent="0.25">
      <c r="B375" s="37"/>
      <c r="C375" s="37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36"/>
      <c r="P375" s="36"/>
      <c r="Q375" s="36"/>
      <c r="R375" s="36"/>
      <c r="S375" s="36"/>
      <c r="T375" s="36"/>
      <c r="U375" s="36"/>
      <c r="V375" s="36"/>
    </row>
    <row r="376" spans="2:22" s="6" customFormat="1" x14ac:dyDescent="0.25">
      <c r="B376" s="37"/>
      <c r="C376" s="37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36"/>
      <c r="P376" s="36"/>
      <c r="Q376" s="36"/>
      <c r="R376" s="36"/>
      <c r="S376" s="36"/>
      <c r="T376" s="36"/>
      <c r="U376" s="36"/>
      <c r="V376" s="36"/>
    </row>
    <row r="377" spans="2:22" s="6" customFormat="1" x14ac:dyDescent="0.25">
      <c r="B377" s="37"/>
      <c r="C377" s="37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36"/>
      <c r="P377" s="36"/>
      <c r="Q377" s="36"/>
      <c r="R377" s="36"/>
      <c r="S377" s="36"/>
      <c r="T377" s="36"/>
      <c r="U377" s="36"/>
      <c r="V377" s="36"/>
    </row>
    <row r="378" spans="2:22" s="6" customFormat="1" x14ac:dyDescent="0.25">
      <c r="B378" s="37"/>
      <c r="C378" s="37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36"/>
      <c r="P378" s="36"/>
      <c r="Q378" s="36"/>
      <c r="R378" s="36"/>
      <c r="S378" s="36"/>
      <c r="T378" s="36"/>
      <c r="U378" s="36"/>
      <c r="V378" s="36"/>
    </row>
    <row r="379" spans="2:22" s="6" customFormat="1" x14ac:dyDescent="0.25">
      <c r="B379" s="37"/>
      <c r="C379" s="37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36"/>
      <c r="P379" s="36"/>
      <c r="Q379" s="36"/>
      <c r="R379" s="36"/>
      <c r="S379" s="36"/>
      <c r="T379" s="36"/>
      <c r="U379" s="36"/>
      <c r="V379" s="36"/>
    </row>
    <row r="380" spans="2:22" s="6" customFormat="1" x14ac:dyDescent="0.25">
      <c r="B380" s="37"/>
      <c r="C380" s="37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36"/>
      <c r="P380" s="36"/>
      <c r="Q380" s="36"/>
      <c r="R380" s="36"/>
      <c r="S380" s="36"/>
      <c r="T380" s="36"/>
      <c r="U380" s="36"/>
      <c r="V380" s="36"/>
    </row>
    <row r="381" spans="2:22" s="6" customFormat="1" x14ac:dyDescent="0.25">
      <c r="B381" s="37"/>
      <c r="C381" s="37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36"/>
      <c r="P381" s="36"/>
      <c r="Q381" s="36"/>
      <c r="R381" s="36"/>
      <c r="S381" s="36"/>
      <c r="T381" s="36"/>
      <c r="U381" s="36"/>
      <c r="V381" s="36"/>
    </row>
    <row r="382" spans="2:22" s="6" customFormat="1" x14ac:dyDescent="0.25">
      <c r="B382" s="37"/>
      <c r="C382" s="37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36"/>
      <c r="P382" s="36"/>
      <c r="Q382" s="36"/>
      <c r="R382" s="36"/>
      <c r="S382" s="36"/>
      <c r="T382" s="36"/>
      <c r="U382" s="36"/>
      <c r="V382" s="36"/>
    </row>
    <row r="383" spans="2:22" s="6" customFormat="1" x14ac:dyDescent="0.25">
      <c r="B383" s="37"/>
      <c r="C383" s="37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36"/>
      <c r="P383" s="36"/>
      <c r="Q383" s="36"/>
      <c r="R383" s="36"/>
      <c r="S383" s="36"/>
      <c r="T383" s="36"/>
      <c r="U383" s="36"/>
      <c r="V383" s="36"/>
    </row>
    <row r="384" spans="2:22" s="6" customFormat="1" x14ac:dyDescent="0.25">
      <c r="B384" s="37"/>
      <c r="C384" s="37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36"/>
      <c r="P384" s="36"/>
      <c r="Q384" s="36"/>
      <c r="R384" s="36"/>
      <c r="S384" s="36"/>
      <c r="T384" s="36"/>
      <c r="U384" s="36"/>
      <c r="V384" s="36"/>
    </row>
    <row r="385" spans="2:22" s="6" customFormat="1" x14ac:dyDescent="0.25">
      <c r="B385" s="37"/>
      <c r="C385" s="37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36"/>
      <c r="P385" s="36"/>
      <c r="Q385" s="36"/>
      <c r="R385" s="36"/>
      <c r="S385" s="36"/>
      <c r="T385" s="36"/>
      <c r="U385" s="36"/>
      <c r="V385" s="36"/>
    </row>
    <row r="386" spans="2:22" s="6" customFormat="1" x14ac:dyDescent="0.25">
      <c r="B386" s="37"/>
      <c r="C386" s="37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36"/>
      <c r="P386" s="36"/>
      <c r="Q386" s="36"/>
      <c r="R386" s="36"/>
      <c r="S386" s="36"/>
      <c r="T386" s="36"/>
      <c r="U386" s="36"/>
      <c r="V386" s="36"/>
    </row>
    <row r="387" spans="2:22" s="6" customFormat="1" x14ac:dyDescent="0.25">
      <c r="B387" s="37"/>
      <c r="C387" s="37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36"/>
      <c r="P387" s="36"/>
      <c r="Q387" s="36"/>
      <c r="R387" s="36"/>
      <c r="S387" s="36"/>
      <c r="T387" s="36"/>
      <c r="U387" s="36"/>
      <c r="V387" s="36"/>
    </row>
    <row r="388" spans="2:22" s="6" customFormat="1" x14ac:dyDescent="0.25">
      <c r="B388" s="37"/>
      <c r="C388" s="37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36"/>
      <c r="P388" s="36"/>
      <c r="Q388" s="36"/>
      <c r="R388" s="36"/>
      <c r="S388" s="36"/>
      <c r="T388" s="36"/>
      <c r="U388" s="36"/>
      <c r="V388" s="36"/>
    </row>
    <row r="389" spans="2:22" s="6" customFormat="1" x14ac:dyDescent="0.25">
      <c r="B389" s="37"/>
      <c r="C389" s="37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36"/>
      <c r="P389" s="36"/>
      <c r="Q389" s="36"/>
      <c r="R389" s="36"/>
      <c r="S389" s="36"/>
      <c r="T389" s="36"/>
      <c r="U389" s="36"/>
      <c r="V389" s="36"/>
    </row>
    <row r="390" spans="2:22" s="6" customFormat="1" x14ac:dyDescent="0.25">
      <c r="B390" s="37"/>
      <c r="C390" s="37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36"/>
      <c r="P390" s="36"/>
      <c r="Q390" s="36"/>
      <c r="R390" s="36"/>
      <c r="S390" s="36"/>
      <c r="T390" s="36"/>
      <c r="U390" s="36"/>
      <c r="V390" s="36"/>
    </row>
    <row r="391" spans="2:22" s="6" customFormat="1" x14ac:dyDescent="0.25">
      <c r="B391" s="37"/>
      <c r="C391" s="37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36"/>
      <c r="P391" s="36"/>
      <c r="Q391" s="36"/>
      <c r="R391" s="36"/>
      <c r="S391" s="36"/>
      <c r="T391" s="36"/>
      <c r="U391" s="36"/>
      <c r="V391" s="36"/>
    </row>
    <row r="392" spans="2:22" s="6" customFormat="1" x14ac:dyDescent="0.25">
      <c r="B392" s="37"/>
      <c r="C392" s="37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36"/>
      <c r="P392" s="36"/>
      <c r="Q392" s="36"/>
      <c r="R392" s="36"/>
      <c r="S392" s="36"/>
      <c r="T392" s="36"/>
      <c r="U392" s="36"/>
      <c r="V392" s="36"/>
    </row>
    <row r="393" spans="2:22" s="6" customFormat="1" x14ac:dyDescent="0.25">
      <c r="B393" s="37"/>
      <c r="C393" s="37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36"/>
      <c r="P393" s="36"/>
      <c r="Q393" s="36"/>
      <c r="R393" s="36"/>
      <c r="S393" s="36"/>
      <c r="T393" s="36"/>
      <c r="U393" s="36"/>
      <c r="V393" s="36"/>
    </row>
    <row r="394" spans="2:22" s="6" customFormat="1" x14ac:dyDescent="0.25">
      <c r="B394" s="37"/>
      <c r="C394" s="37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36"/>
      <c r="P394" s="36"/>
      <c r="Q394" s="36"/>
      <c r="R394" s="36"/>
      <c r="S394" s="36"/>
      <c r="T394" s="36"/>
      <c r="U394" s="36"/>
      <c r="V394" s="36"/>
    </row>
    <row r="395" spans="2:22" s="6" customFormat="1" x14ac:dyDescent="0.25">
      <c r="B395" s="37"/>
      <c r="C395" s="37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36"/>
      <c r="P395" s="36"/>
      <c r="Q395" s="36"/>
      <c r="R395" s="36"/>
      <c r="S395" s="36"/>
      <c r="T395" s="36"/>
      <c r="U395" s="36"/>
      <c r="V395" s="36"/>
    </row>
    <row r="396" spans="2:22" s="6" customFormat="1" x14ac:dyDescent="0.25">
      <c r="B396" s="37"/>
      <c r="C396" s="37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36"/>
      <c r="P396" s="36"/>
      <c r="Q396" s="36"/>
      <c r="R396" s="36"/>
      <c r="S396" s="36"/>
      <c r="T396" s="36"/>
      <c r="U396" s="36"/>
      <c r="V396" s="36"/>
    </row>
    <row r="397" spans="2:22" s="6" customFormat="1" x14ac:dyDescent="0.25">
      <c r="B397" s="37"/>
      <c r="C397" s="37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36"/>
      <c r="P397" s="36"/>
      <c r="Q397" s="36"/>
      <c r="R397" s="36"/>
      <c r="S397" s="36"/>
      <c r="T397" s="36"/>
      <c r="U397" s="36"/>
      <c r="V397" s="36"/>
    </row>
    <row r="398" spans="2:22" s="6" customFormat="1" x14ac:dyDescent="0.25">
      <c r="B398" s="37"/>
      <c r="C398" s="37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36"/>
      <c r="P398" s="36"/>
      <c r="Q398" s="36"/>
      <c r="R398" s="36"/>
      <c r="S398" s="36"/>
      <c r="T398" s="36"/>
      <c r="U398" s="36"/>
      <c r="V398" s="36"/>
    </row>
    <row r="399" spans="2:22" s="6" customFormat="1" x14ac:dyDescent="0.25">
      <c r="B399" s="37"/>
      <c r="C399" s="37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36"/>
      <c r="P399" s="36"/>
      <c r="Q399" s="36"/>
      <c r="R399" s="36"/>
      <c r="S399" s="36"/>
      <c r="T399" s="36"/>
      <c r="U399" s="36"/>
      <c r="V399" s="36"/>
    </row>
    <row r="400" spans="2:22" s="6" customFormat="1" x14ac:dyDescent="0.25">
      <c r="B400" s="37"/>
      <c r="C400" s="37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36"/>
      <c r="P400" s="36"/>
      <c r="Q400" s="36"/>
      <c r="R400" s="36"/>
      <c r="S400" s="36"/>
      <c r="T400" s="36"/>
      <c r="U400" s="36"/>
      <c r="V400" s="36"/>
    </row>
    <row r="401" spans="2:22" s="6" customFormat="1" x14ac:dyDescent="0.25">
      <c r="B401" s="37"/>
      <c r="C401" s="37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36"/>
      <c r="P401" s="36"/>
      <c r="Q401" s="36"/>
      <c r="R401" s="36"/>
      <c r="S401" s="36"/>
      <c r="T401" s="36"/>
      <c r="U401" s="36"/>
      <c r="V401" s="36"/>
    </row>
    <row r="402" spans="2:22" s="6" customFormat="1" x14ac:dyDescent="0.25">
      <c r="B402" s="37"/>
      <c r="C402" s="37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36"/>
      <c r="P402" s="36"/>
      <c r="Q402" s="36"/>
      <c r="R402" s="36"/>
      <c r="S402" s="36"/>
      <c r="T402" s="36"/>
      <c r="U402" s="36"/>
      <c r="V402" s="36"/>
    </row>
    <row r="403" spans="2:22" s="6" customFormat="1" x14ac:dyDescent="0.25">
      <c r="B403" s="37"/>
      <c r="C403" s="37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36"/>
      <c r="P403" s="36"/>
      <c r="Q403" s="36"/>
      <c r="R403" s="36"/>
      <c r="S403" s="36"/>
      <c r="T403" s="36"/>
      <c r="U403" s="36"/>
      <c r="V403" s="36"/>
    </row>
    <row r="404" spans="2:22" s="6" customFormat="1" x14ac:dyDescent="0.25">
      <c r="B404" s="37"/>
      <c r="C404" s="37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36"/>
      <c r="P404" s="36"/>
      <c r="Q404" s="36"/>
      <c r="R404" s="36"/>
      <c r="S404" s="36"/>
      <c r="T404" s="36"/>
      <c r="U404" s="36"/>
      <c r="V404" s="36"/>
    </row>
    <row r="405" spans="2:22" s="6" customFormat="1" x14ac:dyDescent="0.25">
      <c r="B405" s="37"/>
      <c r="C405" s="37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36"/>
      <c r="P405" s="36"/>
      <c r="Q405" s="36"/>
      <c r="R405" s="36"/>
      <c r="S405" s="36"/>
      <c r="T405" s="36"/>
      <c r="U405" s="36"/>
      <c r="V405" s="36"/>
    </row>
    <row r="406" spans="2:22" s="6" customFormat="1" x14ac:dyDescent="0.25">
      <c r="B406" s="37"/>
      <c r="C406" s="37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36"/>
      <c r="P406" s="36"/>
      <c r="Q406" s="36"/>
      <c r="R406" s="36"/>
      <c r="S406" s="36"/>
      <c r="T406" s="36"/>
      <c r="U406" s="36"/>
      <c r="V406" s="36"/>
    </row>
    <row r="407" spans="2:22" s="6" customFormat="1" x14ac:dyDescent="0.25">
      <c r="B407" s="37"/>
      <c r="C407" s="37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36"/>
      <c r="P407" s="36"/>
      <c r="Q407" s="36"/>
      <c r="R407" s="36"/>
      <c r="S407" s="36"/>
      <c r="T407" s="36"/>
      <c r="U407" s="36"/>
      <c r="V407" s="36"/>
    </row>
    <row r="408" spans="2:22" s="6" customFormat="1" x14ac:dyDescent="0.25">
      <c r="B408" s="37"/>
      <c r="C408" s="37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36"/>
      <c r="P408" s="36"/>
      <c r="Q408" s="36"/>
      <c r="R408" s="36"/>
      <c r="S408" s="36"/>
      <c r="T408" s="36"/>
      <c r="U408" s="36"/>
      <c r="V408" s="36"/>
    </row>
    <row r="409" spans="2:22" s="6" customFormat="1" x14ac:dyDescent="0.25">
      <c r="B409" s="37"/>
      <c r="C409" s="37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36"/>
      <c r="P409" s="36"/>
      <c r="Q409" s="36"/>
      <c r="R409" s="36"/>
      <c r="S409" s="36"/>
      <c r="T409" s="36"/>
      <c r="U409" s="36"/>
      <c r="V409" s="36"/>
    </row>
    <row r="410" spans="2:22" s="6" customFormat="1" x14ac:dyDescent="0.25">
      <c r="B410" s="37"/>
      <c r="C410" s="37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36"/>
      <c r="P410" s="36"/>
      <c r="Q410" s="36"/>
      <c r="R410" s="36"/>
      <c r="S410" s="36"/>
      <c r="T410" s="36"/>
      <c r="U410" s="36"/>
      <c r="V410" s="36"/>
    </row>
    <row r="411" spans="2:22" s="6" customFormat="1" x14ac:dyDescent="0.25">
      <c r="B411" s="37"/>
      <c r="C411" s="37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36"/>
      <c r="P411" s="36"/>
      <c r="Q411" s="36"/>
      <c r="R411" s="36"/>
      <c r="S411" s="36"/>
      <c r="T411" s="36"/>
      <c r="U411" s="36"/>
      <c r="V411" s="36"/>
    </row>
    <row r="412" spans="2:22" s="6" customFormat="1" x14ac:dyDescent="0.25">
      <c r="B412" s="37"/>
      <c r="C412" s="37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36"/>
      <c r="P412" s="36"/>
      <c r="Q412" s="36"/>
      <c r="R412" s="36"/>
      <c r="S412" s="36"/>
      <c r="T412" s="36"/>
      <c r="U412" s="36"/>
      <c r="V412" s="36"/>
    </row>
    <row r="413" spans="2:22" s="6" customFormat="1" x14ac:dyDescent="0.25">
      <c r="B413" s="37"/>
      <c r="C413" s="37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36"/>
      <c r="P413" s="36"/>
      <c r="Q413" s="36"/>
      <c r="R413" s="36"/>
      <c r="S413" s="36"/>
      <c r="T413" s="36"/>
      <c r="U413" s="36"/>
      <c r="V413" s="36"/>
    </row>
    <row r="414" spans="2:22" s="6" customFormat="1" x14ac:dyDescent="0.25">
      <c r="B414" s="37"/>
      <c r="C414" s="37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36"/>
      <c r="P414" s="36"/>
      <c r="Q414" s="36"/>
      <c r="R414" s="36"/>
      <c r="S414" s="36"/>
      <c r="T414" s="36"/>
      <c r="U414" s="36"/>
      <c r="V414" s="36"/>
    </row>
    <row r="415" spans="2:22" s="6" customFormat="1" x14ac:dyDescent="0.25">
      <c r="B415" s="37"/>
      <c r="C415" s="37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36"/>
      <c r="P415" s="36"/>
      <c r="Q415" s="36"/>
      <c r="R415" s="36"/>
      <c r="S415" s="36"/>
      <c r="T415" s="36"/>
      <c r="U415" s="36"/>
      <c r="V415" s="36"/>
    </row>
    <row r="416" spans="2:22" s="6" customFormat="1" x14ac:dyDescent="0.25">
      <c r="B416" s="37"/>
      <c r="C416" s="37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36"/>
      <c r="P416" s="36"/>
      <c r="Q416" s="36"/>
      <c r="R416" s="36"/>
      <c r="S416" s="36"/>
      <c r="T416" s="36"/>
      <c r="U416" s="36"/>
      <c r="V416" s="36"/>
    </row>
    <row r="417" spans="2:22" s="6" customFormat="1" x14ac:dyDescent="0.25">
      <c r="B417" s="37"/>
      <c r="C417" s="37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36"/>
      <c r="P417" s="36"/>
      <c r="Q417" s="36"/>
      <c r="R417" s="36"/>
      <c r="S417" s="36"/>
      <c r="T417" s="36"/>
      <c r="U417" s="36"/>
      <c r="V417" s="36"/>
    </row>
    <row r="418" spans="2:22" s="6" customFormat="1" x14ac:dyDescent="0.25">
      <c r="B418" s="37"/>
      <c r="C418" s="37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36"/>
      <c r="P418" s="36"/>
      <c r="Q418" s="36"/>
      <c r="R418" s="36"/>
      <c r="S418" s="36"/>
      <c r="T418" s="36"/>
      <c r="U418" s="36"/>
      <c r="V418" s="36"/>
    </row>
    <row r="419" spans="2:22" s="6" customFormat="1" x14ac:dyDescent="0.25">
      <c r="B419" s="37"/>
      <c r="C419" s="37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36"/>
      <c r="P419" s="36"/>
      <c r="Q419" s="36"/>
      <c r="R419" s="36"/>
      <c r="S419" s="36"/>
      <c r="T419" s="36"/>
      <c r="U419" s="36"/>
      <c r="V419" s="36"/>
    </row>
    <row r="420" spans="2:22" s="6" customFormat="1" x14ac:dyDescent="0.25">
      <c r="B420" s="37"/>
      <c r="C420" s="37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36"/>
      <c r="P420" s="36"/>
      <c r="Q420" s="36"/>
      <c r="R420" s="36"/>
      <c r="S420" s="36"/>
      <c r="T420" s="36"/>
      <c r="U420" s="36"/>
      <c r="V420" s="36"/>
    </row>
    <row r="421" spans="2:22" s="6" customFormat="1" x14ac:dyDescent="0.25">
      <c r="B421" s="37"/>
      <c r="C421" s="37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36"/>
      <c r="P421" s="36"/>
      <c r="Q421" s="36"/>
      <c r="R421" s="36"/>
      <c r="S421" s="36"/>
      <c r="T421" s="36"/>
      <c r="U421" s="36"/>
      <c r="V421" s="36"/>
    </row>
    <row r="422" spans="2:22" s="6" customFormat="1" x14ac:dyDescent="0.25">
      <c r="B422" s="37"/>
      <c r="C422" s="37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36"/>
      <c r="P422" s="36"/>
      <c r="Q422" s="36"/>
      <c r="R422" s="36"/>
      <c r="S422" s="36"/>
      <c r="T422" s="36"/>
      <c r="U422" s="36"/>
      <c r="V422" s="36"/>
    </row>
    <row r="423" spans="2:22" s="6" customFormat="1" x14ac:dyDescent="0.25">
      <c r="B423" s="37"/>
      <c r="C423" s="37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36"/>
      <c r="P423" s="36"/>
      <c r="Q423" s="36"/>
      <c r="R423" s="36"/>
      <c r="S423" s="36"/>
      <c r="T423" s="36"/>
      <c r="U423" s="36"/>
      <c r="V423" s="36"/>
    </row>
    <row r="424" spans="2:22" s="6" customFormat="1" x14ac:dyDescent="0.25">
      <c r="B424" s="37"/>
      <c r="C424" s="37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36"/>
      <c r="P424" s="36"/>
      <c r="Q424" s="36"/>
      <c r="R424" s="36"/>
      <c r="S424" s="36"/>
      <c r="T424" s="36"/>
      <c r="U424" s="36"/>
      <c r="V424" s="36"/>
    </row>
    <row r="425" spans="2:22" s="6" customFormat="1" x14ac:dyDescent="0.25">
      <c r="B425" s="37"/>
      <c r="C425" s="37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36"/>
      <c r="P425" s="36"/>
      <c r="Q425" s="36"/>
      <c r="R425" s="36"/>
      <c r="S425" s="36"/>
      <c r="T425" s="36"/>
      <c r="U425" s="36"/>
      <c r="V425" s="36"/>
    </row>
    <row r="426" spans="2:22" s="6" customFormat="1" x14ac:dyDescent="0.25">
      <c r="B426" s="37"/>
      <c r="C426" s="37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36"/>
      <c r="P426" s="36"/>
      <c r="Q426" s="36"/>
      <c r="R426" s="36"/>
      <c r="S426" s="36"/>
      <c r="T426" s="36"/>
      <c r="U426" s="36"/>
      <c r="V426" s="36"/>
    </row>
    <row r="427" spans="2:22" s="6" customFormat="1" x14ac:dyDescent="0.25">
      <c r="B427" s="37"/>
      <c r="C427" s="37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36"/>
      <c r="P427" s="36"/>
      <c r="Q427" s="36"/>
      <c r="R427" s="36"/>
      <c r="S427" s="36"/>
      <c r="T427" s="36"/>
      <c r="U427" s="36"/>
      <c r="V427" s="36"/>
    </row>
    <row r="428" spans="2:22" s="6" customFormat="1" x14ac:dyDescent="0.25">
      <c r="B428" s="37"/>
      <c r="C428" s="37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36"/>
      <c r="P428" s="36"/>
      <c r="Q428" s="36"/>
      <c r="R428" s="36"/>
      <c r="S428" s="36"/>
      <c r="T428" s="36"/>
      <c r="U428" s="36"/>
      <c r="V428" s="36"/>
    </row>
    <row r="429" spans="2:22" s="6" customFormat="1" x14ac:dyDescent="0.25">
      <c r="B429" s="37"/>
      <c r="C429" s="37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36"/>
      <c r="P429" s="36"/>
      <c r="Q429" s="36"/>
      <c r="R429" s="36"/>
      <c r="S429" s="36"/>
      <c r="T429" s="36"/>
      <c r="U429" s="36"/>
      <c r="V429" s="36"/>
    </row>
    <row r="430" spans="2:22" s="6" customFormat="1" x14ac:dyDescent="0.25">
      <c r="B430" s="37"/>
      <c r="C430" s="37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36"/>
      <c r="P430" s="36"/>
      <c r="Q430" s="36"/>
      <c r="R430" s="36"/>
      <c r="S430" s="36"/>
      <c r="T430" s="36"/>
      <c r="U430" s="36"/>
      <c r="V430" s="36"/>
    </row>
    <row r="431" spans="2:22" s="6" customFormat="1" x14ac:dyDescent="0.25">
      <c r="B431" s="37"/>
      <c r="C431" s="37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36"/>
      <c r="P431" s="36"/>
      <c r="Q431" s="36"/>
      <c r="R431" s="36"/>
      <c r="S431" s="36"/>
      <c r="T431" s="36"/>
      <c r="U431" s="36"/>
      <c r="V431" s="36"/>
    </row>
    <row r="432" spans="2:22" s="6" customFormat="1" x14ac:dyDescent="0.25">
      <c r="B432" s="37"/>
      <c r="C432" s="37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36"/>
      <c r="P432" s="36"/>
      <c r="Q432" s="36"/>
      <c r="R432" s="36"/>
      <c r="S432" s="36"/>
      <c r="T432" s="36"/>
      <c r="U432" s="36"/>
      <c r="V432" s="36"/>
    </row>
    <row r="433" spans="2:22" s="6" customFormat="1" x14ac:dyDescent="0.25">
      <c r="B433" s="37"/>
      <c r="C433" s="37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36"/>
      <c r="P433" s="36"/>
      <c r="Q433" s="36"/>
      <c r="R433" s="36"/>
      <c r="S433" s="36"/>
      <c r="T433" s="36"/>
      <c r="U433" s="36"/>
      <c r="V433" s="36"/>
    </row>
    <row r="434" spans="2:22" s="6" customFormat="1" x14ac:dyDescent="0.25">
      <c r="B434" s="37"/>
      <c r="C434" s="37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36"/>
      <c r="P434" s="36"/>
      <c r="Q434" s="36"/>
      <c r="R434" s="36"/>
      <c r="S434" s="36"/>
      <c r="T434" s="36"/>
      <c r="U434" s="36"/>
      <c r="V434" s="36"/>
    </row>
    <row r="435" spans="2:22" s="6" customFormat="1" x14ac:dyDescent="0.25">
      <c r="B435" s="37"/>
      <c r="C435" s="37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36"/>
      <c r="P435" s="36"/>
      <c r="Q435" s="36"/>
      <c r="R435" s="36"/>
      <c r="S435" s="36"/>
      <c r="T435" s="36"/>
      <c r="U435" s="36"/>
      <c r="V435" s="36"/>
    </row>
    <row r="436" spans="2:22" s="6" customFormat="1" x14ac:dyDescent="0.25">
      <c r="B436" s="37"/>
      <c r="C436" s="37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36"/>
      <c r="P436" s="36"/>
      <c r="Q436" s="36"/>
      <c r="R436" s="36"/>
      <c r="S436" s="36"/>
      <c r="T436" s="36"/>
      <c r="U436" s="36"/>
      <c r="V436" s="36"/>
    </row>
    <row r="437" spans="2:22" s="6" customFormat="1" x14ac:dyDescent="0.25">
      <c r="B437" s="37"/>
      <c r="C437" s="37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36"/>
      <c r="P437" s="36"/>
      <c r="Q437" s="36"/>
      <c r="R437" s="36"/>
      <c r="S437" s="36"/>
      <c r="T437" s="36"/>
      <c r="U437" s="36"/>
      <c r="V437" s="36"/>
    </row>
    <row r="438" spans="2:22" s="6" customFormat="1" x14ac:dyDescent="0.25">
      <c r="B438" s="37"/>
      <c r="C438" s="37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36"/>
      <c r="P438" s="36"/>
      <c r="Q438" s="36"/>
      <c r="R438" s="36"/>
      <c r="S438" s="36"/>
      <c r="T438" s="36"/>
      <c r="U438" s="36"/>
      <c r="V438" s="36"/>
    </row>
    <row r="439" spans="2:22" s="6" customFormat="1" x14ac:dyDescent="0.25">
      <c r="B439" s="37"/>
      <c r="C439" s="37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36"/>
      <c r="P439" s="36"/>
      <c r="Q439" s="36"/>
      <c r="R439" s="36"/>
      <c r="S439" s="36"/>
      <c r="T439" s="36"/>
      <c r="U439" s="36"/>
      <c r="V439" s="36"/>
    </row>
    <row r="440" spans="2:22" s="6" customFormat="1" x14ac:dyDescent="0.25">
      <c r="B440" s="37"/>
      <c r="C440" s="37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36"/>
      <c r="P440" s="36"/>
      <c r="Q440" s="36"/>
      <c r="R440" s="36"/>
      <c r="S440" s="36"/>
      <c r="T440" s="36"/>
      <c r="U440" s="36"/>
      <c r="V440" s="36"/>
    </row>
    <row r="441" spans="2:22" s="6" customFormat="1" x14ac:dyDescent="0.25">
      <c r="B441" s="37"/>
      <c r="C441" s="37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36"/>
      <c r="P441" s="36"/>
      <c r="Q441" s="36"/>
      <c r="R441" s="36"/>
      <c r="S441" s="36"/>
      <c r="T441" s="36"/>
      <c r="U441" s="36"/>
      <c r="V441" s="36"/>
    </row>
    <row r="442" spans="2:22" s="6" customFormat="1" x14ac:dyDescent="0.25">
      <c r="B442" s="37"/>
      <c r="C442" s="37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36"/>
      <c r="P442" s="36"/>
      <c r="Q442" s="36"/>
      <c r="R442" s="36"/>
      <c r="S442" s="36"/>
      <c r="T442" s="36"/>
      <c r="U442" s="36"/>
      <c r="V442" s="36"/>
    </row>
    <row r="443" spans="2:22" s="6" customFormat="1" x14ac:dyDescent="0.25">
      <c r="B443" s="37"/>
      <c r="C443" s="37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36"/>
      <c r="P443" s="36"/>
      <c r="Q443" s="36"/>
      <c r="R443" s="36"/>
      <c r="S443" s="36"/>
      <c r="T443" s="36"/>
      <c r="U443" s="36"/>
      <c r="V443" s="36"/>
    </row>
    <row r="444" spans="2:22" s="6" customFormat="1" x14ac:dyDescent="0.25">
      <c r="B444" s="37"/>
      <c r="C444" s="37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36"/>
      <c r="P444" s="36"/>
      <c r="Q444" s="36"/>
      <c r="R444" s="36"/>
      <c r="S444" s="36"/>
      <c r="T444" s="36"/>
      <c r="U444" s="36"/>
      <c r="V444" s="36"/>
    </row>
    <row r="445" spans="2:22" s="6" customFormat="1" x14ac:dyDescent="0.25">
      <c r="B445" s="37"/>
      <c r="C445" s="37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36"/>
      <c r="P445" s="36"/>
      <c r="Q445" s="36"/>
      <c r="R445" s="36"/>
      <c r="S445" s="36"/>
      <c r="T445" s="36"/>
      <c r="U445" s="36"/>
      <c r="V445" s="36"/>
    </row>
    <row r="446" spans="2:22" s="6" customFormat="1" x14ac:dyDescent="0.25">
      <c r="B446" s="37"/>
      <c r="C446" s="37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36"/>
      <c r="P446" s="36"/>
      <c r="Q446" s="36"/>
      <c r="R446" s="36"/>
      <c r="S446" s="36"/>
      <c r="T446" s="36"/>
      <c r="U446" s="36"/>
      <c r="V446" s="36"/>
    </row>
    <row r="447" spans="2:22" s="6" customFormat="1" x14ac:dyDescent="0.25">
      <c r="B447" s="37"/>
      <c r="C447" s="37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36"/>
      <c r="P447" s="36"/>
      <c r="Q447" s="36"/>
      <c r="R447" s="36"/>
      <c r="S447" s="36"/>
      <c r="T447" s="36"/>
      <c r="U447" s="36"/>
      <c r="V447" s="36"/>
    </row>
    <row r="448" spans="2:22" s="6" customFormat="1" x14ac:dyDescent="0.25">
      <c r="B448" s="37"/>
      <c r="C448" s="37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36"/>
      <c r="P448" s="36"/>
      <c r="Q448" s="36"/>
      <c r="R448" s="36"/>
      <c r="S448" s="36"/>
      <c r="T448" s="36"/>
      <c r="U448" s="36"/>
      <c r="V448" s="36"/>
    </row>
    <row r="449" spans="2:22" s="6" customFormat="1" x14ac:dyDescent="0.25">
      <c r="B449" s="37"/>
      <c r="C449" s="37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36"/>
      <c r="P449" s="36"/>
      <c r="Q449" s="36"/>
      <c r="R449" s="36"/>
      <c r="S449" s="36"/>
      <c r="T449" s="36"/>
      <c r="U449" s="36"/>
      <c r="V449" s="36"/>
    </row>
    <row r="450" spans="2:22" s="6" customFormat="1" x14ac:dyDescent="0.25">
      <c r="B450" s="37"/>
      <c r="C450" s="37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36"/>
      <c r="P450" s="36"/>
      <c r="Q450" s="36"/>
      <c r="R450" s="36"/>
      <c r="S450" s="36"/>
      <c r="T450" s="36"/>
      <c r="U450" s="36"/>
      <c r="V450" s="36"/>
    </row>
    <row r="451" spans="2:22" s="6" customFormat="1" x14ac:dyDescent="0.25">
      <c r="B451" s="37"/>
      <c r="C451" s="37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36"/>
      <c r="P451" s="36"/>
      <c r="Q451" s="36"/>
      <c r="R451" s="36"/>
      <c r="S451" s="36"/>
      <c r="T451" s="36"/>
      <c r="U451" s="36"/>
      <c r="V451" s="36"/>
    </row>
    <row r="452" spans="2:22" s="6" customFormat="1" x14ac:dyDescent="0.25">
      <c r="B452" s="37"/>
      <c r="C452" s="37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36"/>
      <c r="P452" s="36"/>
      <c r="Q452" s="36"/>
      <c r="R452" s="36"/>
      <c r="S452" s="36"/>
      <c r="T452" s="36"/>
      <c r="U452" s="36"/>
      <c r="V452" s="36"/>
    </row>
    <row r="453" spans="2:22" s="6" customFormat="1" x14ac:dyDescent="0.25">
      <c r="B453" s="37"/>
      <c r="C453" s="37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36"/>
      <c r="P453" s="36"/>
      <c r="Q453" s="36"/>
      <c r="R453" s="36"/>
      <c r="S453" s="36"/>
      <c r="T453" s="36"/>
      <c r="U453" s="36"/>
      <c r="V453" s="36"/>
    </row>
    <row r="454" spans="2:22" s="6" customFormat="1" x14ac:dyDescent="0.25">
      <c r="B454" s="37"/>
      <c r="C454" s="37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36"/>
      <c r="P454" s="36"/>
      <c r="Q454" s="36"/>
      <c r="R454" s="36"/>
      <c r="S454" s="36"/>
      <c r="T454" s="36"/>
      <c r="U454" s="36"/>
      <c r="V454" s="36"/>
    </row>
    <row r="455" spans="2:22" s="6" customFormat="1" x14ac:dyDescent="0.25">
      <c r="B455" s="37"/>
      <c r="C455" s="37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36"/>
      <c r="P455" s="36"/>
      <c r="Q455" s="36"/>
      <c r="R455" s="36"/>
      <c r="S455" s="36"/>
      <c r="T455" s="36"/>
      <c r="U455" s="36"/>
      <c r="V455" s="36"/>
    </row>
    <row r="456" spans="2:22" s="6" customFormat="1" x14ac:dyDescent="0.25">
      <c r="B456" s="37"/>
      <c r="C456" s="37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36"/>
      <c r="P456" s="36"/>
      <c r="Q456" s="36"/>
      <c r="R456" s="36"/>
      <c r="S456" s="36"/>
      <c r="T456" s="36"/>
      <c r="U456" s="36"/>
      <c r="V456" s="36"/>
    </row>
    <row r="457" spans="2:22" s="6" customFormat="1" x14ac:dyDescent="0.25">
      <c r="B457" s="37"/>
      <c r="C457" s="37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36"/>
      <c r="P457" s="36"/>
      <c r="Q457" s="36"/>
      <c r="R457" s="36"/>
      <c r="S457" s="36"/>
      <c r="T457" s="36"/>
      <c r="U457" s="36"/>
      <c r="V457" s="36"/>
    </row>
    <row r="458" spans="2:22" s="6" customFormat="1" x14ac:dyDescent="0.25">
      <c r="B458" s="37"/>
      <c r="C458" s="37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36"/>
      <c r="P458" s="36"/>
      <c r="Q458" s="36"/>
      <c r="R458" s="36"/>
      <c r="S458" s="36"/>
      <c r="T458" s="36"/>
      <c r="U458" s="36"/>
      <c r="V458" s="36"/>
    </row>
    <row r="459" spans="2:22" s="6" customFormat="1" x14ac:dyDescent="0.25">
      <c r="B459" s="37"/>
      <c r="C459" s="37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36"/>
      <c r="P459" s="36"/>
      <c r="Q459" s="36"/>
      <c r="R459" s="36"/>
      <c r="S459" s="36"/>
      <c r="T459" s="36"/>
      <c r="U459" s="36"/>
      <c r="V459" s="36"/>
    </row>
    <row r="460" spans="2:22" s="6" customFormat="1" x14ac:dyDescent="0.25">
      <c r="B460" s="37"/>
      <c r="C460" s="37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36"/>
      <c r="P460" s="36"/>
      <c r="Q460" s="36"/>
      <c r="R460" s="36"/>
      <c r="S460" s="36"/>
      <c r="T460" s="36"/>
      <c r="U460" s="36"/>
      <c r="V460" s="36"/>
    </row>
    <row r="461" spans="2:22" s="6" customFormat="1" x14ac:dyDescent="0.25">
      <c r="B461" s="37"/>
      <c r="C461" s="37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36"/>
      <c r="P461" s="36"/>
      <c r="Q461" s="36"/>
      <c r="R461" s="36"/>
      <c r="S461" s="36"/>
      <c r="T461" s="36"/>
      <c r="U461" s="36"/>
      <c r="V461" s="36"/>
    </row>
    <row r="462" spans="2:22" s="6" customFormat="1" x14ac:dyDescent="0.25">
      <c r="B462" s="37"/>
      <c r="C462" s="37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36"/>
      <c r="P462" s="36"/>
      <c r="Q462" s="36"/>
      <c r="R462" s="36"/>
      <c r="S462" s="36"/>
      <c r="T462" s="36"/>
      <c r="U462" s="36"/>
      <c r="V462" s="36"/>
    </row>
    <row r="463" spans="2:22" s="6" customFormat="1" x14ac:dyDescent="0.25">
      <c r="B463" s="37"/>
      <c r="C463" s="37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36"/>
      <c r="P463" s="36"/>
      <c r="Q463" s="36"/>
      <c r="R463" s="36"/>
      <c r="S463" s="36"/>
      <c r="T463" s="36"/>
      <c r="U463" s="36"/>
      <c r="V463" s="36"/>
    </row>
    <row r="464" spans="2:22" s="6" customFormat="1" x14ac:dyDescent="0.25">
      <c r="B464" s="37"/>
      <c r="C464" s="37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36"/>
      <c r="P464" s="36"/>
      <c r="Q464" s="36"/>
      <c r="R464" s="36"/>
      <c r="S464" s="36"/>
      <c r="T464" s="36"/>
      <c r="U464" s="36"/>
      <c r="V464" s="36"/>
    </row>
    <row r="465" spans="2:22" s="6" customFormat="1" x14ac:dyDescent="0.25">
      <c r="B465" s="37"/>
      <c r="C465" s="37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36"/>
      <c r="P465" s="36"/>
      <c r="Q465" s="36"/>
      <c r="R465" s="36"/>
      <c r="S465" s="36"/>
      <c r="T465" s="36"/>
      <c r="U465" s="36"/>
      <c r="V465" s="36"/>
    </row>
    <row r="466" spans="2:22" s="6" customFormat="1" x14ac:dyDescent="0.25">
      <c r="B466" s="37"/>
      <c r="C466" s="37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36"/>
      <c r="P466" s="36"/>
      <c r="Q466" s="36"/>
      <c r="R466" s="36"/>
      <c r="S466" s="36"/>
      <c r="T466" s="36"/>
      <c r="U466" s="36"/>
      <c r="V466" s="36"/>
    </row>
    <row r="467" spans="2:22" s="6" customFormat="1" x14ac:dyDescent="0.25">
      <c r="B467" s="37"/>
      <c r="C467" s="37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36"/>
      <c r="P467" s="36"/>
      <c r="Q467" s="36"/>
      <c r="R467" s="36"/>
      <c r="S467" s="36"/>
      <c r="T467" s="36"/>
      <c r="U467" s="36"/>
      <c r="V467" s="36"/>
    </row>
    <row r="468" spans="2:22" s="6" customFormat="1" x14ac:dyDescent="0.25">
      <c r="B468" s="37"/>
      <c r="C468" s="37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36"/>
      <c r="P468" s="36"/>
      <c r="Q468" s="36"/>
      <c r="R468" s="36"/>
      <c r="S468" s="36"/>
      <c r="T468" s="36"/>
      <c r="U468" s="36"/>
      <c r="V468" s="36"/>
    </row>
    <row r="469" spans="2:22" s="6" customFormat="1" x14ac:dyDescent="0.25">
      <c r="B469" s="37"/>
      <c r="C469" s="37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36"/>
      <c r="P469" s="36"/>
      <c r="Q469" s="36"/>
      <c r="R469" s="36"/>
      <c r="S469" s="36"/>
      <c r="T469" s="36"/>
      <c r="U469" s="36"/>
      <c r="V469" s="36"/>
    </row>
    <row r="470" spans="2:22" s="6" customFormat="1" x14ac:dyDescent="0.25">
      <c r="B470" s="37"/>
      <c r="C470" s="37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36"/>
      <c r="P470" s="36"/>
      <c r="Q470" s="36"/>
      <c r="R470" s="36"/>
      <c r="S470" s="36"/>
      <c r="T470" s="36"/>
      <c r="U470" s="36"/>
      <c r="V470" s="36"/>
    </row>
    <row r="471" spans="2:22" s="6" customFormat="1" x14ac:dyDescent="0.25">
      <c r="B471" s="37"/>
      <c r="C471" s="37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36"/>
      <c r="P471" s="36"/>
      <c r="Q471" s="36"/>
      <c r="R471" s="36"/>
      <c r="S471" s="36"/>
      <c r="T471" s="36"/>
      <c r="U471" s="36"/>
      <c r="V471" s="36"/>
    </row>
    <row r="472" spans="2:22" s="6" customFormat="1" x14ac:dyDescent="0.25">
      <c r="B472" s="37"/>
      <c r="C472" s="37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36"/>
      <c r="P472" s="36"/>
      <c r="Q472" s="36"/>
      <c r="R472" s="36"/>
      <c r="S472" s="36"/>
      <c r="T472" s="36"/>
      <c r="U472" s="36"/>
      <c r="V472" s="36"/>
    </row>
    <row r="473" spans="2:22" s="6" customFormat="1" x14ac:dyDescent="0.25">
      <c r="B473" s="37"/>
      <c r="C473" s="37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36"/>
      <c r="P473" s="36"/>
      <c r="Q473" s="36"/>
      <c r="R473" s="36"/>
      <c r="S473" s="36"/>
      <c r="T473" s="36"/>
      <c r="U473" s="36"/>
      <c r="V473" s="36"/>
    </row>
    <row r="474" spans="2:22" s="6" customFormat="1" x14ac:dyDescent="0.25">
      <c r="B474" s="37"/>
      <c r="C474" s="37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36"/>
      <c r="P474" s="36"/>
      <c r="Q474" s="36"/>
      <c r="R474" s="36"/>
      <c r="S474" s="36"/>
      <c r="T474" s="36"/>
      <c r="U474" s="36"/>
      <c r="V474" s="36"/>
    </row>
    <row r="475" spans="2:22" s="6" customFormat="1" x14ac:dyDescent="0.25">
      <c r="B475" s="37"/>
      <c r="C475" s="37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36"/>
      <c r="P475" s="36"/>
      <c r="Q475" s="36"/>
      <c r="R475" s="36"/>
      <c r="S475" s="36"/>
      <c r="T475" s="36"/>
      <c r="U475" s="36"/>
      <c r="V475" s="36"/>
    </row>
    <row r="476" spans="2:22" s="6" customFormat="1" x14ac:dyDescent="0.25">
      <c r="B476" s="37"/>
      <c r="C476" s="37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36"/>
      <c r="P476" s="36"/>
      <c r="Q476" s="36"/>
      <c r="R476" s="36"/>
      <c r="S476" s="36"/>
      <c r="T476" s="36"/>
      <c r="U476" s="36"/>
      <c r="V476" s="36"/>
    </row>
    <row r="477" spans="2:22" s="6" customFormat="1" x14ac:dyDescent="0.25">
      <c r="B477" s="37"/>
      <c r="C477" s="37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36"/>
      <c r="P477" s="36"/>
      <c r="Q477" s="36"/>
      <c r="R477" s="36"/>
      <c r="S477" s="36"/>
      <c r="T477" s="36"/>
      <c r="U477" s="36"/>
      <c r="V477" s="36"/>
    </row>
    <row r="478" spans="2:22" s="6" customFormat="1" x14ac:dyDescent="0.25">
      <c r="B478" s="37"/>
      <c r="C478" s="37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36"/>
      <c r="P478" s="36"/>
      <c r="Q478" s="36"/>
      <c r="R478" s="36"/>
      <c r="S478" s="36"/>
      <c r="T478" s="36"/>
      <c r="U478" s="36"/>
      <c r="V478" s="36"/>
    </row>
    <row r="479" spans="2:22" s="6" customFormat="1" x14ac:dyDescent="0.25">
      <c r="B479" s="37"/>
      <c r="C479" s="37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36"/>
      <c r="P479" s="36"/>
      <c r="Q479" s="36"/>
      <c r="R479" s="36"/>
      <c r="S479" s="36"/>
      <c r="T479" s="36"/>
      <c r="U479" s="36"/>
      <c r="V479" s="36"/>
    </row>
    <row r="480" spans="2:22" s="6" customFormat="1" x14ac:dyDescent="0.25">
      <c r="B480" s="37"/>
      <c r="C480" s="37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36"/>
      <c r="P480" s="36"/>
      <c r="Q480" s="36"/>
      <c r="R480" s="36"/>
      <c r="S480" s="36"/>
      <c r="T480" s="36"/>
      <c r="U480" s="36"/>
      <c r="V480" s="36"/>
    </row>
    <row r="481" spans="2:22" s="6" customFormat="1" x14ac:dyDescent="0.25">
      <c r="B481" s="37"/>
      <c r="C481" s="37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36"/>
      <c r="P481" s="36"/>
      <c r="Q481" s="36"/>
      <c r="R481" s="36"/>
      <c r="S481" s="36"/>
      <c r="T481" s="36"/>
      <c r="U481" s="36"/>
      <c r="V481" s="36"/>
    </row>
    <row r="482" spans="2:22" s="6" customFormat="1" x14ac:dyDescent="0.25">
      <c r="B482" s="37"/>
      <c r="C482" s="37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36"/>
      <c r="P482" s="36"/>
      <c r="Q482" s="36"/>
      <c r="R482" s="36"/>
      <c r="S482" s="36"/>
      <c r="T482" s="36"/>
      <c r="U482" s="36"/>
      <c r="V482" s="36"/>
    </row>
    <row r="483" spans="2:22" s="6" customFormat="1" x14ac:dyDescent="0.25">
      <c r="B483" s="37"/>
      <c r="C483" s="37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36"/>
      <c r="P483" s="36"/>
      <c r="Q483" s="36"/>
      <c r="R483" s="36"/>
      <c r="S483" s="36"/>
      <c r="T483" s="36"/>
      <c r="U483" s="36"/>
      <c r="V483" s="36"/>
    </row>
    <row r="484" spans="2:22" s="6" customFormat="1" x14ac:dyDescent="0.25">
      <c r="B484" s="37"/>
      <c r="C484" s="37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36"/>
      <c r="P484" s="36"/>
      <c r="Q484" s="36"/>
      <c r="R484" s="36"/>
      <c r="S484" s="36"/>
      <c r="T484" s="36"/>
      <c r="U484" s="36"/>
      <c r="V484" s="36"/>
    </row>
    <row r="485" spans="2:22" s="6" customFormat="1" x14ac:dyDescent="0.25">
      <c r="B485" s="37"/>
      <c r="C485" s="37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36"/>
      <c r="P485" s="36"/>
      <c r="Q485" s="36"/>
      <c r="R485" s="36"/>
      <c r="S485" s="36"/>
      <c r="T485" s="36"/>
      <c r="U485" s="36"/>
      <c r="V485" s="36"/>
    </row>
    <row r="486" spans="2:22" s="6" customFormat="1" x14ac:dyDescent="0.25">
      <c r="B486" s="37"/>
      <c r="C486" s="37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36"/>
      <c r="P486" s="36"/>
      <c r="Q486" s="36"/>
      <c r="R486" s="36"/>
      <c r="S486" s="36"/>
      <c r="T486" s="36"/>
      <c r="U486" s="36"/>
      <c r="V486" s="36"/>
    </row>
    <row r="487" spans="2:22" s="6" customFormat="1" x14ac:dyDescent="0.25">
      <c r="B487" s="37"/>
      <c r="C487" s="37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36"/>
      <c r="P487" s="36"/>
      <c r="Q487" s="36"/>
      <c r="R487" s="36"/>
      <c r="S487" s="36"/>
      <c r="T487" s="36"/>
      <c r="U487" s="36"/>
      <c r="V487" s="36"/>
    </row>
    <row r="488" spans="2:22" s="6" customFormat="1" x14ac:dyDescent="0.25">
      <c r="B488" s="37"/>
      <c r="C488" s="37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36"/>
      <c r="P488" s="36"/>
      <c r="Q488" s="36"/>
      <c r="R488" s="36"/>
      <c r="S488" s="36"/>
      <c r="T488" s="36"/>
      <c r="U488" s="36"/>
      <c r="V488" s="36"/>
    </row>
    <row r="489" spans="2:22" s="6" customFormat="1" x14ac:dyDescent="0.25">
      <c r="B489" s="37"/>
      <c r="C489" s="37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36"/>
      <c r="P489" s="36"/>
      <c r="Q489" s="36"/>
      <c r="R489" s="36"/>
      <c r="S489" s="36"/>
      <c r="T489" s="36"/>
      <c r="U489" s="36"/>
      <c r="V489" s="36"/>
    </row>
    <row r="490" spans="2:22" s="6" customFormat="1" x14ac:dyDescent="0.25">
      <c r="B490" s="37"/>
      <c r="C490" s="37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36"/>
      <c r="P490" s="36"/>
      <c r="Q490" s="36"/>
      <c r="R490" s="36"/>
      <c r="S490" s="36"/>
      <c r="T490" s="36"/>
      <c r="U490" s="36"/>
      <c r="V490" s="36"/>
    </row>
    <row r="491" spans="2:22" s="6" customFormat="1" x14ac:dyDescent="0.25">
      <c r="B491" s="37"/>
      <c r="C491" s="37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36"/>
      <c r="P491" s="36"/>
      <c r="Q491" s="36"/>
      <c r="R491" s="36"/>
      <c r="S491" s="36"/>
      <c r="T491" s="36"/>
      <c r="U491" s="36"/>
      <c r="V491" s="36"/>
    </row>
    <row r="492" spans="2:22" s="6" customFormat="1" x14ac:dyDescent="0.25">
      <c r="B492" s="37"/>
      <c r="C492" s="37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36"/>
      <c r="P492" s="36"/>
      <c r="Q492" s="36"/>
      <c r="R492" s="36"/>
      <c r="S492" s="36"/>
      <c r="T492" s="36"/>
      <c r="U492" s="36"/>
      <c r="V492" s="36"/>
    </row>
    <row r="493" spans="2:22" s="6" customFormat="1" x14ac:dyDescent="0.25">
      <c r="B493" s="37"/>
      <c r="C493" s="37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36"/>
      <c r="P493" s="36"/>
      <c r="Q493" s="36"/>
      <c r="R493" s="36"/>
      <c r="S493" s="36"/>
      <c r="T493" s="36"/>
      <c r="U493" s="36"/>
      <c r="V493" s="36"/>
    </row>
    <row r="494" spans="2:22" s="6" customFormat="1" x14ac:dyDescent="0.25">
      <c r="B494" s="37"/>
      <c r="C494" s="37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36"/>
      <c r="P494" s="36"/>
      <c r="Q494" s="36"/>
      <c r="R494" s="36"/>
      <c r="S494" s="36"/>
      <c r="T494" s="36"/>
      <c r="U494" s="36"/>
      <c r="V494" s="36"/>
    </row>
    <row r="495" spans="2:22" s="6" customFormat="1" x14ac:dyDescent="0.25">
      <c r="B495" s="37"/>
      <c r="C495" s="37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36"/>
      <c r="P495" s="36"/>
      <c r="Q495" s="36"/>
      <c r="R495" s="36"/>
      <c r="S495" s="36"/>
      <c r="T495" s="36"/>
      <c r="U495" s="36"/>
      <c r="V495" s="36"/>
    </row>
    <row r="496" spans="2:22" s="6" customFormat="1" x14ac:dyDescent="0.25">
      <c r="B496" s="37"/>
      <c r="C496" s="37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36"/>
      <c r="P496" s="36"/>
      <c r="Q496" s="36"/>
      <c r="R496" s="36"/>
      <c r="S496" s="36"/>
      <c r="T496" s="36"/>
      <c r="U496" s="36"/>
      <c r="V496" s="36"/>
    </row>
    <row r="497" spans="2:22" s="6" customFormat="1" x14ac:dyDescent="0.25">
      <c r="B497" s="37"/>
      <c r="C497" s="37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36"/>
      <c r="P497" s="36"/>
      <c r="Q497" s="36"/>
      <c r="R497" s="36"/>
      <c r="S497" s="36"/>
      <c r="T497" s="36"/>
      <c r="U497" s="36"/>
      <c r="V497" s="36"/>
    </row>
    <row r="498" spans="2:22" s="6" customFormat="1" x14ac:dyDescent="0.25">
      <c r="B498" s="37"/>
      <c r="C498" s="37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36"/>
      <c r="P498" s="36"/>
      <c r="Q498" s="36"/>
      <c r="R498" s="36"/>
      <c r="S498" s="36"/>
      <c r="T498" s="36"/>
      <c r="U498" s="36"/>
      <c r="V498" s="36"/>
    </row>
    <row r="499" spans="2:22" s="6" customFormat="1" x14ac:dyDescent="0.25">
      <c r="B499" s="37"/>
      <c r="C499" s="37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36"/>
      <c r="P499" s="36"/>
      <c r="Q499" s="36"/>
      <c r="R499" s="36"/>
      <c r="S499" s="36"/>
      <c r="T499" s="36"/>
      <c r="U499" s="36"/>
      <c r="V499" s="36"/>
    </row>
    <row r="500" spans="2:22" s="6" customFormat="1" x14ac:dyDescent="0.25">
      <c r="B500" s="37"/>
      <c r="C500" s="37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36"/>
      <c r="P500" s="36"/>
      <c r="Q500" s="36"/>
      <c r="R500" s="36"/>
      <c r="S500" s="36"/>
      <c r="T500" s="36"/>
      <c r="U500" s="36"/>
      <c r="V500" s="36"/>
    </row>
    <row r="501" spans="2:22" s="6" customFormat="1" x14ac:dyDescent="0.25">
      <c r="B501" s="37"/>
      <c r="C501" s="37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36"/>
      <c r="P501" s="36"/>
      <c r="Q501" s="36"/>
      <c r="R501" s="36"/>
      <c r="S501" s="36"/>
      <c r="T501" s="36"/>
      <c r="U501" s="36"/>
      <c r="V501" s="36"/>
    </row>
    <row r="502" spans="2:22" s="6" customFormat="1" x14ac:dyDescent="0.25">
      <c r="B502" s="37"/>
      <c r="C502" s="37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36"/>
      <c r="P502" s="36"/>
      <c r="Q502" s="36"/>
      <c r="R502" s="36"/>
      <c r="S502" s="36"/>
      <c r="T502" s="36"/>
      <c r="U502" s="36"/>
      <c r="V502" s="36"/>
    </row>
    <row r="503" spans="2:22" s="6" customFormat="1" x14ac:dyDescent="0.25">
      <c r="B503" s="37"/>
      <c r="C503" s="37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36"/>
      <c r="P503" s="36"/>
      <c r="Q503" s="36"/>
      <c r="R503" s="36"/>
      <c r="S503" s="36"/>
      <c r="T503" s="36"/>
      <c r="U503" s="36"/>
      <c r="V503" s="36"/>
    </row>
    <row r="504" spans="2:22" s="6" customFormat="1" x14ac:dyDescent="0.25">
      <c r="B504" s="37"/>
      <c r="C504" s="37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36"/>
      <c r="P504" s="36"/>
      <c r="Q504" s="36"/>
      <c r="R504" s="36"/>
      <c r="S504" s="36"/>
      <c r="T504" s="36"/>
      <c r="U504" s="36"/>
      <c r="V504" s="36"/>
    </row>
    <row r="505" spans="2:22" s="6" customFormat="1" x14ac:dyDescent="0.25">
      <c r="B505" s="37"/>
      <c r="C505" s="37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36"/>
      <c r="P505" s="36"/>
      <c r="Q505" s="36"/>
      <c r="R505" s="36"/>
      <c r="S505" s="36"/>
      <c r="T505" s="36"/>
      <c r="U505" s="36"/>
      <c r="V505" s="36"/>
    </row>
    <row r="506" spans="2:22" s="6" customFormat="1" x14ac:dyDescent="0.25">
      <c r="B506" s="37"/>
      <c r="C506" s="37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36"/>
      <c r="P506" s="36"/>
      <c r="Q506" s="36"/>
      <c r="R506" s="36"/>
      <c r="S506" s="36"/>
      <c r="T506" s="36"/>
      <c r="U506" s="36"/>
      <c r="V506" s="36"/>
    </row>
    <row r="507" spans="2:22" s="6" customFormat="1" x14ac:dyDescent="0.25">
      <c r="B507" s="37"/>
      <c r="C507" s="37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36"/>
      <c r="P507" s="36"/>
      <c r="Q507" s="36"/>
      <c r="R507" s="36"/>
      <c r="S507" s="36"/>
      <c r="T507" s="36"/>
      <c r="U507" s="36"/>
      <c r="V507" s="36"/>
    </row>
    <row r="508" spans="2:22" s="6" customFormat="1" x14ac:dyDescent="0.25">
      <c r="B508" s="37"/>
      <c r="C508" s="37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36"/>
      <c r="P508" s="36"/>
      <c r="Q508" s="36"/>
      <c r="R508" s="36"/>
      <c r="S508" s="36"/>
      <c r="T508" s="36"/>
      <c r="U508" s="36"/>
      <c r="V508" s="36"/>
    </row>
    <row r="509" spans="2:22" s="6" customFormat="1" x14ac:dyDescent="0.25">
      <c r="B509" s="37"/>
      <c r="C509" s="37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36"/>
      <c r="P509" s="36"/>
      <c r="Q509" s="36"/>
      <c r="R509" s="36"/>
      <c r="S509" s="36"/>
      <c r="T509" s="36"/>
      <c r="U509" s="36"/>
      <c r="V509" s="36"/>
    </row>
    <row r="510" spans="2:22" s="6" customFormat="1" x14ac:dyDescent="0.25">
      <c r="B510" s="37"/>
      <c r="C510" s="37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36"/>
      <c r="P510" s="36"/>
      <c r="Q510" s="36"/>
      <c r="R510" s="36"/>
      <c r="S510" s="36"/>
      <c r="T510" s="36"/>
      <c r="U510" s="36"/>
      <c r="V510" s="36"/>
    </row>
    <row r="511" spans="2:22" s="6" customFormat="1" x14ac:dyDescent="0.25">
      <c r="B511" s="37"/>
      <c r="C511" s="37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36"/>
      <c r="P511" s="36"/>
      <c r="Q511" s="36"/>
      <c r="R511" s="36"/>
      <c r="S511" s="36"/>
      <c r="T511" s="36"/>
      <c r="U511" s="36"/>
      <c r="V511" s="36"/>
    </row>
    <row r="512" spans="2:22" s="6" customFormat="1" x14ac:dyDescent="0.25">
      <c r="B512" s="37"/>
      <c r="C512" s="37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36"/>
      <c r="P512" s="36"/>
      <c r="Q512" s="36"/>
      <c r="R512" s="36"/>
      <c r="S512" s="36"/>
      <c r="T512" s="36"/>
      <c r="U512" s="36"/>
      <c r="V512" s="36"/>
    </row>
    <row r="513" spans="2:22" s="6" customFormat="1" x14ac:dyDescent="0.25">
      <c r="B513" s="37"/>
      <c r="C513" s="37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36"/>
      <c r="P513" s="36"/>
      <c r="Q513" s="36"/>
      <c r="R513" s="36"/>
      <c r="S513" s="36"/>
      <c r="T513" s="36"/>
      <c r="U513" s="36"/>
      <c r="V513" s="36"/>
    </row>
    <row r="514" spans="2:22" s="6" customFormat="1" x14ac:dyDescent="0.25">
      <c r="B514" s="37"/>
      <c r="C514" s="37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36"/>
      <c r="P514" s="36"/>
      <c r="Q514" s="36"/>
      <c r="R514" s="36"/>
      <c r="S514" s="36"/>
      <c r="T514" s="36"/>
      <c r="U514" s="36"/>
      <c r="V514" s="36"/>
    </row>
    <row r="515" spans="2:22" s="6" customFormat="1" x14ac:dyDescent="0.25">
      <c r="B515" s="37"/>
      <c r="C515" s="37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36"/>
      <c r="P515" s="36"/>
      <c r="Q515" s="36"/>
      <c r="R515" s="36"/>
      <c r="S515" s="36"/>
      <c r="T515" s="36"/>
      <c r="U515" s="36"/>
      <c r="V515" s="36"/>
    </row>
    <row r="516" spans="2:22" s="6" customFormat="1" x14ac:dyDescent="0.25">
      <c r="B516" s="37"/>
      <c r="C516" s="37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36"/>
      <c r="P516" s="36"/>
      <c r="Q516" s="36"/>
      <c r="R516" s="36"/>
      <c r="S516" s="36"/>
      <c r="T516" s="36"/>
      <c r="U516" s="36"/>
      <c r="V516" s="36"/>
    </row>
    <row r="517" spans="2:22" s="6" customFormat="1" x14ac:dyDescent="0.25">
      <c r="B517" s="37"/>
      <c r="C517" s="37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36"/>
      <c r="P517" s="36"/>
      <c r="Q517" s="36"/>
      <c r="R517" s="36"/>
      <c r="S517" s="36"/>
      <c r="T517" s="36"/>
      <c r="U517" s="36"/>
      <c r="V517" s="36"/>
    </row>
    <row r="518" spans="2:22" s="6" customFormat="1" x14ac:dyDescent="0.25">
      <c r="B518" s="37"/>
      <c r="C518" s="37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36"/>
      <c r="P518" s="36"/>
      <c r="Q518" s="36"/>
      <c r="R518" s="36"/>
      <c r="S518" s="36"/>
      <c r="T518" s="36"/>
      <c r="U518" s="36"/>
      <c r="V518" s="36"/>
    </row>
    <row r="519" spans="2:22" s="6" customFormat="1" x14ac:dyDescent="0.25">
      <c r="B519" s="37"/>
      <c r="C519" s="37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36"/>
      <c r="P519" s="36"/>
      <c r="Q519" s="36"/>
      <c r="R519" s="36"/>
      <c r="S519" s="36"/>
      <c r="T519" s="36"/>
      <c r="U519" s="36"/>
      <c r="V519" s="36"/>
    </row>
    <row r="520" spans="2:22" s="6" customFormat="1" x14ac:dyDescent="0.25">
      <c r="B520" s="37"/>
      <c r="C520" s="37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36"/>
      <c r="P520" s="36"/>
      <c r="Q520" s="36"/>
      <c r="R520" s="36"/>
      <c r="S520" s="36"/>
      <c r="T520" s="36"/>
      <c r="U520" s="36"/>
      <c r="V520" s="36"/>
    </row>
    <row r="521" spans="2:22" s="6" customFormat="1" x14ac:dyDescent="0.25">
      <c r="B521" s="37"/>
      <c r="C521" s="37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36"/>
      <c r="P521" s="36"/>
      <c r="Q521" s="36"/>
      <c r="R521" s="36"/>
      <c r="S521" s="36"/>
      <c r="T521" s="36"/>
      <c r="U521" s="36"/>
      <c r="V521" s="36"/>
    </row>
    <row r="522" spans="2:22" s="6" customFormat="1" x14ac:dyDescent="0.25">
      <c r="B522" s="37"/>
      <c r="C522" s="37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36"/>
      <c r="P522" s="36"/>
      <c r="Q522" s="36"/>
      <c r="R522" s="36"/>
      <c r="S522" s="36"/>
      <c r="T522" s="36"/>
      <c r="U522" s="36"/>
      <c r="V522" s="36"/>
    </row>
    <row r="523" spans="2:22" s="6" customFormat="1" x14ac:dyDescent="0.25">
      <c r="B523" s="37"/>
      <c r="C523" s="37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36"/>
      <c r="P523" s="36"/>
      <c r="Q523" s="36"/>
      <c r="R523" s="36"/>
      <c r="S523" s="36"/>
      <c r="T523" s="36"/>
      <c r="U523" s="36"/>
      <c r="V523" s="36"/>
    </row>
    <row r="524" spans="2:22" s="6" customFormat="1" x14ac:dyDescent="0.25">
      <c r="B524" s="37"/>
      <c r="C524" s="37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36"/>
      <c r="P524" s="36"/>
      <c r="Q524" s="36"/>
      <c r="R524" s="36"/>
      <c r="S524" s="36"/>
      <c r="T524" s="36"/>
      <c r="U524" s="36"/>
      <c r="V524" s="36"/>
    </row>
    <row r="525" spans="2:22" s="6" customFormat="1" x14ac:dyDescent="0.25">
      <c r="B525" s="37"/>
      <c r="C525" s="37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36"/>
      <c r="P525" s="36"/>
      <c r="Q525" s="36"/>
      <c r="R525" s="36"/>
      <c r="S525" s="36"/>
      <c r="T525" s="36"/>
      <c r="U525" s="36"/>
      <c r="V525" s="36"/>
    </row>
    <row r="526" spans="2:22" s="6" customFormat="1" x14ac:dyDescent="0.25">
      <c r="B526" s="37"/>
      <c r="C526" s="37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36"/>
      <c r="P526" s="36"/>
      <c r="Q526" s="36"/>
      <c r="R526" s="36"/>
      <c r="S526" s="36"/>
      <c r="T526" s="36"/>
      <c r="U526" s="36"/>
      <c r="V526" s="36"/>
    </row>
    <row r="527" spans="2:22" s="6" customFormat="1" x14ac:dyDescent="0.25">
      <c r="B527" s="37"/>
      <c r="C527" s="37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36"/>
      <c r="P527" s="36"/>
      <c r="Q527" s="36"/>
      <c r="R527" s="36"/>
      <c r="S527" s="36"/>
      <c r="T527" s="36"/>
      <c r="U527" s="36"/>
      <c r="V527" s="36"/>
    </row>
    <row r="528" spans="2:22" s="6" customFormat="1" x14ac:dyDescent="0.25">
      <c r="B528" s="37"/>
      <c r="C528" s="37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36"/>
      <c r="P528" s="36"/>
      <c r="Q528" s="36"/>
      <c r="R528" s="36"/>
      <c r="S528" s="36"/>
      <c r="T528" s="36"/>
      <c r="U528" s="36"/>
      <c r="V528" s="36"/>
    </row>
    <row r="529" spans="2:22" s="6" customFormat="1" x14ac:dyDescent="0.25">
      <c r="B529" s="37"/>
      <c r="C529" s="37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36"/>
      <c r="P529" s="36"/>
      <c r="Q529" s="36"/>
      <c r="R529" s="36"/>
      <c r="S529" s="36"/>
      <c r="T529" s="36"/>
      <c r="U529" s="36"/>
      <c r="V529" s="36"/>
    </row>
    <row r="530" spans="2:22" s="6" customFormat="1" x14ac:dyDescent="0.25">
      <c r="B530" s="37"/>
      <c r="C530" s="37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36"/>
      <c r="P530" s="36"/>
      <c r="Q530" s="36"/>
      <c r="R530" s="36"/>
      <c r="S530" s="36"/>
      <c r="T530" s="36"/>
      <c r="U530" s="36"/>
      <c r="V530" s="36"/>
    </row>
    <row r="531" spans="2:22" s="6" customFormat="1" x14ac:dyDescent="0.25">
      <c r="B531" s="37"/>
      <c r="C531" s="37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36"/>
      <c r="P531" s="36"/>
      <c r="Q531" s="36"/>
      <c r="R531" s="36"/>
      <c r="S531" s="36"/>
      <c r="T531" s="36"/>
      <c r="U531" s="36"/>
      <c r="V531" s="36"/>
    </row>
    <row r="532" spans="2:22" s="6" customFormat="1" x14ac:dyDescent="0.25">
      <c r="B532" s="37"/>
      <c r="C532" s="37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36"/>
      <c r="P532" s="36"/>
      <c r="Q532" s="36"/>
      <c r="R532" s="36"/>
      <c r="S532" s="36"/>
      <c r="T532" s="36"/>
      <c r="U532" s="36"/>
      <c r="V532" s="36"/>
    </row>
    <row r="533" spans="2:22" s="6" customFormat="1" x14ac:dyDescent="0.25">
      <c r="B533" s="37"/>
      <c r="C533" s="37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36"/>
      <c r="P533" s="36"/>
      <c r="Q533" s="36"/>
      <c r="R533" s="36"/>
      <c r="S533" s="36"/>
      <c r="T533" s="36"/>
      <c r="U533" s="36"/>
      <c r="V533" s="36"/>
    </row>
    <row r="534" spans="2:22" s="6" customFormat="1" x14ac:dyDescent="0.25">
      <c r="B534" s="37"/>
      <c r="C534" s="37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36"/>
      <c r="P534" s="36"/>
      <c r="Q534" s="36"/>
      <c r="R534" s="36"/>
      <c r="S534" s="36"/>
      <c r="T534" s="36"/>
      <c r="U534" s="36"/>
      <c r="V534" s="36"/>
    </row>
    <row r="535" spans="2:22" s="6" customFormat="1" x14ac:dyDescent="0.25">
      <c r="B535" s="37"/>
      <c r="C535" s="37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36"/>
      <c r="P535" s="36"/>
      <c r="Q535" s="36"/>
      <c r="R535" s="36"/>
      <c r="S535" s="36"/>
      <c r="T535" s="36"/>
      <c r="U535" s="36"/>
      <c r="V535" s="36"/>
    </row>
    <row r="536" spans="2:22" s="6" customFormat="1" x14ac:dyDescent="0.25">
      <c r="B536" s="37"/>
      <c r="C536" s="37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36"/>
      <c r="P536" s="36"/>
      <c r="Q536" s="36"/>
      <c r="R536" s="36"/>
      <c r="S536" s="36"/>
      <c r="T536" s="36"/>
      <c r="U536" s="36"/>
      <c r="V536" s="36"/>
    </row>
    <row r="537" spans="2:22" s="6" customFormat="1" x14ac:dyDescent="0.25">
      <c r="B537" s="37"/>
      <c r="C537" s="37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36"/>
      <c r="P537" s="36"/>
      <c r="Q537" s="36"/>
      <c r="R537" s="36"/>
      <c r="S537" s="36"/>
      <c r="T537" s="36"/>
      <c r="U537" s="36"/>
      <c r="V537" s="36"/>
    </row>
    <row r="538" spans="2:22" s="6" customFormat="1" x14ac:dyDescent="0.25">
      <c r="B538" s="37"/>
      <c r="C538" s="37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36"/>
      <c r="P538" s="36"/>
      <c r="Q538" s="36"/>
      <c r="R538" s="36"/>
      <c r="S538" s="36"/>
      <c r="T538" s="36"/>
      <c r="U538" s="36"/>
      <c r="V538" s="36"/>
    </row>
    <row r="539" spans="2:22" s="6" customFormat="1" x14ac:dyDescent="0.25">
      <c r="B539" s="37"/>
      <c r="C539" s="37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36"/>
      <c r="P539" s="36"/>
      <c r="Q539" s="36"/>
      <c r="R539" s="36"/>
      <c r="S539" s="36"/>
      <c r="T539" s="36"/>
      <c r="U539" s="36"/>
      <c r="V539" s="36"/>
    </row>
    <row r="540" spans="2:22" s="6" customFormat="1" x14ac:dyDescent="0.25">
      <c r="B540" s="37"/>
      <c r="C540" s="37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36"/>
      <c r="P540" s="36"/>
      <c r="Q540" s="36"/>
      <c r="R540" s="36"/>
      <c r="S540" s="36"/>
      <c r="T540" s="36"/>
      <c r="U540" s="36"/>
      <c r="V540" s="36"/>
    </row>
    <row r="541" spans="2:22" s="6" customFormat="1" x14ac:dyDescent="0.25">
      <c r="B541" s="37"/>
      <c r="C541" s="37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36"/>
      <c r="P541" s="36"/>
      <c r="Q541" s="36"/>
      <c r="R541" s="36"/>
      <c r="S541" s="36"/>
      <c r="T541" s="36"/>
      <c r="U541" s="36"/>
      <c r="V541" s="36"/>
    </row>
    <row r="542" spans="2:22" s="6" customFormat="1" x14ac:dyDescent="0.25">
      <c r="B542" s="37"/>
      <c r="C542" s="37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36"/>
      <c r="P542" s="36"/>
      <c r="Q542" s="36"/>
      <c r="R542" s="36"/>
      <c r="S542" s="36"/>
      <c r="T542" s="36"/>
      <c r="U542" s="36"/>
      <c r="V542" s="36"/>
    </row>
    <row r="543" spans="2:22" s="6" customFormat="1" x14ac:dyDescent="0.25">
      <c r="B543" s="37"/>
      <c r="C543" s="37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36"/>
      <c r="P543" s="36"/>
      <c r="Q543" s="36"/>
      <c r="R543" s="36"/>
      <c r="S543" s="36"/>
      <c r="T543" s="36"/>
      <c r="U543" s="36"/>
      <c r="V543" s="36"/>
    </row>
    <row r="544" spans="2:22" s="6" customFormat="1" x14ac:dyDescent="0.25">
      <c r="B544" s="37"/>
      <c r="C544" s="37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36"/>
      <c r="P544" s="36"/>
      <c r="Q544" s="36"/>
      <c r="R544" s="36"/>
      <c r="S544" s="36"/>
      <c r="T544" s="36"/>
      <c r="U544" s="36"/>
      <c r="V544" s="36"/>
    </row>
    <row r="545" spans="2:22" s="6" customFormat="1" x14ac:dyDescent="0.25">
      <c r="B545" s="37"/>
      <c r="C545" s="37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36"/>
      <c r="P545" s="36"/>
      <c r="Q545" s="36"/>
      <c r="R545" s="36"/>
      <c r="S545" s="36"/>
      <c r="T545" s="36"/>
      <c r="U545" s="36"/>
      <c r="V545" s="36"/>
    </row>
    <row r="546" spans="2:22" s="6" customFormat="1" x14ac:dyDescent="0.25">
      <c r="B546" s="37"/>
      <c r="C546" s="37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36"/>
      <c r="P546" s="36"/>
      <c r="Q546" s="36"/>
      <c r="R546" s="36"/>
      <c r="S546" s="36"/>
      <c r="T546" s="36"/>
      <c r="U546" s="36"/>
      <c r="V546" s="36"/>
    </row>
    <row r="547" spans="2:22" s="6" customFormat="1" x14ac:dyDescent="0.25">
      <c r="B547" s="37"/>
      <c r="C547" s="37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36"/>
      <c r="P547" s="36"/>
      <c r="Q547" s="36"/>
      <c r="R547" s="36"/>
      <c r="S547" s="36"/>
      <c r="T547" s="36"/>
      <c r="U547" s="36"/>
      <c r="V547" s="36"/>
    </row>
    <row r="548" spans="2:22" s="6" customFormat="1" x14ac:dyDescent="0.25">
      <c r="B548" s="37"/>
      <c r="C548" s="37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36"/>
      <c r="P548" s="36"/>
      <c r="Q548" s="36"/>
      <c r="R548" s="36"/>
      <c r="S548" s="36"/>
      <c r="T548" s="36"/>
      <c r="U548" s="36"/>
      <c r="V548" s="36"/>
    </row>
    <row r="549" spans="2:22" s="6" customFormat="1" x14ac:dyDescent="0.25">
      <c r="B549" s="37"/>
      <c r="C549" s="37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36"/>
      <c r="P549" s="36"/>
      <c r="Q549" s="36"/>
      <c r="R549" s="36"/>
      <c r="S549" s="36"/>
      <c r="T549" s="36"/>
      <c r="U549" s="36"/>
      <c r="V549" s="36"/>
    </row>
    <row r="550" spans="2:22" s="6" customFormat="1" x14ac:dyDescent="0.25">
      <c r="B550" s="37"/>
      <c r="C550" s="37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36"/>
      <c r="P550" s="36"/>
      <c r="Q550" s="36"/>
      <c r="R550" s="36"/>
      <c r="S550" s="36"/>
      <c r="T550" s="36"/>
      <c r="U550" s="36"/>
      <c r="V550" s="36"/>
    </row>
    <row r="551" spans="2:22" s="6" customFormat="1" x14ac:dyDescent="0.25">
      <c r="B551" s="37"/>
      <c r="C551" s="37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36"/>
      <c r="P551" s="36"/>
      <c r="Q551" s="36"/>
      <c r="R551" s="36"/>
      <c r="S551" s="36"/>
      <c r="T551" s="36"/>
      <c r="U551" s="36"/>
      <c r="V551" s="36"/>
    </row>
    <row r="552" spans="2:22" s="6" customFormat="1" x14ac:dyDescent="0.25">
      <c r="B552" s="37"/>
      <c r="C552" s="37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36"/>
      <c r="P552" s="36"/>
      <c r="Q552" s="36"/>
      <c r="R552" s="36"/>
      <c r="S552" s="36"/>
      <c r="T552" s="36"/>
      <c r="U552" s="36"/>
      <c r="V552" s="36"/>
    </row>
    <row r="553" spans="2:22" s="6" customFormat="1" x14ac:dyDescent="0.25">
      <c r="B553" s="37"/>
      <c r="C553" s="37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36"/>
      <c r="P553" s="36"/>
      <c r="Q553" s="36"/>
      <c r="R553" s="36"/>
      <c r="S553" s="36"/>
      <c r="T553" s="36"/>
      <c r="U553" s="36"/>
      <c r="V553" s="36"/>
    </row>
    <row r="554" spans="2:22" s="6" customFormat="1" x14ac:dyDescent="0.25">
      <c r="B554" s="37"/>
      <c r="C554" s="37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36"/>
      <c r="P554" s="36"/>
      <c r="Q554" s="36"/>
      <c r="R554" s="36"/>
      <c r="S554" s="36"/>
      <c r="T554" s="36"/>
      <c r="U554" s="36"/>
      <c r="V554" s="36"/>
    </row>
    <row r="555" spans="2:22" s="6" customFormat="1" x14ac:dyDescent="0.25">
      <c r="B555" s="37"/>
      <c r="C555" s="37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36"/>
      <c r="P555" s="36"/>
      <c r="Q555" s="36"/>
      <c r="R555" s="36"/>
      <c r="S555" s="36"/>
      <c r="T555" s="36"/>
      <c r="U555" s="36"/>
      <c r="V555" s="36"/>
    </row>
    <row r="556" spans="2:22" s="6" customFormat="1" x14ac:dyDescent="0.25">
      <c r="B556" s="37"/>
      <c r="C556" s="37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36"/>
      <c r="P556" s="36"/>
      <c r="Q556" s="36"/>
      <c r="R556" s="36"/>
      <c r="S556" s="36"/>
      <c r="T556" s="36"/>
      <c r="U556" s="36"/>
      <c r="V556" s="36"/>
    </row>
    <row r="557" spans="2:22" s="6" customFormat="1" x14ac:dyDescent="0.25">
      <c r="B557" s="37"/>
      <c r="C557" s="37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36"/>
      <c r="P557" s="36"/>
      <c r="Q557" s="36"/>
      <c r="R557" s="36"/>
      <c r="S557" s="36"/>
      <c r="T557" s="36"/>
      <c r="U557" s="36"/>
      <c r="V557" s="36"/>
    </row>
    <row r="558" spans="2:22" s="6" customFormat="1" x14ac:dyDescent="0.25">
      <c r="B558" s="37"/>
      <c r="C558" s="37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36"/>
      <c r="P558" s="36"/>
      <c r="Q558" s="36"/>
      <c r="R558" s="36"/>
      <c r="S558" s="36"/>
      <c r="T558" s="36"/>
      <c r="U558" s="36"/>
      <c r="V558" s="36"/>
    </row>
    <row r="559" spans="2:22" s="6" customFormat="1" x14ac:dyDescent="0.25">
      <c r="B559" s="37"/>
      <c r="C559" s="37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36"/>
      <c r="P559" s="36"/>
      <c r="Q559" s="36"/>
      <c r="R559" s="36"/>
      <c r="S559" s="36"/>
      <c r="T559" s="36"/>
      <c r="U559" s="36"/>
      <c r="V559" s="36"/>
    </row>
    <row r="560" spans="2:22" s="6" customFormat="1" x14ac:dyDescent="0.25">
      <c r="B560" s="37"/>
      <c r="C560" s="37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36"/>
      <c r="P560" s="36"/>
      <c r="Q560" s="36"/>
      <c r="R560" s="36"/>
      <c r="S560" s="36"/>
      <c r="T560" s="36"/>
      <c r="U560" s="36"/>
      <c r="V560" s="36"/>
    </row>
    <row r="561" spans="2:22" s="6" customFormat="1" x14ac:dyDescent="0.25">
      <c r="B561" s="37"/>
      <c r="C561" s="37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36"/>
      <c r="P561" s="36"/>
      <c r="Q561" s="36"/>
      <c r="R561" s="36"/>
      <c r="S561" s="36"/>
      <c r="T561" s="36"/>
      <c r="U561" s="36"/>
      <c r="V561" s="36"/>
    </row>
    <row r="562" spans="2:22" s="6" customFormat="1" x14ac:dyDescent="0.25">
      <c r="B562" s="37"/>
      <c r="C562" s="37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36"/>
      <c r="P562" s="36"/>
      <c r="Q562" s="36"/>
      <c r="R562" s="36"/>
      <c r="S562" s="36"/>
      <c r="T562" s="36"/>
      <c r="U562" s="36"/>
      <c r="V562" s="36"/>
    </row>
    <row r="563" spans="2:22" s="6" customFormat="1" x14ac:dyDescent="0.25">
      <c r="B563" s="37"/>
      <c r="C563" s="37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36"/>
      <c r="P563" s="36"/>
      <c r="Q563" s="36"/>
      <c r="R563" s="36"/>
      <c r="S563" s="36"/>
      <c r="T563" s="36"/>
      <c r="U563" s="36"/>
      <c r="V563" s="36"/>
    </row>
    <row r="564" spans="2:22" s="6" customFormat="1" x14ac:dyDescent="0.25">
      <c r="B564" s="37"/>
      <c r="C564" s="37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36"/>
      <c r="P564" s="36"/>
      <c r="Q564" s="36"/>
      <c r="R564" s="36"/>
      <c r="S564" s="36"/>
      <c r="T564" s="36"/>
      <c r="U564" s="36"/>
      <c r="V564" s="36"/>
    </row>
    <row r="565" spans="2:22" s="6" customFormat="1" x14ac:dyDescent="0.25">
      <c r="B565" s="37"/>
      <c r="C565" s="37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36"/>
      <c r="P565" s="36"/>
      <c r="Q565" s="36"/>
      <c r="R565" s="36"/>
      <c r="S565" s="36"/>
      <c r="T565" s="36"/>
      <c r="U565" s="36"/>
      <c r="V565" s="36"/>
    </row>
    <row r="566" spans="2:22" s="6" customFormat="1" x14ac:dyDescent="0.25">
      <c r="B566" s="37"/>
      <c r="C566" s="37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36"/>
      <c r="P566" s="36"/>
      <c r="Q566" s="36"/>
      <c r="R566" s="36"/>
      <c r="S566" s="36"/>
      <c r="T566" s="36"/>
      <c r="U566" s="36"/>
      <c r="V566" s="36"/>
    </row>
    <row r="567" spans="2:22" s="6" customFormat="1" x14ac:dyDescent="0.25">
      <c r="B567" s="37"/>
      <c r="C567" s="37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36"/>
      <c r="P567" s="36"/>
      <c r="Q567" s="36"/>
      <c r="R567" s="36"/>
      <c r="S567" s="36"/>
      <c r="T567" s="36"/>
      <c r="U567" s="36"/>
      <c r="V567" s="36"/>
    </row>
    <row r="568" spans="2:22" s="6" customFormat="1" x14ac:dyDescent="0.25">
      <c r="B568" s="37"/>
      <c r="C568" s="37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36"/>
      <c r="P568" s="36"/>
      <c r="Q568" s="36"/>
      <c r="R568" s="36"/>
      <c r="S568" s="36"/>
      <c r="T568" s="36"/>
      <c r="U568" s="36"/>
      <c r="V568" s="36"/>
    </row>
    <row r="569" spans="2:22" s="6" customFormat="1" x14ac:dyDescent="0.25">
      <c r="B569" s="37"/>
      <c r="C569" s="37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36"/>
      <c r="P569" s="36"/>
      <c r="Q569" s="36"/>
      <c r="R569" s="36"/>
      <c r="S569" s="36"/>
      <c r="T569" s="36"/>
      <c r="U569" s="36"/>
      <c r="V569" s="36"/>
    </row>
    <row r="570" spans="2:22" s="6" customFormat="1" x14ac:dyDescent="0.25">
      <c r="B570" s="37"/>
      <c r="C570" s="37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36"/>
      <c r="P570" s="36"/>
      <c r="Q570" s="36"/>
      <c r="R570" s="36"/>
      <c r="S570" s="36"/>
      <c r="T570" s="36"/>
      <c r="U570" s="36"/>
      <c r="V570" s="36"/>
    </row>
    <row r="571" spans="2:22" s="6" customFormat="1" x14ac:dyDescent="0.25">
      <c r="B571" s="37"/>
      <c r="C571" s="37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36"/>
      <c r="P571" s="36"/>
      <c r="Q571" s="36"/>
      <c r="R571" s="36"/>
      <c r="S571" s="36"/>
      <c r="T571" s="36"/>
      <c r="U571" s="36"/>
      <c r="V571" s="36"/>
    </row>
    <row r="572" spans="2:22" s="6" customFormat="1" x14ac:dyDescent="0.25">
      <c r="B572" s="37"/>
      <c r="C572" s="37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36"/>
      <c r="P572" s="36"/>
      <c r="Q572" s="36"/>
      <c r="R572" s="36"/>
      <c r="S572" s="36"/>
      <c r="T572" s="36"/>
      <c r="U572" s="36"/>
      <c r="V572" s="36"/>
    </row>
    <row r="573" spans="2:22" s="6" customFormat="1" x14ac:dyDescent="0.25">
      <c r="B573" s="37"/>
      <c r="C573" s="37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36"/>
      <c r="P573" s="36"/>
      <c r="Q573" s="36"/>
      <c r="R573" s="36"/>
      <c r="S573" s="36"/>
      <c r="T573" s="36"/>
      <c r="U573" s="36"/>
      <c r="V573" s="36"/>
    </row>
    <row r="574" spans="2:22" s="6" customFormat="1" x14ac:dyDescent="0.25">
      <c r="B574" s="37"/>
      <c r="C574" s="37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36"/>
      <c r="P574" s="36"/>
      <c r="Q574" s="36"/>
      <c r="R574" s="36"/>
      <c r="S574" s="36"/>
      <c r="T574" s="36"/>
      <c r="U574" s="36"/>
      <c r="V574" s="36"/>
    </row>
    <row r="575" spans="2:22" s="6" customFormat="1" x14ac:dyDescent="0.25">
      <c r="B575" s="37"/>
      <c r="C575" s="37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36"/>
      <c r="P575" s="36"/>
      <c r="Q575" s="36"/>
      <c r="R575" s="36"/>
      <c r="S575" s="36"/>
      <c r="T575" s="36"/>
      <c r="U575" s="36"/>
      <c r="V575" s="36"/>
    </row>
    <row r="576" spans="2:22" s="6" customFormat="1" x14ac:dyDescent="0.25">
      <c r="B576" s="37"/>
      <c r="C576" s="37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36"/>
      <c r="P576" s="36"/>
      <c r="Q576" s="36"/>
      <c r="R576" s="36"/>
      <c r="S576" s="36"/>
      <c r="T576" s="36"/>
      <c r="U576" s="36"/>
      <c r="V576" s="36"/>
    </row>
    <row r="577" spans="2:22" s="6" customFormat="1" x14ac:dyDescent="0.25">
      <c r="B577" s="37"/>
      <c r="C577" s="37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36"/>
      <c r="P577" s="36"/>
      <c r="Q577" s="36"/>
      <c r="R577" s="36"/>
      <c r="S577" s="36"/>
      <c r="T577" s="36"/>
      <c r="U577" s="36"/>
      <c r="V577" s="36"/>
    </row>
    <row r="578" spans="2:22" s="6" customFormat="1" x14ac:dyDescent="0.25">
      <c r="B578" s="37"/>
      <c r="C578" s="37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36"/>
      <c r="P578" s="36"/>
      <c r="Q578" s="36"/>
      <c r="R578" s="36"/>
      <c r="S578" s="36"/>
      <c r="T578" s="36"/>
      <c r="U578" s="36"/>
      <c r="V578" s="36"/>
    </row>
    <row r="579" spans="2:22" s="6" customFormat="1" x14ac:dyDescent="0.25">
      <c r="B579" s="37"/>
      <c r="C579" s="37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36"/>
      <c r="P579" s="36"/>
      <c r="Q579" s="36"/>
      <c r="R579" s="36"/>
      <c r="S579" s="36"/>
      <c r="T579" s="36"/>
      <c r="U579" s="36"/>
      <c r="V579" s="36"/>
    </row>
    <row r="580" spans="2:22" s="6" customFormat="1" x14ac:dyDescent="0.25">
      <c r="B580" s="37"/>
      <c r="C580" s="37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36"/>
      <c r="P580" s="36"/>
      <c r="Q580" s="36"/>
      <c r="R580" s="36"/>
      <c r="S580" s="36"/>
      <c r="T580" s="36"/>
      <c r="U580" s="36"/>
      <c r="V580" s="36"/>
    </row>
    <row r="581" spans="2:22" s="6" customFormat="1" x14ac:dyDescent="0.25">
      <c r="B581" s="37"/>
      <c r="C581" s="37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36"/>
      <c r="P581" s="36"/>
      <c r="Q581" s="36"/>
      <c r="R581" s="36"/>
      <c r="S581" s="36"/>
      <c r="T581" s="36"/>
      <c r="U581" s="36"/>
      <c r="V581" s="36"/>
    </row>
    <row r="582" spans="2:22" s="6" customFormat="1" x14ac:dyDescent="0.25">
      <c r="B582" s="37"/>
      <c r="C582" s="37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36"/>
      <c r="P582" s="36"/>
      <c r="Q582" s="36"/>
      <c r="R582" s="36"/>
      <c r="S582" s="36"/>
      <c r="T582" s="36"/>
      <c r="U582" s="36"/>
      <c r="V582" s="36"/>
    </row>
    <row r="583" spans="2:22" s="6" customFormat="1" x14ac:dyDescent="0.25">
      <c r="B583" s="37"/>
      <c r="C583" s="37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36"/>
      <c r="P583" s="36"/>
      <c r="Q583" s="36"/>
      <c r="R583" s="36"/>
      <c r="S583" s="36"/>
      <c r="T583" s="36"/>
      <c r="U583" s="36"/>
      <c r="V583" s="36"/>
    </row>
    <row r="584" spans="2:22" s="6" customFormat="1" x14ac:dyDescent="0.25">
      <c r="B584" s="37"/>
      <c r="C584" s="37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36"/>
      <c r="P584" s="36"/>
      <c r="Q584" s="36"/>
      <c r="R584" s="36"/>
      <c r="S584" s="36"/>
      <c r="T584" s="36"/>
      <c r="U584" s="36"/>
      <c r="V584" s="36"/>
    </row>
    <row r="585" spans="2:22" s="6" customFormat="1" x14ac:dyDescent="0.25">
      <c r="B585" s="37"/>
      <c r="C585" s="37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36"/>
      <c r="P585" s="36"/>
      <c r="Q585" s="36"/>
      <c r="R585" s="36"/>
      <c r="S585" s="36"/>
      <c r="T585" s="36"/>
      <c r="U585" s="36"/>
      <c r="V585" s="36"/>
    </row>
    <row r="586" spans="2:22" s="6" customFormat="1" x14ac:dyDescent="0.25">
      <c r="B586" s="37"/>
      <c r="C586" s="37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36"/>
      <c r="P586" s="36"/>
      <c r="Q586" s="36"/>
      <c r="R586" s="36"/>
      <c r="S586" s="36"/>
      <c r="T586" s="36"/>
      <c r="U586" s="36"/>
      <c r="V586" s="36"/>
    </row>
    <row r="587" spans="2:22" s="6" customFormat="1" x14ac:dyDescent="0.25">
      <c r="B587" s="37"/>
      <c r="C587" s="37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36"/>
      <c r="P587" s="36"/>
      <c r="Q587" s="36"/>
      <c r="R587" s="36"/>
      <c r="S587" s="36"/>
      <c r="T587" s="36"/>
      <c r="U587" s="36"/>
      <c r="V587" s="36"/>
    </row>
    <row r="588" spans="2:22" s="6" customFormat="1" x14ac:dyDescent="0.25">
      <c r="B588" s="37"/>
      <c r="C588" s="37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36"/>
      <c r="P588" s="36"/>
      <c r="Q588" s="36"/>
      <c r="R588" s="36"/>
      <c r="S588" s="36"/>
      <c r="T588" s="36"/>
      <c r="U588" s="36"/>
      <c r="V588" s="36"/>
    </row>
    <row r="589" spans="2:22" s="6" customFormat="1" x14ac:dyDescent="0.25">
      <c r="B589" s="37"/>
      <c r="C589" s="37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36"/>
      <c r="P589" s="36"/>
      <c r="Q589" s="36"/>
      <c r="R589" s="36"/>
      <c r="S589" s="36"/>
      <c r="T589" s="36"/>
      <c r="U589" s="36"/>
      <c r="V589" s="36"/>
    </row>
    <row r="590" spans="2:22" s="6" customFormat="1" x14ac:dyDescent="0.25">
      <c r="B590" s="37"/>
      <c r="C590" s="37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36"/>
      <c r="P590" s="36"/>
      <c r="Q590" s="36"/>
      <c r="R590" s="36"/>
      <c r="S590" s="36"/>
      <c r="T590" s="36"/>
      <c r="U590" s="36"/>
      <c r="V590" s="36"/>
    </row>
    <row r="591" spans="2:22" s="6" customFormat="1" x14ac:dyDescent="0.25">
      <c r="B591" s="37"/>
      <c r="C591" s="37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36"/>
      <c r="P591" s="36"/>
      <c r="Q591" s="36"/>
      <c r="R591" s="36"/>
      <c r="S591" s="36"/>
      <c r="T591" s="36"/>
      <c r="U591" s="36"/>
      <c r="V591" s="36"/>
    </row>
    <row r="592" spans="2:22" s="6" customFormat="1" x14ac:dyDescent="0.25">
      <c r="B592" s="37"/>
      <c r="C592" s="37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36"/>
      <c r="P592" s="36"/>
      <c r="Q592" s="36"/>
      <c r="R592" s="36"/>
      <c r="S592" s="36"/>
      <c r="T592" s="36"/>
      <c r="U592" s="36"/>
      <c r="V592" s="36"/>
    </row>
    <row r="593" spans="2:22" s="6" customFormat="1" x14ac:dyDescent="0.25">
      <c r="B593" s="37"/>
      <c r="C593" s="37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36"/>
      <c r="P593" s="36"/>
      <c r="Q593" s="36"/>
      <c r="R593" s="36"/>
      <c r="S593" s="36"/>
      <c r="T593" s="36"/>
      <c r="U593" s="36"/>
      <c r="V593" s="36"/>
    </row>
    <row r="594" spans="2:22" s="6" customFormat="1" x14ac:dyDescent="0.25">
      <c r="B594" s="37"/>
      <c r="C594" s="37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36"/>
      <c r="P594" s="36"/>
      <c r="Q594" s="36"/>
      <c r="R594" s="36"/>
      <c r="S594" s="36"/>
      <c r="T594" s="36"/>
      <c r="U594" s="36"/>
      <c r="V594" s="36"/>
    </row>
    <row r="595" spans="2:22" s="6" customFormat="1" x14ac:dyDescent="0.25">
      <c r="B595" s="37"/>
      <c r="C595" s="37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36"/>
      <c r="P595" s="36"/>
      <c r="Q595" s="36"/>
      <c r="R595" s="36"/>
      <c r="S595" s="36"/>
      <c r="T595" s="36"/>
      <c r="U595" s="36"/>
      <c r="V595" s="36"/>
    </row>
    <row r="596" spans="2:22" s="6" customFormat="1" x14ac:dyDescent="0.25">
      <c r="B596" s="37"/>
      <c r="C596" s="37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36"/>
      <c r="P596" s="36"/>
      <c r="Q596" s="36"/>
      <c r="R596" s="36"/>
      <c r="S596" s="36"/>
      <c r="T596" s="36"/>
      <c r="U596" s="36"/>
      <c r="V596" s="36"/>
    </row>
    <row r="597" spans="2:22" s="6" customFormat="1" x14ac:dyDescent="0.25">
      <c r="B597" s="37"/>
      <c r="C597" s="37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36"/>
      <c r="P597" s="36"/>
      <c r="Q597" s="36"/>
      <c r="R597" s="36"/>
      <c r="S597" s="36"/>
      <c r="T597" s="36"/>
      <c r="U597" s="36"/>
      <c r="V597" s="36"/>
    </row>
    <row r="598" spans="2:22" s="6" customFormat="1" x14ac:dyDescent="0.25">
      <c r="B598" s="37"/>
      <c r="C598" s="37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36"/>
      <c r="P598" s="36"/>
      <c r="Q598" s="36"/>
      <c r="R598" s="36"/>
      <c r="S598" s="36"/>
      <c r="T598" s="36"/>
      <c r="U598" s="36"/>
      <c r="V598" s="36"/>
    </row>
    <row r="599" spans="2:22" s="6" customFormat="1" x14ac:dyDescent="0.25">
      <c r="B599" s="37"/>
      <c r="C599" s="37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36"/>
      <c r="P599" s="36"/>
      <c r="Q599" s="36"/>
      <c r="R599" s="36"/>
      <c r="S599" s="36"/>
      <c r="T599" s="36"/>
      <c r="U599" s="36"/>
      <c r="V599" s="36"/>
    </row>
    <row r="600" spans="2:22" s="6" customFormat="1" x14ac:dyDescent="0.25">
      <c r="B600" s="37"/>
      <c r="C600" s="37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36"/>
      <c r="P600" s="36"/>
      <c r="Q600" s="36"/>
      <c r="R600" s="36"/>
      <c r="S600" s="36"/>
      <c r="T600" s="36"/>
      <c r="U600" s="36"/>
      <c r="V600" s="36"/>
    </row>
    <row r="601" spans="2:22" s="6" customFormat="1" x14ac:dyDescent="0.25">
      <c r="B601" s="37"/>
      <c r="C601" s="37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36"/>
      <c r="P601" s="36"/>
      <c r="Q601" s="36"/>
      <c r="R601" s="36"/>
      <c r="S601" s="36"/>
      <c r="T601" s="36"/>
      <c r="U601" s="36"/>
      <c r="V601" s="36"/>
    </row>
    <row r="602" spans="2:22" s="6" customFormat="1" x14ac:dyDescent="0.25">
      <c r="B602" s="37"/>
      <c r="C602" s="37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36"/>
      <c r="P602" s="36"/>
      <c r="Q602" s="36"/>
      <c r="R602" s="36"/>
      <c r="S602" s="36"/>
      <c r="T602" s="36"/>
      <c r="U602" s="36"/>
      <c r="V602" s="36"/>
    </row>
    <row r="603" spans="2:22" s="6" customFormat="1" x14ac:dyDescent="0.25">
      <c r="B603" s="37"/>
      <c r="C603" s="37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36"/>
      <c r="P603" s="36"/>
      <c r="Q603" s="36"/>
      <c r="R603" s="36"/>
      <c r="S603" s="36"/>
      <c r="T603" s="36"/>
      <c r="U603" s="36"/>
      <c r="V603" s="36"/>
    </row>
    <row r="604" spans="2:22" s="6" customFormat="1" x14ac:dyDescent="0.25">
      <c r="B604" s="37"/>
      <c r="C604" s="37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36"/>
      <c r="P604" s="36"/>
      <c r="Q604" s="36"/>
      <c r="R604" s="36"/>
      <c r="S604" s="36"/>
      <c r="T604" s="36"/>
      <c r="U604" s="36"/>
      <c r="V604" s="36"/>
    </row>
    <row r="605" spans="2:22" s="6" customFormat="1" x14ac:dyDescent="0.25">
      <c r="B605" s="37"/>
      <c r="C605" s="37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36"/>
      <c r="P605" s="36"/>
      <c r="Q605" s="36"/>
      <c r="R605" s="36"/>
      <c r="S605" s="36"/>
      <c r="T605" s="36"/>
      <c r="U605" s="36"/>
      <c r="V605" s="36"/>
    </row>
    <row r="606" spans="2:22" s="6" customFormat="1" x14ac:dyDescent="0.25">
      <c r="B606" s="37"/>
      <c r="C606" s="37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36"/>
      <c r="P606" s="36"/>
      <c r="Q606" s="36"/>
      <c r="R606" s="36"/>
      <c r="S606" s="36"/>
      <c r="T606" s="36"/>
      <c r="U606" s="36"/>
      <c r="V606" s="36"/>
    </row>
    <row r="607" spans="2:22" s="6" customFormat="1" x14ac:dyDescent="0.25">
      <c r="B607" s="37"/>
      <c r="C607" s="37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36"/>
      <c r="P607" s="36"/>
      <c r="Q607" s="36"/>
      <c r="R607" s="36"/>
      <c r="S607" s="36"/>
      <c r="T607" s="36"/>
      <c r="U607" s="36"/>
      <c r="V607" s="36"/>
    </row>
    <row r="608" spans="2:22" s="6" customFormat="1" x14ac:dyDescent="0.25">
      <c r="B608" s="37"/>
      <c r="C608" s="37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36"/>
      <c r="P608" s="36"/>
      <c r="Q608" s="36"/>
      <c r="R608" s="36"/>
      <c r="S608" s="36"/>
      <c r="T608" s="36"/>
      <c r="U608" s="36"/>
      <c r="V608" s="36"/>
    </row>
    <row r="609" spans="2:22" s="6" customFormat="1" x14ac:dyDescent="0.25">
      <c r="B609" s="37"/>
      <c r="C609" s="37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36"/>
      <c r="P609" s="36"/>
      <c r="Q609" s="36"/>
      <c r="R609" s="36"/>
      <c r="S609" s="36"/>
      <c r="T609" s="36"/>
      <c r="U609" s="36"/>
      <c r="V609" s="36"/>
    </row>
    <row r="610" spans="2:22" s="6" customFormat="1" x14ac:dyDescent="0.25">
      <c r="B610" s="37"/>
      <c r="C610" s="37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36"/>
      <c r="P610" s="36"/>
      <c r="Q610" s="36"/>
      <c r="R610" s="36"/>
      <c r="S610" s="36"/>
      <c r="T610" s="36"/>
      <c r="U610" s="36"/>
      <c r="V610" s="36"/>
    </row>
    <row r="611" spans="2:22" s="6" customFormat="1" x14ac:dyDescent="0.25">
      <c r="B611" s="37"/>
      <c r="C611" s="37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36"/>
      <c r="P611" s="36"/>
      <c r="Q611" s="36"/>
      <c r="R611" s="36"/>
      <c r="S611" s="36"/>
      <c r="T611" s="36"/>
      <c r="U611" s="36"/>
      <c r="V611" s="36"/>
    </row>
    <row r="612" spans="2:22" s="6" customFormat="1" x14ac:dyDescent="0.25">
      <c r="B612" s="37"/>
      <c r="C612" s="37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36"/>
      <c r="P612" s="36"/>
      <c r="Q612" s="36"/>
      <c r="R612" s="36"/>
      <c r="S612" s="36"/>
      <c r="T612" s="36"/>
      <c r="U612" s="36"/>
      <c r="V612" s="36"/>
    </row>
    <row r="613" spans="2:22" s="6" customFormat="1" x14ac:dyDescent="0.25">
      <c r="B613" s="37"/>
      <c r="C613" s="37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36"/>
      <c r="P613" s="36"/>
      <c r="Q613" s="36"/>
      <c r="R613" s="36"/>
      <c r="S613" s="36"/>
      <c r="T613" s="36"/>
      <c r="U613" s="36"/>
      <c r="V613" s="36"/>
    </row>
    <row r="614" spans="2:22" s="6" customFormat="1" x14ac:dyDescent="0.25">
      <c r="B614" s="37"/>
      <c r="C614" s="37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36"/>
      <c r="P614" s="36"/>
      <c r="Q614" s="36"/>
      <c r="R614" s="36"/>
      <c r="S614" s="36"/>
      <c r="T614" s="36"/>
      <c r="U614" s="36"/>
      <c r="V614" s="36"/>
    </row>
    <row r="615" spans="2:22" s="6" customFormat="1" x14ac:dyDescent="0.25">
      <c r="B615" s="37"/>
      <c r="C615" s="37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36"/>
      <c r="P615" s="36"/>
      <c r="Q615" s="36"/>
      <c r="R615" s="36"/>
      <c r="S615" s="36"/>
      <c r="T615" s="36"/>
      <c r="U615" s="36"/>
      <c r="V615" s="36"/>
    </row>
    <row r="616" spans="2:22" s="6" customFormat="1" x14ac:dyDescent="0.25">
      <c r="B616" s="37"/>
      <c r="C616" s="37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36"/>
      <c r="P616" s="36"/>
      <c r="Q616" s="36"/>
      <c r="R616" s="36"/>
      <c r="S616" s="36"/>
      <c r="T616" s="36"/>
      <c r="U616" s="36"/>
      <c r="V616" s="36"/>
    </row>
    <row r="617" spans="2:22" s="6" customFormat="1" x14ac:dyDescent="0.25">
      <c r="B617" s="37"/>
      <c r="C617" s="37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36"/>
      <c r="P617" s="36"/>
      <c r="Q617" s="36"/>
      <c r="R617" s="36"/>
      <c r="S617" s="36"/>
      <c r="T617" s="36"/>
      <c r="U617" s="36"/>
      <c r="V617" s="36"/>
    </row>
    <row r="618" spans="2:22" s="6" customFormat="1" x14ac:dyDescent="0.25">
      <c r="B618" s="37"/>
      <c r="C618" s="37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36"/>
      <c r="P618" s="36"/>
      <c r="Q618" s="36"/>
      <c r="R618" s="36"/>
      <c r="S618" s="36"/>
      <c r="T618" s="36"/>
      <c r="U618" s="36"/>
      <c r="V618" s="36"/>
    </row>
    <row r="619" spans="2:22" s="6" customFormat="1" x14ac:dyDescent="0.25">
      <c r="B619" s="37"/>
      <c r="C619" s="37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36"/>
      <c r="P619" s="36"/>
      <c r="Q619" s="36"/>
      <c r="R619" s="36"/>
      <c r="S619" s="36"/>
      <c r="T619" s="36"/>
      <c r="U619" s="36"/>
      <c r="V619" s="36"/>
    </row>
    <row r="620" spans="2:22" s="6" customFormat="1" x14ac:dyDescent="0.25">
      <c r="B620" s="37"/>
      <c r="C620" s="37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36"/>
      <c r="P620" s="36"/>
      <c r="Q620" s="36"/>
      <c r="R620" s="36"/>
      <c r="S620" s="36"/>
      <c r="T620" s="36"/>
      <c r="U620" s="36"/>
      <c r="V620" s="36"/>
    </row>
    <row r="621" spans="2:22" s="6" customFormat="1" x14ac:dyDescent="0.25">
      <c r="B621" s="37"/>
      <c r="C621" s="37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36"/>
      <c r="P621" s="36"/>
      <c r="Q621" s="36"/>
      <c r="R621" s="36"/>
      <c r="S621" s="36"/>
      <c r="T621" s="36"/>
      <c r="U621" s="36"/>
      <c r="V621" s="36"/>
    </row>
    <row r="622" spans="2:22" s="6" customFormat="1" x14ac:dyDescent="0.25">
      <c r="B622" s="37"/>
      <c r="C622" s="37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36"/>
      <c r="P622" s="36"/>
      <c r="Q622" s="36"/>
      <c r="R622" s="36"/>
      <c r="S622" s="36"/>
      <c r="T622" s="36"/>
      <c r="U622" s="36"/>
      <c r="V622" s="36"/>
    </row>
    <row r="623" spans="2:22" s="6" customFormat="1" x14ac:dyDescent="0.25">
      <c r="B623" s="37"/>
      <c r="C623" s="37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36"/>
      <c r="P623" s="36"/>
      <c r="Q623" s="36"/>
      <c r="R623" s="36"/>
      <c r="S623" s="36"/>
      <c r="T623" s="36"/>
      <c r="U623" s="36"/>
      <c r="V623" s="36"/>
    </row>
    <row r="624" spans="2:22" s="6" customFormat="1" x14ac:dyDescent="0.25">
      <c r="B624" s="37"/>
      <c r="C624" s="37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36"/>
      <c r="P624" s="36"/>
      <c r="Q624" s="36"/>
      <c r="R624" s="36"/>
      <c r="S624" s="36"/>
      <c r="T624" s="36"/>
      <c r="U624" s="36"/>
      <c r="V624" s="36"/>
    </row>
    <row r="625" spans="2:22" s="6" customFormat="1" x14ac:dyDescent="0.25">
      <c r="B625" s="37"/>
      <c r="C625" s="37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36"/>
      <c r="P625" s="36"/>
      <c r="Q625" s="36"/>
      <c r="R625" s="36"/>
      <c r="S625" s="36"/>
      <c r="T625" s="36"/>
      <c r="U625" s="36"/>
      <c r="V625" s="36"/>
    </row>
    <row r="626" spans="2:22" s="6" customFormat="1" x14ac:dyDescent="0.25">
      <c r="B626" s="37"/>
      <c r="C626" s="37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36"/>
      <c r="P626" s="36"/>
      <c r="Q626" s="36"/>
      <c r="R626" s="36"/>
      <c r="S626" s="36"/>
      <c r="T626" s="36"/>
      <c r="U626" s="36"/>
      <c r="V626" s="36"/>
    </row>
    <row r="627" spans="2:22" s="6" customFormat="1" x14ac:dyDescent="0.25">
      <c r="B627" s="37"/>
      <c r="C627" s="37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36"/>
      <c r="P627" s="36"/>
      <c r="Q627" s="36"/>
      <c r="R627" s="36"/>
      <c r="S627" s="36"/>
      <c r="T627" s="36"/>
      <c r="U627" s="36"/>
      <c r="V627" s="36"/>
    </row>
    <row r="628" spans="2:22" s="6" customFormat="1" x14ac:dyDescent="0.25">
      <c r="B628" s="37"/>
      <c r="C628" s="37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36"/>
      <c r="P628" s="36"/>
      <c r="Q628" s="36"/>
      <c r="R628" s="36"/>
      <c r="S628" s="36"/>
      <c r="T628" s="36"/>
      <c r="U628" s="36"/>
      <c r="V628" s="36"/>
    </row>
    <row r="629" spans="2:22" s="6" customFormat="1" x14ac:dyDescent="0.25">
      <c r="B629" s="37"/>
      <c r="C629" s="37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36"/>
      <c r="P629" s="36"/>
      <c r="Q629" s="36"/>
      <c r="R629" s="36"/>
      <c r="S629" s="36"/>
      <c r="T629" s="36"/>
      <c r="U629" s="36"/>
      <c r="V629" s="36"/>
    </row>
    <row r="630" spans="2:22" s="6" customFormat="1" x14ac:dyDescent="0.25">
      <c r="B630" s="37"/>
      <c r="C630" s="37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36"/>
      <c r="P630" s="36"/>
      <c r="Q630" s="36"/>
      <c r="R630" s="36"/>
      <c r="S630" s="36"/>
      <c r="T630" s="36"/>
      <c r="U630" s="36"/>
      <c r="V630" s="36"/>
    </row>
    <row r="631" spans="2:22" s="6" customFormat="1" x14ac:dyDescent="0.25">
      <c r="B631" s="37"/>
      <c r="C631" s="37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36"/>
      <c r="P631" s="36"/>
      <c r="Q631" s="36"/>
      <c r="R631" s="36"/>
      <c r="S631" s="36"/>
      <c r="T631" s="36"/>
      <c r="U631" s="36"/>
      <c r="V631" s="36"/>
    </row>
    <row r="632" spans="2:22" s="6" customFormat="1" x14ac:dyDescent="0.25">
      <c r="B632" s="37"/>
      <c r="C632" s="37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36"/>
      <c r="P632" s="36"/>
      <c r="Q632" s="36"/>
      <c r="R632" s="36"/>
      <c r="S632" s="36"/>
      <c r="T632" s="36"/>
      <c r="U632" s="36"/>
      <c r="V632" s="36"/>
    </row>
    <row r="633" spans="2:22" s="6" customFormat="1" x14ac:dyDescent="0.25">
      <c r="B633" s="37"/>
      <c r="C633" s="37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36"/>
      <c r="P633" s="36"/>
      <c r="Q633" s="36"/>
      <c r="R633" s="36"/>
      <c r="S633" s="36"/>
      <c r="T633" s="36"/>
      <c r="U633" s="36"/>
      <c r="V633" s="36"/>
    </row>
    <row r="634" spans="2:22" s="6" customFormat="1" x14ac:dyDescent="0.25">
      <c r="B634" s="37"/>
      <c r="C634" s="37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36"/>
      <c r="P634" s="36"/>
      <c r="Q634" s="36"/>
      <c r="R634" s="36"/>
      <c r="S634" s="36"/>
      <c r="T634" s="36"/>
      <c r="U634" s="36"/>
      <c r="V634" s="36"/>
    </row>
    <row r="635" spans="2:22" s="6" customFormat="1" x14ac:dyDescent="0.25">
      <c r="B635" s="37"/>
      <c r="C635" s="37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36"/>
      <c r="P635" s="36"/>
      <c r="Q635" s="36"/>
      <c r="R635" s="36"/>
      <c r="S635" s="36"/>
      <c r="T635" s="36"/>
      <c r="U635" s="36"/>
      <c r="V635" s="36"/>
    </row>
    <row r="636" spans="2:22" s="6" customFormat="1" x14ac:dyDescent="0.25">
      <c r="B636" s="37"/>
      <c r="C636" s="37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36"/>
      <c r="P636" s="36"/>
      <c r="Q636" s="36"/>
      <c r="R636" s="36"/>
      <c r="S636" s="36"/>
      <c r="T636" s="36"/>
      <c r="U636" s="36"/>
      <c r="V636" s="36"/>
    </row>
    <row r="637" spans="2:22" s="6" customFormat="1" x14ac:dyDescent="0.25">
      <c r="B637" s="37"/>
      <c r="C637" s="37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36"/>
      <c r="P637" s="36"/>
      <c r="Q637" s="36"/>
      <c r="R637" s="36"/>
      <c r="S637" s="36"/>
      <c r="T637" s="36"/>
      <c r="U637" s="36"/>
      <c r="V637" s="36"/>
    </row>
    <row r="638" spans="2:22" s="6" customFormat="1" x14ac:dyDescent="0.25">
      <c r="B638" s="37"/>
      <c r="C638" s="37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36"/>
      <c r="P638" s="36"/>
      <c r="Q638" s="36"/>
      <c r="R638" s="36"/>
      <c r="S638" s="36"/>
      <c r="T638" s="36"/>
      <c r="U638" s="36"/>
      <c r="V638" s="36"/>
    </row>
    <row r="639" spans="2:22" s="6" customFormat="1" x14ac:dyDescent="0.25">
      <c r="B639" s="37"/>
      <c r="C639" s="37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36"/>
      <c r="P639" s="36"/>
      <c r="Q639" s="36"/>
      <c r="R639" s="36"/>
      <c r="S639" s="36"/>
      <c r="T639" s="36"/>
      <c r="U639" s="36"/>
      <c r="V639" s="36"/>
    </row>
    <row r="640" spans="2:22" s="6" customFormat="1" x14ac:dyDescent="0.25">
      <c r="B640" s="37"/>
      <c r="C640" s="37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36"/>
      <c r="P640" s="36"/>
      <c r="Q640" s="36"/>
      <c r="R640" s="36"/>
      <c r="S640" s="36"/>
      <c r="T640" s="36"/>
      <c r="U640" s="36"/>
      <c r="V640" s="36"/>
    </row>
    <row r="641" spans="2:22" s="6" customFormat="1" x14ac:dyDescent="0.25">
      <c r="B641" s="37"/>
      <c r="C641" s="37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36"/>
      <c r="P641" s="36"/>
      <c r="Q641" s="36"/>
      <c r="R641" s="36"/>
      <c r="S641" s="36"/>
      <c r="T641" s="36"/>
      <c r="U641" s="36"/>
      <c r="V641" s="36"/>
    </row>
    <row r="642" spans="2:22" s="6" customFormat="1" x14ac:dyDescent="0.25">
      <c r="B642" s="37"/>
      <c r="C642" s="37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36"/>
      <c r="P642" s="36"/>
      <c r="Q642" s="36"/>
      <c r="R642" s="36"/>
      <c r="S642" s="36"/>
      <c r="T642" s="36"/>
      <c r="U642" s="36"/>
      <c r="V642" s="36"/>
    </row>
    <row r="643" spans="2:22" s="6" customFormat="1" x14ac:dyDescent="0.25">
      <c r="B643" s="37"/>
      <c r="C643" s="37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36"/>
      <c r="P643" s="36"/>
      <c r="Q643" s="36"/>
      <c r="R643" s="36"/>
      <c r="S643" s="36"/>
      <c r="T643" s="36"/>
      <c r="U643" s="36"/>
      <c r="V643" s="36"/>
    </row>
    <row r="644" spans="2:22" s="6" customFormat="1" x14ac:dyDescent="0.25">
      <c r="B644" s="37"/>
      <c r="C644" s="37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36"/>
      <c r="P644" s="36"/>
      <c r="Q644" s="36"/>
      <c r="R644" s="36"/>
      <c r="S644" s="36"/>
      <c r="T644" s="36"/>
      <c r="U644" s="36"/>
      <c r="V644" s="36"/>
    </row>
    <row r="645" spans="2:22" s="6" customFormat="1" x14ac:dyDescent="0.25">
      <c r="B645" s="37"/>
      <c r="C645" s="37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36"/>
      <c r="P645" s="36"/>
      <c r="Q645" s="36"/>
      <c r="R645" s="36"/>
      <c r="S645" s="36"/>
      <c r="T645" s="36"/>
      <c r="U645" s="36"/>
      <c r="V645" s="36"/>
    </row>
    <row r="646" spans="2:22" s="6" customFormat="1" x14ac:dyDescent="0.25">
      <c r="B646" s="37"/>
      <c r="C646" s="37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36"/>
      <c r="P646" s="36"/>
      <c r="Q646" s="36"/>
      <c r="R646" s="36"/>
      <c r="S646" s="36"/>
      <c r="T646" s="36"/>
      <c r="U646" s="36"/>
      <c r="V646" s="36"/>
    </row>
    <row r="647" spans="2:22" s="6" customFormat="1" x14ac:dyDescent="0.25">
      <c r="B647" s="37"/>
      <c r="C647" s="37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36"/>
      <c r="P647" s="36"/>
      <c r="Q647" s="36"/>
      <c r="R647" s="36"/>
      <c r="S647" s="36"/>
      <c r="T647" s="36"/>
      <c r="U647" s="36"/>
      <c r="V647" s="36"/>
    </row>
    <row r="648" spans="2:22" s="6" customFormat="1" x14ac:dyDescent="0.25">
      <c r="B648" s="37"/>
      <c r="C648" s="37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36"/>
      <c r="P648" s="36"/>
      <c r="Q648" s="36"/>
      <c r="R648" s="36"/>
      <c r="S648" s="36"/>
      <c r="T648" s="36"/>
      <c r="U648" s="36"/>
      <c r="V648" s="36"/>
    </row>
    <row r="649" spans="2:22" s="6" customFormat="1" x14ac:dyDescent="0.25">
      <c r="B649" s="37"/>
      <c r="C649" s="37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36"/>
      <c r="P649" s="36"/>
      <c r="Q649" s="36"/>
      <c r="R649" s="36"/>
      <c r="S649" s="36"/>
      <c r="T649" s="36"/>
      <c r="U649" s="36"/>
      <c r="V649" s="36"/>
    </row>
    <row r="650" spans="2:22" s="6" customFormat="1" x14ac:dyDescent="0.25">
      <c r="B650" s="37"/>
      <c r="C650" s="37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36"/>
      <c r="P650" s="36"/>
      <c r="Q650" s="36"/>
      <c r="R650" s="36"/>
      <c r="S650" s="36"/>
      <c r="T650" s="36"/>
      <c r="U650" s="36"/>
      <c r="V650" s="36"/>
    </row>
    <row r="651" spans="2:22" s="6" customFormat="1" x14ac:dyDescent="0.25">
      <c r="B651" s="37"/>
      <c r="C651" s="37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36"/>
      <c r="P651" s="36"/>
      <c r="Q651" s="36"/>
      <c r="R651" s="36"/>
      <c r="S651" s="36"/>
      <c r="T651" s="36"/>
      <c r="U651" s="36"/>
      <c r="V651" s="36"/>
    </row>
    <row r="652" spans="2:22" s="6" customFormat="1" x14ac:dyDescent="0.25">
      <c r="B652" s="37"/>
      <c r="C652" s="37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36"/>
      <c r="P652" s="36"/>
      <c r="Q652" s="36"/>
      <c r="R652" s="36"/>
      <c r="S652" s="36"/>
      <c r="T652" s="36"/>
      <c r="U652" s="36"/>
      <c r="V652" s="36"/>
    </row>
    <row r="653" spans="2:22" s="6" customFormat="1" x14ac:dyDescent="0.25">
      <c r="B653" s="37"/>
      <c r="C653" s="37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36"/>
      <c r="P653" s="36"/>
      <c r="Q653" s="36"/>
      <c r="R653" s="36"/>
      <c r="S653" s="36"/>
      <c r="T653" s="36"/>
      <c r="U653" s="36"/>
      <c r="V653" s="36"/>
    </row>
    <row r="654" spans="2:22" s="6" customFormat="1" x14ac:dyDescent="0.25">
      <c r="B654" s="37"/>
      <c r="C654" s="37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36"/>
      <c r="P654" s="36"/>
      <c r="Q654" s="36"/>
      <c r="R654" s="36"/>
      <c r="S654" s="36"/>
      <c r="T654" s="36"/>
      <c r="U654" s="36"/>
      <c r="V654" s="36"/>
    </row>
    <row r="655" spans="2:22" s="6" customFormat="1" x14ac:dyDescent="0.25">
      <c r="B655" s="37"/>
      <c r="C655" s="37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36"/>
      <c r="P655" s="36"/>
      <c r="Q655" s="36"/>
      <c r="R655" s="36"/>
      <c r="S655" s="36"/>
      <c r="T655" s="36"/>
      <c r="U655" s="36"/>
      <c r="V655" s="36"/>
    </row>
    <row r="656" spans="2:22" s="6" customFormat="1" x14ac:dyDescent="0.25">
      <c r="B656" s="37"/>
      <c r="C656" s="37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36"/>
      <c r="P656" s="36"/>
      <c r="Q656" s="36"/>
      <c r="R656" s="36"/>
      <c r="S656" s="36"/>
      <c r="T656" s="36"/>
      <c r="U656" s="36"/>
      <c r="V656" s="36"/>
    </row>
    <row r="657" spans="2:22" s="6" customFormat="1" x14ac:dyDescent="0.25">
      <c r="B657" s="37"/>
      <c r="C657" s="37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36"/>
      <c r="P657" s="36"/>
      <c r="Q657" s="36"/>
      <c r="R657" s="36"/>
      <c r="S657" s="36"/>
      <c r="T657" s="36"/>
      <c r="U657" s="36"/>
      <c r="V657" s="36"/>
    </row>
    <row r="658" spans="2:22" s="6" customFormat="1" x14ac:dyDescent="0.25">
      <c r="B658" s="37"/>
      <c r="C658" s="37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36"/>
      <c r="P658" s="36"/>
      <c r="Q658" s="36"/>
      <c r="R658" s="36"/>
      <c r="S658" s="36"/>
      <c r="T658" s="36"/>
      <c r="U658" s="36"/>
      <c r="V658" s="36"/>
    </row>
    <row r="659" spans="2:22" s="6" customFormat="1" x14ac:dyDescent="0.25">
      <c r="B659" s="37"/>
      <c r="C659" s="37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36"/>
      <c r="P659" s="36"/>
      <c r="Q659" s="36"/>
      <c r="R659" s="36"/>
      <c r="S659" s="36"/>
      <c r="T659" s="36"/>
      <c r="U659" s="36"/>
      <c r="V659" s="36"/>
    </row>
    <row r="660" spans="2:22" s="6" customFormat="1" x14ac:dyDescent="0.25">
      <c r="B660" s="37"/>
      <c r="C660" s="37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36"/>
      <c r="P660" s="36"/>
      <c r="Q660" s="36"/>
      <c r="R660" s="36"/>
      <c r="S660" s="36"/>
      <c r="T660" s="36"/>
      <c r="U660" s="36"/>
      <c r="V660" s="36"/>
    </row>
    <row r="661" spans="2:22" s="6" customFormat="1" x14ac:dyDescent="0.25">
      <c r="B661" s="37"/>
      <c r="C661" s="37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36"/>
      <c r="P661" s="36"/>
      <c r="Q661" s="36"/>
      <c r="R661" s="36"/>
      <c r="S661" s="36"/>
      <c r="T661" s="36"/>
      <c r="U661" s="36"/>
      <c r="V661" s="36"/>
    </row>
    <row r="662" spans="2:22" s="6" customFormat="1" x14ac:dyDescent="0.25">
      <c r="B662" s="37"/>
      <c r="C662" s="37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36"/>
      <c r="P662" s="36"/>
      <c r="Q662" s="36"/>
      <c r="R662" s="36"/>
      <c r="S662" s="36"/>
      <c r="T662" s="36"/>
      <c r="U662" s="36"/>
      <c r="V662" s="36"/>
    </row>
    <row r="663" spans="2:22" s="6" customFormat="1" x14ac:dyDescent="0.25">
      <c r="B663" s="37"/>
      <c r="C663" s="37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36"/>
      <c r="P663" s="36"/>
      <c r="Q663" s="36"/>
      <c r="R663" s="36"/>
      <c r="S663" s="36"/>
      <c r="T663" s="36"/>
      <c r="U663" s="36"/>
      <c r="V663" s="36"/>
    </row>
    <row r="664" spans="2:22" s="6" customFormat="1" x14ac:dyDescent="0.25">
      <c r="B664" s="37"/>
      <c r="C664" s="37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36"/>
      <c r="P664" s="36"/>
      <c r="Q664" s="36"/>
      <c r="R664" s="36"/>
      <c r="S664" s="36"/>
      <c r="T664" s="36"/>
      <c r="U664" s="36"/>
      <c r="V664" s="36"/>
    </row>
    <row r="665" spans="2:22" s="6" customFormat="1" x14ac:dyDescent="0.25">
      <c r="B665" s="37"/>
      <c r="C665" s="37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36"/>
      <c r="P665" s="36"/>
      <c r="Q665" s="36"/>
      <c r="R665" s="36"/>
      <c r="S665" s="36"/>
      <c r="T665" s="36"/>
      <c r="U665" s="36"/>
      <c r="V665" s="36"/>
    </row>
    <row r="666" spans="2:22" s="6" customFormat="1" x14ac:dyDescent="0.25">
      <c r="B666" s="37"/>
      <c r="C666" s="37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36"/>
      <c r="P666" s="36"/>
      <c r="Q666" s="36"/>
      <c r="R666" s="36"/>
      <c r="S666" s="36"/>
      <c r="T666" s="36"/>
      <c r="U666" s="36"/>
      <c r="V666" s="36"/>
    </row>
    <row r="667" spans="2:22" s="6" customFormat="1" x14ac:dyDescent="0.25">
      <c r="B667" s="37"/>
      <c r="C667" s="37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36"/>
      <c r="P667" s="36"/>
      <c r="Q667" s="36"/>
      <c r="R667" s="36"/>
      <c r="S667" s="36"/>
      <c r="T667" s="36"/>
      <c r="U667" s="36"/>
      <c r="V667" s="36"/>
    </row>
    <row r="668" spans="2:22" s="6" customFormat="1" x14ac:dyDescent="0.25">
      <c r="B668" s="37"/>
      <c r="C668" s="37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36"/>
      <c r="P668" s="36"/>
      <c r="Q668" s="36"/>
      <c r="R668" s="36"/>
      <c r="S668" s="36"/>
      <c r="T668" s="36"/>
      <c r="U668" s="36"/>
      <c r="V668" s="36"/>
    </row>
    <row r="669" spans="2:22" s="6" customFormat="1" x14ac:dyDescent="0.25">
      <c r="B669" s="37"/>
      <c r="C669" s="37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36"/>
      <c r="P669" s="36"/>
      <c r="Q669" s="36"/>
      <c r="R669" s="36"/>
      <c r="S669" s="36"/>
      <c r="T669" s="36"/>
      <c r="U669" s="36"/>
      <c r="V669" s="36"/>
    </row>
    <row r="670" spans="2:22" s="6" customFormat="1" x14ac:dyDescent="0.25">
      <c r="B670" s="37"/>
      <c r="C670" s="37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36"/>
      <c r="P670" s="36"/>
      <c r="Q670" s="36"/>
      <c r="R670" s="36"/>
      <c r="S670" s="36"/>
      <c r="T670" s="36"/>
      <c r="U670" s="36"/>
      <c r="V670" s="36"/>
    </row>
    <row r="671" spans="2:22" s="6" customFormat="1" x14ac:dyDescent="0.25">
      <c r="B671" s="37"/>
      <c r="C671" s="37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36"/>
      <c r="P671" s="36"/>
      <c r="Q671" s="36"/>
      <c r="R671" s="36"/>
      <c r="S671" s="36"/>
      <c r="T671" s="36"/>
      <c r="U671" s="36"/>
      <c r="V671" s="36"/>
    </row>
    <row r="672" spans="2:22" s="6" customFormat="1" x14ac:dyDescent="0.25">
      <c r="B672" s="37"/>
      <c r="C672" s="37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36"/>
      <c r="P672" s="36"/>
      <c r="Q672" s="36"/>
      <c r="R672" s="36"/>
      <c r="S672" s="36"/>
      <c r="T672" s="36"/>
      <c r="U672" s="36"/>
      <c r="V672" s="36"/>
    </row>
    <row r="673" spans="2:22" s="6" customFormat="1" x14ac:dyDescent="0.25">
      <c r="B673" s="37"/>
      <c r="C673" s="37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36"/>
      <c r="P673" s="36"/>
      <c r="Q673" s="36"/>
      <c r="R673" s="36"/>
      <c r="S673" s="36"/>
      <c r="T673" s="36"/>
      <c r="U673" s="36"/>
      <c r="V673" s="36"/>
    </row>
    <row r="674" spans="2:22" s="6" customFormat="1" x14ac:dyDescent="0.25">
      <c r="B674" s="37"/>
      <c r="C674" s="37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36"/>
      <c r="P674" s="36"/>
      <c r="Q674" s="36"/>
      <c r="R674" s="36"/>
      <c r="S674" s="36"/>
      <c r="T674" s="36"/>
      <c r="U674" s="36"/>
      <c r="V674" s="36"/>
    </row>
    <row r="675" spans="2:22" s="6" customFormat="1" x14ac:dyDescent="0.25">
      <c r="B675" s="37"/>
      <c r="C675" s="37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36"/>
      <c r="P675" s="36"/>
      <c r="Q675" s="36"/>
      <c r="R675" s="36"/>
      <c r="S675" s="36"/>
      <c r="T675" s="36"/>
      <c r="U675" s="36"/>
      <c r="V675" s="36"/>
    </row>
    <row r="676" spans="2:22" s="6" customFormat="1" x14ac:dyDescent="0.25">
      <c r="B676" s="37"/>
      <c r="C676" s="37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36"/>
      <c r="P676" s="36"/>
      <c r="Q676" s="36"/>
      <c r="R676" s="36"/>
      <c r="S676" s="36"/>
      <c r="T676" s="36"/>
      <c r="U676" s="36"/>
      <c r="V676" s="36"/>
    </row>
    <row r="677" spans="2:22" s="6" customFormat="1" x14ac:dyDescent="0.25">
      <c r="B677" s="37"/>
      <c r="C677" s="37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36"/>
      <c r="P677" s="36"/>
      <c r="Q677" s="36"/>
      <c r="R677" s="36"/>
      <c r="S677" s="36"/>
      <c r="T677" s="36"/>
      <c r="U677" s="36"/>
      <c r="V677" s="36"/>
    </row>
    <row r="678" spans="2:22" s="6" customFormat="1" x14ac:dyDescent="0.25">
      <c r="B678" s="37"/>
      <c r="C678" s="37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36"/>
      <c r="P678" s="36"/>
      <c r="Q678" s="36"/>
      <c r="R678" s="36"/>
      <c r="S678" s="36"/>
      <c r="T678" s="36"/>
      <c r="U678" s="36"/>
      <c r="V678" s="36"/>
    </row>
    <row r="679" spans="2:22" s="6" customFormat="1" x14ac:dyDescent="0.25">
      <c r="B679" s="37"/>
      <c r="C679" s="37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36"/>
      <c r="P679" s="36"/>
      <c r="Q679" s="36"/>
      <c r="R679" s="36"/>
      <c r="S679" s="36"/>
      <c r="T679" s="36"/>
      <c r="U679" s="36"/>
      <c r="V679" s="36"/>
    </row>
    <row r="680" spans="2:22" s="6" customFormat="1" x14ac:dyDescent="0.25">
      <c r="B680" s="37"/>
      <c r="C680" s="37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36"/>
      <c r="P680" s="36"/>
      <c r="Q680" s="36"/>
      <c r="R680" s="36"/>
      <c r="S680" s="36"/>
      <c r="T680" s="36"/>
      <c r="U680" s="36"/>
      <c r="V680" s="36"/>
    </row>
    <row r="681" spans="2:22" s="6" customFormat="1" x14ac:dyDescent="0.25">
      <c r="B681" s="37"/>
      <c r="C681" s="37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36"/>
      <c r="P681" s="36"/>
      <c r="Q681" s="36"/>
      <c r="R681" s="36"/>
      <c r="S681" s="36"/>
      <c r="T681" s="36"/>
      <c r="U681" s="36"/>
      <c r="V681" s="36"/>
    </row>
    <row r="682" spans="2:22" s="6" customFormat="1" x14ac:dyDescent="0.25">
      <c r="B682" s="37"/>
      <c r="C682" s="37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36"/>
      <c r="P682" s="36"/>
      <c r="Q682" s="36"/>
      <c r="R682" s="36"/>
      <c r="S682" s="36"/>
      <c r="T682" s="36"/>
      <c r="U682" s="36"/>
      <c r="V682" s="36"/>
    </row>
    <row r="683" spans="2:22" s="6" customFormat="1" x14ac:dyDescent="0.25">
      <c r="B683" s="37"/>
      <c r="C683" s="37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36"/>
      <c r="P683" s="36"/>
      <c r="Q683" s="36"/>
      <c r="R683" s="36"/>
      <c r="S683" s="36"/>
      <c r="T683" s="36"/>
      <c r="U683" s="36"/>
      <c r="V683" s="36"/>
    </row>
    <row r="684" spans="2:22" s="6" customFormat="1" x14ac:dyDescent="0.25">
      <c r="B684" s="37"/>
      <c r="C684" s="37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36"/>
      <c r="P684" s="36"/>
      <c r="Q684" s="36"/>
      <c r="R684" s="36"/>
      <c r="S684" s="36"/>
      <c r="T684" s="36"/>
      <c r="U684" s="36"/>
      <c r="V684" s="36"/>
    </row>
    <row r="685" spans="2:22" s="6" customFormat="1" x14ac:dyDescent="0.25">
      <c r="B685" s="37"/>
      <c r="C685" s="37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36"/>
      <c r="P685" s="36"/>
      <c r="Q685" s="36"/>
      <c r="R685" s="36"/>
      <c r="S685" s="36"/>
      <c r="T685" s="36"/>
      <c r="U685" s="36"/>
      <c r="V685" s="36"/>
    </row>
    <row r="686" spans="2:22" s="6" customFormat="1" x14ac:dyDescent="0.25">
      <c r="B686" s="37"/>
      <c r="C686" s="37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36"/>
      <c r="P686" s="36"/>
      <c r="Q686" s="36"/>
      <c r="R686" s="36"/>
      <c r="S686" s="36"/>
      <c r="T686" s="36"/>
      <c r="U686" s="36"/>
      <c r="V686" s="36"/>
    </row>
    <row r="687" spans="2:22" s="6" customFormat="1" x14ac:dyDescent="0.25">
      <c r="B687" s="37"/>
      <c r="C687" s="37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36"/>
      <c r="P687" s="36"/>
      <c r="Q687" s="36"/>
      <c r="R687" s="36"/>
      <c r="S687" s="36"/>
      <c r="T687" s="36"/>
      <c r="U687" s="36"/>
      <c r="V687" s="36"/>
    </row>
    <row r="688" spans="2:22" s="6" customFormat="1" x14ac:dyDescent="0.25">
      <c r="B688" s="37"/>
      <c r="C688" s="37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36"/>
      <c r="P688" s="36"/>
      <c r="Q688" s="36"/>
      <c r="R688" s="36"/>
      <c r="S688" s="36"/>
      <c r="T688" s="36"/>
      <c r="U688" s="36"/>
      <c r="V688" s="36"/>
    </row>
    <row r="689" spans="2:22" s="6" customFormat="1" x14ac:dyDescent="0.25">
      <c r="B689" s="37"/>
      <c r="C689" s="37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36"/>
      <c r="P689" s="36"/>
      <c r="Q689" s="36"/>
      <c r="R689" s="36"/>
      <c r="S689" s="36"/>
      <c r="T689" s="36"/>
      <c r="U689" s="36"/>
      <c r="V689" s="36"/>
    </row>
    <row r="690" spans="2:22" s="6" customFormat="1" x14ac:dyDescent="0.25">
      <c r="B690" s="37"/>
      <c r="C690" s="37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36"/>
      <c r="P690" s="36"/>
      <c r="Q690" s="36"/>
      <c r="R690" s="36"/>
      <c r="S690" s="36"/>
      <c r="T690" s="36"/>
      <c r="U690" s="36"/>
      <c r="V690" s="36"/>
    </row>
    <row r="691" spans="2:22" s="6" customFormat="1" x14ac:dyDescent="0.25">
      <c r="B691" s="37"/>
      <c r="C691" s="37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36"/>
      <c r="P691" s="36"/>
      <c r="Q691" s="36"/>
      <c r="R691" s="36"/>
      <c r="S691" s="36"/>
      <c r="T691" s="36"/>
      <c r="U691" s="36"/>
      <c r="V691" s="36"/>
    </row>
    <row r="692" spans="2:22" s="6" customFormat="1" x14ac:dyDescent="0.25">
      <c r="B692" s="37"/>
      <c r="C692" s="37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36"/>
      <c r="P692" s="36"/>
      <c r="Q692" s="36"/>
      <c r="R692" s="36"/>
      <c r="S692" s="36"/>
      <c r="T692" s="36"/>
      <c r="U692" s="36"/>
      <c r="V692" s="36"/>
    </row>
    <row r="693" spans="2:22" s="6" customFormat="1" x14ac:dyDescent="0.25">
      <c r="B693" s="37"/>
      <c r="C693" s="37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36"/>
      <c r="P693" s="36"/>
      <c r="Q693" s="36"/>
      <c r="R693" s="36"/>
      <c r="S693" s="36"/>
      <c r="T693" s="36"/>
      <c r="U693" s="36"/>
      <c r="V693" s="36"/>
    </row>
    <row r="694" spans="2:22" s="6" customFormat="1" x14ac:dyDescent="0.25">
      <c r="B694" s="37"/>
      <c r="C694" s="37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36"/>
      <c r="P694" s="36"/>
      <c r="Q694" s="36"/>
      <c r="R694" s="36"/>
      <c r="S694" s="36"/>
      <c r="T694" s="36"/>
      <c r="U694" s="36"/>
      <c r="V694" s="36"/>
    </row>
    <row r="695" spans="2:22" s="6" customFormat="1" x14ac:dyDescent="0.25">
      <c r="B695" s="37"/>
      <c r="C695" s="37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36"/>
      <c r="P695" s="36"/>
      <c r="Q695" s="36"/>
      <c r="R695" s="36"/>
      <c r="S695" s="36"/>
      <c r="T695" s="36"/>
      <c r="U695" s="36"/>
      <c r="V695" s="36"/>
    </row>
    <row r="696" spans="2:22" s="6" customFormat="1" x14ac:dyDescent="0.25">
      <c r="B696" s="37"/>
      <c r="C696" s="37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36"/>
      <c r="P696" s="36"/>
      <c r="Q696" s="36"/>
      <c r="R696" s="36"/>
      <c r="S696" s="36"/>
      <c r="T696" s="36"/>
      <c r="U696" s="36"/>
      <c r="V696" s="36"/>
    </row>
    <row r="697" spans="2:22" s="6" customFormat="1" x14ac:dyDescent="0.25">
      <c r="B697" s="37"/>
      <c r="C697" s="37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36"/>
      <c r="P697" s="36"/>
      <c r="Q697" s="36"/>
      <c r="R697" s="36"/>
      <c r="S697" s="36"/>
      <c r="T697" s="36"/>
      <c r="U697" s="36"/>
      <c r="V697" s="36"/>
    </row>
    <row r="698" spans="2:22" s="6" customFormat="1" x14ac:dyDescent="0.25">
      <c r="B698" s="37"/>
      <c r="C698" s="37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36"/>
      <c r="P698" s="36"/>
      <c r="Q698" s="36"/>
      <c r="R698" s="36"/>
      <c r="S698" s="36"/>
      <c r="T698" s="36"/>
      <c r="U698" s="36"/>
      <c r="V698" s="36"/>
    </row>
    <row r="699" spans="2:22" s="6" customFormat="1" x14ac:dyDescent="0.25">
      <c r="B699" s="37"/>
      <c r="C699" s="37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36"/>
      <c r="P699" s="36"/>
      <c r="Q699" s="36"/>
      <c r="R699" s="36"/>
      <c r="S699" s="36"/>
      <c r="T699" s="36"/>
      <c r="U699" s="36"/>
      <c r="V699" s="36"/>
    </row>
    <row r="700" spans="2:22" s="6" customFormat="1" x14ac:dyDescent="0.25">
      <c r="B700" s="37"/>
      <c r="C700" s="37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36"/>
      <c r="P700" s="36"/>
      <c r="Q700" s="36"/>
      <c r="R700" s="36"/>
      <c r="S700" s="36"/>
      <c r="T700" s="36"/>
      <c r="U700" s="36"/>
      <c r="V700" s="36"/>
    </row>
    <row r="701" spans="2:22" s="6" customFormat="1" x14ac:dyDescent="0.25">
      <c r="B701" s="37"/>
      <c r="C701" s="37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36"/>
      <c r="P701" s="36"/>
      <c r="Q701" s="36"/>
      <c r="R701" s="36"/>
      <c r="S701" s="36"/>
      <c r="T701" s="36"/>
      <c r="U701" s="36"/>
      <c r="V701" s="36"/>
    </row>
    <row r="702" spans="2:22" s="6" customFormat="1" x14ac:dyDescent="0.25">
      <c r="B702" s="37"/>
      <c r="C702" s="37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36"/>
      <c r="P702" s="36"/>
      <c r="Q702" s="36"/>
      <c r="R702" s="36"/>
      <c r="S702" s="36"/>
      <c r="T702" s="36"/>
      <c r="U702" s="36"/>
      <c r="V702" s="36"/>
    </row>
    <row r="703" spans="2:22" s="6" customFormat="1" x14ac:dyDescent="0.25">
      <c r="B703" s="37"/>
      <c r="C703" s="37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36"/>
      <c r="P703" s="36"/>
      <c r="Q703" s="36"/>
      <c r="R703" s="36"/>
      <c r="S703" s="36"/>
      <c r="T703" s="36"/>
      <c r="U703" s="36"/>
      <c r="V703" s="36"/>
    </row>
    <row r="704" spans="2:22" s="6" customFormat="1" x14ac:dyDescent="0.25">
      <c r="B704" s="37"/>
      <c r="C704" s="37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36"/>
      <c r="P704" s="36"/>
      <c r="Q704" s="36"/>
      <c r="R704" s="36"/>
      <c r="S704" s="36"/>
      <c r="T704" s="36"/>
      <c r="U704" s="36"/>
      <c r="V704" s="36"/>
    </row>
    <row r="705" spans="2:22" s="6" customFormat="1" x14ac:dyDescent="0.25">
      <c r="B705" s="37"/>
      <c r="C705" s="37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36"/>
      <c r="P705" s="36"/>
      <c r="Q705" s="36"/>
      <c r="R705" s="36"/>
      <c r="S705" s="36"/>
      <c r="T705" s="36"/>
      <c r="U705" s="36"/>
      <c r="V705" s="36"/>
    </row>
    <row r="706" spans="2:22" s="6" customFormat="1" x14ac:dyDescent="0.25">
      <c r="B706" s="37"/>
      <c r="C706" s="37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36"/>
      <c r="P706" s="36"/>
      <c r="Q706" s="36"/>
      <c r="R706" s="36"/>
      <c r="S706" s="36"/>
      <c r="T706" s="36"/>
      <c r="U706" s="36"/>
      <c r="V706" s="36"/>
    </row>
    <row r="707" spans="2:22" s="6" customFormat="1" x14ac:dyDescent="0.25">
      <c r="B707" s="37"/>
      <c r="C707" s="37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36"/>
      <c r="P707" s="36"/>
      <c r="Q707" s="36"/>
      <c r="R707" s="36"/>
      <c r="S707" s="36"/>
      <c r="T707" s="36"/>
      <c r="U707" s="36"/>
      <c r="V707" s="36"/>
    </row>
    <row r="708" spans="2:22" s="6" customFormat="1" x14ac:dyDescent="0.25">
      <c r="B708" s="37"/>
      <c r="C708" s="37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36"/>
      <c r="P708" s="36"/>
      <c r="Q708" s="36"/>
      <c r="R708" s="36"/>
      <c r="S708" s="36"/>
      <c r="T708" s="36"/>
      <c r="U708" s="36"/>
      <c r="V708" s="36"/>
    </row>
    <row r="709" spans="2:22" s="6" customFormat="1" x14ac:dyDescent="0.25">
      <c r="B709" s="37"/>
      <c r="C709" s="37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36"/>
      <c r="P709" s="36"/>
      <c r="Q709" s="36"/>
      <c r="R709" s="36"/>
      <c r="S709" s="36"/>
      <c r="T709" s="36"/>
      <c r="U709" s="36"/>
      <c r="V709" s="36"/>
    </row>
    <row r="710" spans="2:22" s="6" customFormat="1" x14ac:dyDescent="0.25">
      <c r="B710" s="37"/>
      <c r="C710" s="37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36"/>
      <c r="P710" s="36"/>
      <c r="Q710" s="36"/>
      <c r="R710" s="36"/>
      <c r="S710" s="36"/>
      <c r="T710" s="36"/>
      <c r="U710" s="36"/>
      <c r="V710" s="36"/>
    </row>
    <row r="711" spans="2:22" s="6" customFormat="1" x14ac:dyDescent="0.25">
      <c r="B711" s="37"/>
      <c r="C711" s="37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36"/>
      <c r="P711" s="36"/>
      <c r="Q711" s="36"/>
      <c r="R711" s="36"/>
      <c r="S711" s="36"/>
      <c r="T711" s="36"/>
      <c r="U711" s="36"/>
      <c r="V711" s="36"/>
    </row>
    <row r="712" spans="2:22" s="6" customFormat="1" x14ac:dyDescent="0.25">
      <c r="B712" s="37"/>
      <c r="C712" s="37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36"/>
      <c r="P712" s="36"/>
      <c r="Q712" s="36"/>
      <c r="R712" s="36"/>
      <c r="S712" s="36"/>
      <c r="T712" s="36"/>
      <c r="U712" s="36"/>
      <c r="V712" s="36"/>
    </row>
    <row r="713" spans="2:22" s="6" customFormat="1" x14ac:dyDescent="0.25">
      <c r="B713" s="37"/>
      <c r="C713" s="37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36"/>
      <c r="P713" s="36"/>
      <c r="Q713" s="36"/>
      <c r="R713" s="36"/>
      <c r="S713" s="36"/>
      <c r="T713" s="36"/>
      <c r="U713" s="36"/>
      <c r="V713" s="36"/>
    </row>
    <row r="714" spans="2:22" s="6" customFormat="1" x14ac:dyDescent="0.25">
      <c r="B714" s="37"/>
      <c r="C714" s="37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36"/>
      <c r="P714" s="36"/>
      <c r="Q714" s="36"/>
      <c r="R714" s="36"/>
      <c r="S714" s="36"/>
      <c r="T714" s="36"/>
      <c r="U714" s="36"/>
      <c r="V714" s="36"/>
    </row>
    <row r="715" spans="2:22" s="6" customFormat="1" x14ac:dyDescent="0.25">
      <c r="B715" s="37"/>
      <c r="C715" s="37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36"/>
      <c r="P715" s="36"/>
      <c r="Q715" s="36"/>
      <c r="R715" s="36"/>
      <c r="S715" s="36"/>
      <c r="T715" s="36"/>
      <c r="U715" s="36"/>
      <c r="V715" s="36"/>
    </row>
    <row r="716" spans="2:22" s="6" customFormat="1" x14ac:dyDescent="0.25">
      <c r="B716" s="37"/>
      <c r="C716" s="37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36"/>
      <c r="P716" s="36"/>
      <c r="Q716" s="36"/>
      <c r="R716" s="36"/>
      <c r="S716" s="36"/>
      <c r="T716" s="36"/>
      <c r="U716" s="36"/>
      <c r="V716" s="36"/>
    </row>
    <row r="717" spans="2:22" s="6" customFormat="1" x14ac:dyDescent="0.25">
      <c r="B717" s="37"/>
      <c r="C717" s="37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36"/>
      <c r="P717" s="36"/>
      <c r="Q717" s="36"/>
      <c r="R717" s="36"/>
      <c r="S717" s="36"/>
      <c r="T717" s="36"/>
      <c r="U717" s="36"/>
      <c r="V717" s="36"/>
    </row>
    <row r="718" spans="2:22" s="6" customFormat="1" x14ac:dyDescent="0.25">
      <c r="B718" s="37"/>
      <c r="C718" s="37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36"/>
      <c r="P718" s="36"/>
      <c r="Q718" s="36"/>
      <c r="R718" s="36"/>
      <c r="S718" s="36"/>
      <c r="T718" s="36"/>
      <c r="U718" s="36"/>
      <c r="V718" s="36"/>
    </row>
    <row r="719" spans="2:22" s="6" customFormat="1" x14ac:dyDescent="0.25">
      <c r="B719" s="37"/>
      <c r="C719" s="37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36"/>
      <c r="P719" s="36"/>
      <c r="Q719" s="36"/>
      <c r="R719" s="36"/>
      <c r="S719" s="36"/>
      <c r="T719" s="36"/>
      <c r="U719" s="36"/>
      <c r="V719" s="36"/>
    </row>
    <row r="720" spans="2:22" s="6" customFormat="1" x14ac:dyDescent="0.25">
      <c r="B720" s="37"/>
      <c r="C720" s="37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36"/>
      <c r="P720" s="36"/>
      <c r="Q720" s="36"/>
      <c r="R720" s="36"/>
      <c r="S720" s="36"/>
      <c r="T720" s="36"/>
      <c r="U720" s="36"/>
      <c r="V720" s="36"/>
    </row>
    <row r="721" spans="2:22" s="6" customFormat="1" x14ac:dyDescent="0.25">
      <c r="B721" s="37"/>
      <c r="C721" s="37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36"/>
      <c r="P721" s="36"/>
      <c r="Q721" s="36"/>
      <c r="R721" s="36"/>
      <c r="S721" s="36"/>
      <c r="T721" s="36"/>
      <c r="U721" s="36"/>
      <c r="V721" s="36"/>
    </row>
    <row r="722" spans="2:22" s="6" customFormat="1" x14ac:dyDescent="0.25">
      <c r="B722" s="37"/>
      <c r="C722" s="37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36"/>
      <c r="P722" s="36"/>
      <c r="Q722" s="36"/>
      <c r="R722" s="36"/>
      <c r="S722" s="36"/>
      <c r="T722" s="36"/>
      <c r="U722" s="36"/>
      <c r="V722" s="36"/>
    </row>
    <row r="723" spans="2:22" s="6" customFormat="1" x14ac:dyDescent="0.25">
      <c r="B723" s="37"/>
      <c r="C723" s="37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36"/>
      <c r="P723" s="36"/>
      <c r="Q723" s="36"/>
      <c r="R723" s="36"/>
      <c r="S723" s="36"/>
      <c r="T723" s="36"/>
      <c r="U723" s="36"/>
      <c r="V723" s="36"/>
    </row>
    <row r="724" spans="2:22" s="6" customFormat="1" x14ac:dyDescent="0.25">
      <c r="B724" s="37"/>
      <c r="C724" s="37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36"/>
      <c r="P724" s="36"/>
      <c r="Q724" s="36"/>
      <c r="R724" s="36"/>
      <c r="S724" s="36"/>
      <c r="T724" s="36"/>
      <c r="U724" s="36"/>
      <c r="V724" s="36"/>
    </row>
    <row r="725" spans="2:22" s="6" customFormat="1" x14ac:dyDescent="0.25">
      <c r="B725" s="37"/>
      <c r="C725" s="37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36"/>
      <c r="P725" s="36"/>
      <c r="Q725" s="36"/>
      <c r="R725" s="36"/>
      <c r="S725" s="36"/>
      <c r="T725" s="36"/>
      <c r="U725" s="36"/>
      <c r="V725" s="36"/>
    </row>
    <row r="726" spans="2:22" s="6" customFormat="1" x14ac:dyDescent="0.25">
      <c r="B726" s="37"/>
      <c r="C726" s="37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36"/>
      <c r="P726" s="36"/>
      <c r="Q726" s="36"/>
      <c r="R726" s="36"/>
      <c r="S726" s="36"/>
      <c r="T726" s="36"/>
      <c r="U726" s="36"/>
      <c r="V726" s="36"/>
    </row>
    <row r="727" spans="2:22" s="6" customFormat="1" x14ac:dyDescent="0.25">
      <c r="B727" s="37"/>
      <c r="C727" s="37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36"/>
      <c r="P727" s="36"/>
      <c r="Q727" s="36"/>
      <c r="R727" s="36"/>
      <c r="S727" s="36"/>
      <c r="T727" s="36"/>
      <c r="U727" s="36"/>
      <c r="V727" s="36"/>
    </row>
    <row r="728" spans="2:22" s="6" customFormat="1" x14ac:dyDescent="0.25">
      <c r="B728" s="37"/>
      <c r="C728" s="37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36"/>
      <c r="P728" s="36"/>
      <c r="Q728" s="36"/>
      <c r="R728" s="36"/>
      <c r="S728" s="36"/>
      <c r="T728" s="36"/>
      <c r="U728" s="36"/>
      <c r="V728" s="36"/>
    </row>
    <row r="729" spans="2:22" s="6" customFormat="1" x14ac:dyDescent="0.25">
      <c r="B729" s="37"/>
      <c r="C729" s="37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36"/>
      <c r="P729" s="36"/>
      <c r="Q729" s="36"/>
      <c r="R729" s="36"/>
      <c r="S729" s="36"/>
      <c r="T729" s="36"/>
      <c r="U729" s="36"/>
      <c r="V729" s="36"/>
    </row>
    <row r="730" spans="2:22" s="6" customFormat="1" x14ac:dyDescent="0.25">
      <c r="B730" s="37"/>
      <c r="C730" s="37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36"/>
      <c r="P730" s="36"/>
      <c r="Q730" s="36"/>
      <c r="R730" s="36"/>
      <c r="S730" s="36"/>
      <c r="T730" s="36"/>
      <c r="U730" s="36"/>
      <c r="V730" s="36"/>
    </row>
    <row r="731" spans="2:22" s="6" customFormat="1" x14ac:dyDescent="0.25">
      <c r="B731" s="37"/>
      <c r="C731" s="37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36"/>
      <c r="P731" s="36"/>
      <c r="Q731" s="36"/>
      <c r="R731" s="36"/>
      <c r="S731" s="36"/>
      <c r="T731" s="36"/>
      <c r="U731" s="36"/>
      <c r="V731" s="36"/>
    </row>
    <row r="732" spans="2:22" s="6" customFormat="1" x14ac:dyDescent="0.25">
      <c r="B732" s="37"/>
      <c r="C732" s="37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36"/>
      <c r="P732" s="36"/>
      <c r="Q732" s="36"/>
      <c r="R732" s="36"/>
      <c r="S732" s="36"/>
      <c r="T732" s="36"/>
      <c r="U732" s="36"/>
      <c r="V732" s="36"/>
    </row>
    <row r="733" spans="2:22" s="6" customFormat="1" x14ac:dyDescent="0.25">
      <c r="B733" s="37"/>
      <c r="C733" s="37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36"/>
      <c r="P733" s="36"/>
      <c r="Q733" s="36"/>
      <c r="R733" s="36"/>
      <c r="S733" s="36"/>
      <c r="T733" s="36"/>
      <c r="U733" s="36"/>
      <c r="V733" s="36"/>
    </row>
    <row r="734" spans="2:22" s="6" customFormat="1" x14ac:dyDescent="0.25">
      <c r="B734" s="37"/>
      <c r="C734" s="37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36"/>
      <c r="P734" s="36"/>
      <c r="Q734" s="36"/>
      <c r="R734" s="36"/>
      <c r="S734" s="36"/>
      <c r="T734" s="36"/>
      <c r="U734" s="36"/>
      <c r="V734" s="36"/>
    </row>
    <row r="735" spans="2:22" s="6" customFormat="1" x14ac:dyDescent="0.25">
      <c r="B735" s="37"/>
      <c r="C735" s="37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36"/>
      <c r="P735" s="36"/>
      <c r="Q735" s="36"/>
      <c r="R735" s="36"/>
      <c r="S735" s="36"/>
      <c r="T735" s="36"/>
      <c r="U735" s="36"/>
      <c r="V735" s="36"/>
    </row>
    <row r="736" spans="2:22" s="6" customFormat="1" x14ac:dyDescent="0.25">
      <c r="B736" s="37"/>
      <c r="C736" s="37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36"/>
      <c r="P736" s="36"/>
      <c r="Q736" s="36"/>
      <c r="R736" s="36"/>
      <c r="S736" s="36"/>
      <c r="T736" s="36"/>
      <c r="U736" s="36"/>
      <c r="V736" s="36"/>
    </row>
    <row r="737" spans="2:22" s="6" customFormat="1" x14ac:dyDescent="0.25">
      <c r="B737" s="37"/>
      <c r="C737" s="37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36"/>
      <c r="P737" s="36"/>
      <c r="Q737" s="36"/>
      <c r="R737" s="36"/>
      <c r="S737" s="36"/>
      <c r="T737" s="36"/>
      <c r="U737" s="36"/>
      <c r="V737" s="36"/>
    </row>
    <row r="738" spans="2:22" s="6" customFormat="1" x14ac:dyDescent="0.25">
      <c r="B738" s="37"/>
      <c r="C738" s="37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36"/>
      <c r="P738" s="36"/>
      <c r="Q738" s="36"/>
      <c r="R738" s="36"/>
      <c r="S738" s="36"/>
      <c r="T738" s="36"/>
      <c r="U738" s="36"/>
      <c r="V738" s="36"/>
    </row>
    <row r="739" spans="2:22" s="6" customFormat="1" x14ac:dyDescent="0.25">
      <c r="B739" s="37"/>
      <c r="C739" s="37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36"/>
      <c r="P739" s="36"/>
      <c r="Q739" s="36"/>
      <c r="R739" s="36"/>
      <c r="S739" s="36"/>
      <c r="T739" s="36"/>
      <c r="U739" s="36"/>
      <c r="V739" s="36"/>
    </row>
    <row r="740" spans="2:22" s="6" customFormat="1" x14ac:dyDescent="0.25">
      <c r="B740" s="37"/>
      <c r="C740" s="37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36"/>
      <c r="P740" s="36"/>
      <c r="Q740" s="36"/>
      <c r="R740" s="36"/>
      <c r="S740" s="36"/>
      <c r="T740" s="36"/>
      <c r="U740" s="36"/>
      <c r="V740" s="36"/>
    </row>
    <row r="741" spans="2:22" s="6" customFormat="1" x14ac:dyDescent="0.25">
      <c r="B741" s="37"/>
      <c r="C741" s="37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36"/>
      <c r="P741" s="36"/>
      <c r="Q741" s="36"/>
      <c r="R741" s="36"/>
      <c r="S741" s="36"/>
      <c r="T741" s="36"/>
      <c r="U741" s="36"/>
      <c r="V741" s="36"/>
    </row>
    <row r="742" spans="2:22" s="6" customFormat="1" x14ac:dyDescent="0.25">
      <c r="B742" s="37"/>
      <c r="C742" s="37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36"/>
      <c r="P742" s="36"/>
      <c r="Q742" s="36"/>
      <c r="R742" s="36"/>
      <c r="S742" s="36"/>
      <c r="T742" s="36"/>
      <c r="U742" s="36"/>
      <c r="V742" s="36"/>
    </row>
    <row r="743" spans="2:22" s="6" customFormat="1" x14ac:dyDescent="0.25">
      <c r="B743" s="37"/>
      <c r="C743" s="37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36"/>
      <c r="P743" s="36"/>
      <c r="Q743" s="36"/>
      <c r="R743" s="36"/>
      <c r="S743" s="36"/>
      <c r="T743" s="36"/>
      <c r="U743" s="36"/>
      <c r="V743" s="36"/>
    </row>
    <row r="744" spans="2:22" s="6" customFormat="1" x14ac:dyDescent="0.25">
      <c r="B744" s="37"/>
      <c r="C744" s="37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36"/>
      <c r="P744" s="36"/>
      <c r="Q744" s="36"/>
      <c r="R744" s="36"/>
      <c r="S744" s="36"/>
      <c r="T744" s="36"/>
      <c r="U744" s="36"/>
      <c r="V744" s="36"/>
    </row>
    <row r="745" spans="2:22" s="6" customFormat="1" x14ac:dyDescent="0.25">
      <c r="B745" s="37"/>
      <c r="C745" s="37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36"/>
      <c r="P745" s="36"/>
      <c r="Q745" s="36"/>
      <c r="R745" s="36"/>
      <c r="S745" s="36"/>
      <c r="T745" s="36"/>
      <c r="U745" s="36"/>
      <c r="V745" s="36"/>
    </row>
    <row r="746" spans="2:22" s="6" customFormat="1" x14ac:dyDescent="0.25">
      <c r="B746" s="37"/>
      <c r="C746" s="37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36"/>
      <c r="P746" s="36"/>
      <c r="Q746" s="36"/>
      <c r="R746" s="36"/>
      <c r="S746" s="36"/>
      <c r="T746" s="36"/>
      <c r="U746" s="36"/>
      <c r="V746" s="36"/>
    </row>
    <row r="747" spans="2:22" s="6" customFormat="1" x14ac:dyDescent="0.25">
      <c r="B747" s="37"/>
      <c r="C747" s="37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36"/>
      <c r="P747" s="36"/>
      <c r="Q747" s="36"/>
      <c r="R747" s="36"/>
      <c r="S747" s="36"/>
      <c r="T747" s="36"/>
      <c r="U747" s="36"/>
      <c r="V747" s="36"/>
    </row>
    <row r="748" spans="2:22" s="6" customFormat="1" x14ac:dyDescent="0.25">
      <c r="B748" s="37"/>
      <c r="C748" s="37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36"/>
      <c r="P748" s="36"/>
      <c r="Q748" s="36"/>
      <c r="R748" s="36"/>
      <c r="S748" s="36"/>
      <c r="T748" s="36"/>
      <c r="U748" s="36"/>
      <c r="V748" s="36"/>
    </row>
    <row r="749" spans="2:22" s="6" customFormat="1" x14ac:dyDescent="0.25">
      <c r="B749" s="37"/>
      <c r="C749" s="37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36"/>
      <c r="P749" s="36"/>
      <c r="Q749" s="36"/>
      <c r="R749" s="36"/>
      <c r="S749" s="36"/>
      <c r="T749" s="36"/>
      <c r="U749" s="36"/>
      <c r="V749" s="36"/>
    </row>
    <row r="750" spans="2:22" s="6" customFormat="1" x14ac:dyDescent="0.25">
      <c r="B750" s="37"/>
      <c r="C750" s="37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36"/>
      <c r="P750" s="36"/>
      <c r="Q750" s="36"/>
      <c r="R750" s="36"/>
      <c r="S750" s="36"/>
      <c r="T750" s="36"/>
      <c r="U750" s="36"/>
      <c r="V750" s="36"/>
    </row>
    <row r="751" spans="2:22" s="6" customFormat="1" x14ac:dyDescent="0.25">
      <c r="B751" s="37"/>
      <c r="C751" s="37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36"/>
      <c r="P751" s="36"/>
      <c r="Q751" s="36"/>
      <c r="R751" s="36"/>
      <c r="S751" s="36"/>
      <c r="T751" s="36"/>
      <c r="U751" s="36"/>
      <c r="V751" s="36"/>
    </row>
    <row r="752" spans="2:22" s="6" customFormat="1" x14ac:dyDescent="0.25">
      <c r="B752" s="37"/>
      <c r="C752" s="37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36"/>
      <c r="P752" s="36"/>
      <c r="Q752" s="36"/>
      <c r="R752" s="36"/>
      <c r="S752" s="36"/>
      <c r="T752" s="36"/>
      <c r="U752" s="36"/>
      <c r="V752" s="36"/>
    </row>
    <row r="753" spans="2:22" s="6" customFormat="1" x14ac:dyDescent="0.25">
      <c r="B753" s="37"/>
      <c r="C753" s="37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36"/>
      <c r="P753" s="36"/>
      <c r="Q753" s="36"/>
      <c r="R753" s="36"/>
      <c r="S753" s="36"/>
      <c r="T753" s="36"/>
      <c r="U753" s="36"/>
      <c r="V753" s="36"/>
    </row>
    <row r="754" spans="2:22" s="6" customFormat="1" x14ac:dyDescent="0.25">
      <c r="B754" s="37"/>
      <c r="C754" s="37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36"/>
      <c r="P754" s="36"/>
      <c r="Q754" s="36"/>
      <c r="R754" s="36"/>
      <c r="S754" s="36"/>
      <c r="T754" s="36"/>
      <c r="U754" s="36"/>
      <c r="V754" s="36"/>
    </row>
    <row r="755" spans="2:22" s="6" customFormat="1" x14ac:dyDescent="0.25">
      <c r="B755" s="37"/>
      <c r="C755" s="37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36"/>
      <c r="P755" s="36"/>
      <c r="Q755" s="36"/>
      <c r="R755" s="36"/>
      <c r="S755" s="36"/>
      <c r="T755" s="36"/>
      <c r="U755" s="36"/>
      <c r="V755" s="36"/>
    </row>
    <row r="756" spans="2:22" s="6" customFormat="1" x14ac:dyDescent="0.25">
      <c r="B756" s="37"/>
      <c r="C756" s="37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36"/>
      <c r="P756" s="36"/>
      <c r="Q756" s="36"/>
      <c r="R756" s="36"/>
      <c r="S756" s="36"/>
      <c r="T756" s="36"/>
      <c r="U756" s="36"/>
      <c r="V756" s="36"/>
    </row>
    <row r="757" spans="2:22" s="6" customFormat="1" x14ac:dyDescent="0.25">
      <c r="B757" s="37"/>
      <c r="C757" s="37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36"/>
      <c r="P757" s="36"/>
      <c r="Q757" s="36"/>
      <c r="R757" s="36"/>
      <c r="S757" s="36"/>
      <c r="T757" s="36"/>
      <c r="U757" s="36"/>
      <c r="V757" s="36"/>
    </row>
    <row r="758" spans="2:22" s="6" customFormat="1" x14ac:dyDescent="0.25">
      <c r="B758" s="37"/>
      <c r="C758" s="37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36"/>
      <c r="P758" s="36"/>
      <c r="Q758" s="36"/>
      <c r="R758" s="36"/>
      <c r="S758" s="36"/>
      <c r="T758" s="36"/>
      <c r="U758" s="36"/>
      <c r="V758" s="36"/>
    </row>
    <row r="759" spans="2:22" s="6" customFormat="1" x14ac:dyDescent="0.25">
      <c r="B759" s="37"/>
      <c r="C759" s="37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36"/>
      <c r="P759" s="36"/>
      <c r="Q759" s="36"/>
      <c r="R759" s="36"/>
      <c r="S759" s="36"/>
      <c r="T759" s="36"/>
      <c r="U759" s="36"/>
      <c r="V759" s="36"/>
    </row>
    <row r="760" spans="2:22" s="6" customFormat="1" x14ac:dyDescent="0.25">
      <c r="B760" s="37"/>
      <c r="C760" s="37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36"/>
      <c r="P760" s="36"/>
      <c r="Q760" s="36"/>
      <c r="R760" s="36"/>
      <c r="S760" s="36"/>
      <c r="T760" s="36"/>
      <c r="U760" s="36"/>
      <c r="V760" s="36"/>
    </row>
    <row r="761" spans="2:22" s="6" customFormat="1" x14ac:dyDescent="0.25">
      <c r="B761" s="37"/>
      <c r="C761" s="37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36"/>
      <c r="P761" s="36"/>
      <c r="Q761" s="36"/>
      <c r="R761" s="36"/>
      <c r="S761" s="36"/>
      <c r="T761" s="36"/>
      <c r="U761" s="36"/>
      <c r="V761" s="36"/>
    </row>
    <row r="762" spans="2:22" s="6" customFormat="1" x14ac:dyDescent="0.25">
      <c r="B762" s="37"/>
      <c r="C762" s="37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36"/>
      <c r="P762" s="36"/>
      <c r="Q762" s="36"/>
      <c r="R762" s="36"/>
      <c r="S762" s="36"/>
      <c r="T762" s="36"/>
      <c r="U762" s="36"/>
      <c r="V762" s="36"/>
    </row>
    <row r="763" spans="2:22" s="6" customFormat="1" x14ac:dyDescent="0.25">
      <c r="B763" s="37"/>
      <c r="C763" s="37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36"/>
      <c r="P763" s="36"/>
      <c r="Q763" s="36"/>
      <c r="R763" s="36"/>
      <c r="S763" s="36"/>
      <c r="T763" s="36"/>
      <c r="U763" s="36"/>
      <c r="V763" s="36"/>
    </row>
    <row r="764" spans="2:22" s="6" customFormat="1" x14ac:dyDescent="0.25">
      <c r="B764" s="37"/>
      <c r="C764" s="37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36"/>
      <c r="P764" s="36"/>
      <c r="Q764" s="36"/>
      <c r="R764" s="36"/>
      <c r="S764" s="36"/>
      <c r="T764" s="36"/>
      <c r="U764" s="36"/>
      <c r="V764" s="36"/>
    </row>
    <row r="765" spans="2:22" s="6" customFormat="1" x14ac:dyDescent="0.25">
      <c r="B765" s="37"/>
      <c r="C765" s="37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36"/>
      <c r="P765" s="36"/>
      <c r="Q765" s="36"/>
      <c r="R765" s="36"/>
      <c r="S765" s="36"/>
      <c r="T765" s="36"/>
      <c r="U765" s="36"/>
      <c r="V765" s="36"/>
    </row>
    <row r="766" spans="2:22" s="6" customFormat="1" x14ac:dyDescent="0.25">
      <c r="B766" s="37"/>
      <c r="C766" s="37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36"/>
      <c r="P766" s="36"/>
      <c r="Q766" s="36"/>
      <c r="R766" s="36"/>
      <c r="S766" s="36"/>
      <c r="T766" s="36"/>
      <c r="U766" s="36"/>
      <c r="V766" s="36"/>
    </row>
    <row r="767" spans="2:22" s="6" customFormat="1" x14ac:dyDescent="0.25">
      <c r="B767" s="37"/>
      <c r="C767" s="37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36"/>
      <c r="P767" s="36"/>
      <c r="Q767" s="36"/>
      <c r="R767" s="36"/>
      <c r="S767" s="36"/>
      <c r="T767" s="36"/>
      <c r="U767" s="36"/>
      <c r="V767" s="36"/>
    </row>
    <row r="768" spans="2:22" s="6" customFormat="1" x14ac:dyDescent="0.25">
      <c r="B768" s="37"/>
      <c r="C768" s="37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36"/>
      <c r="P768" s="36"/>
      <c r="Q768" s="36"/>
      <c r="R768" s="36"/>
      <c r="S768" s="36"/>
      <c r="T768" s="36"/>
      <c r="U768" s="36"/>
      <c r="V768" s="36"/>
    </row>
    <row r="769" spans="2:22" s="6" customFormat="1" x14ac:dyDescent="0.25">
      <c r="B769" s="37"/>
      <c r="C769" s="37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36"/>
      <c r="P769" s="36"/>
      <c r="Q769" s="36"/>
      <c r="R769" s="36"/>
      <c r="S769" s="36"/>
      <c r="T769" s="36"/>
      <c r="U769" s="36"/>
      <c r="V769" s="36"/>
    </row>
    <row r="770" spans="2:22" s="6" customFormat="1" x14ac:dyDescent="0.25">
      <c r="B770" s="37"/>
      <c r="C770" s="37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36"/>
      <c r="P770" s="36"/>
      <c r="Q770" s="36"/>
      <c r="R770" s="36"/>
      <c r="S770" s="36"/>
      <c r="T770" s="36"/>
      <c r="U770" s="36"/>
      <c r="V770" s="36"/>
    </row>
    <row r="771" spans="2:22" s="6" customFormat="1" x14ac:dyDescent="0.25">
      <c r="B771" s="37"/>
      <c r="C771" s="37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36"/>
      <c r="P771" s="36"/>
      <c r="Q771" s="36"/>
      <c r="R771" s="36"/>
      <c r="S771" s="36"/>
      <c r="T771" s="36"/>
      <c r="U771" s="36"/>
      <c r="V771" s="36"/>
    </row>
    <row r="772" spans="2:22" s="6" customFormat="1" x14ac:dyDescent="0.25">
      <c r="B772" s="37"/>
      <c r="C772" s="37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36"/>
      <c r="P772" s="36"/>
      <c r="Q772" s="36"/>
      <c r="R772" s="36"/>
      <c r="S772" s="36"/>
      <c r="T772" s="36"/>
      <c r="U772" s="36"/>
      <c r="V772" s="36"/>
    </row>
    <row r="773" spans="2:22" s="6" customFormat="1" x14ac:dyDescent="0.25">
      <c r="B773" s="37"/>
      <c r="C773" s="37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36"/>
      <c r="P773" s="36"/>
      <c r="Q773" s="36"/>
      <c r="R773" s="36"/>
      <c r="S773" s="36"/>
      <c r="T773" s="36"/>
      <c r="U773" s="36"/>
      <c r="V773" s="36"/>
    </row>
    <row r="774" spans="2:22" s="6" customFormat="1" x14ac:dyDescent="0.25">
      <c r="B774" s="37"/>
      <c r="C774" s="37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36"/>
      <c r="P774" s="36"/>
      <c r="Q774" s="36"/>
      <c r="R774" s="36"/>
      <c r="S774" s="36"/>
      <c r="T774" s="36"/>
      <c r="U774" s="36"/>
      <c r="V774" s="36"/>
    </row>
    <row r="775" spans="2:22" s="6" customFormat="1" x14ac:dyDescent="0.25">
      <c r="B775" s="37"/>
      <c r="C775" s="37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36"/>
      <c r="P775" s="36"/>
      <c r="Q775" s="36"/>
      <c r="R775" s="36"/>
      <c r="S775" s="36"/>
      <c r="T775" s="36"/>
      <c r="U775" s="36"/>
      <c r="V775" s="36"/>
    </row>
    <row r="776" spans="2:22" s="6" customFormat="1" x14ac:dyDescent="0.25">
      <c r="B776" s="37"/>
      <c r="C776" s="37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36"/>
      <c r="P776" s="36"/>
      <c r="Q776" s="36"/>
      <c r="R776" s="36"/>
      <c r="S776" s="36"/>
      <c r="T776" s="36"/>
      <c r="U776" s="36"/>
      <c r="V776" s="36"/>
    </row>
    <row r="777" spans="2:22" s="6" customFormat="1" x14ac:dyDescent="0.25">
      <c r="B777" s="37"/>
      <c r="C777" s="37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36"/>
      <c r="P777" s="36"/>
      <c r="Q777" s="36"/>
      <c r="R777" s="36"/>
      <c r="S777" s="36"/>
      <c r="T777" s="36"/>
      <c r="U777" s="36"/>
      <c r="V777" s="36"/>
    </row>
    <row r="778" spans="2:22" s="6" customFormat="1" x14ac:dyDescent="0.25">
      <c r="B778" s="37"/>
      <c r="C778" s="37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36"/>
      <c r="P778" s="36"/>
      <c r="Q778" s="36"/>
      <c r="R778" s="36"/>
      <c r="S778" s="36"/>
      <c r="T778" s="36"/>
      <c r="U778" s="36"/>
      <c r="V778" s="36"/>
    </row>
    <row r="779" spans="2:22" s="6" customFormat="1" x14ac:dyDescent="0.25">
      <c r="B779" s="37"/>
      <c r="C779" s="37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36"/>
      <c r="P779" s="36"/>
      <c r="Q779" s="36"/>
      <c r="R779" s="36"/>
      <c r="S779" s="36"/>
      <c r="T779" s="36"/>
      <c r="U779" s="36"/>
      <c r="V779" s="36"/>
    </row>
    <row r="780" spans="2:22" s="6" customFormat="1" x14ac:dyDescent="0.25">
      <c r="B780" s="37"/>
      <c r="C780" s="37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36"/>
      <c r="P780" s="36"/>
      <c r="Q780" s="36"/>
      <c r="R780" s="36"/>
      <c r="S780" s="36"/>
      <c r="T780" s="36"/>
      <c r="U780" s="36"/>
      <c r="V780" s="36"/>
    </row>
    <row r="781" spans="2:22" s="6" customFormat="1" x14ac:dyDescent="0.25">
      <c r="B781" s="37"/>
      <c r="C781" s="37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36"/>
      <c r="P781" s="36"/>
      <c r="Q781" s="36"/>
      <c r="R781" s="36"/>
      <c r="S781" s="36"/>
      <c r="T781" s="36"/>
      <c r="U781" s="36"/>
      <c r="V781" s="36"/>
    </row>
    <row r="782" spans="2:22" s="6" customFormat="1" x14ac:dyDescent="0.25">
      <c r="B782" s="37"/>
      <c r="C782" s="37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36"/>
      <c r="P782" s="36"/>
      <c r="Q782" s="36"/>
      <c r="R782" s="36"/>
      <c r="S782" s="36"/>
      <c r="T782" s="36"/>
      <c r="U782" s="36"/>
      <c r="V782" s="36"/>
    </row>
    <row r="783" spans="2:22" s="6" customFormat="1" x14ac:dyDescent="0.25">
      <c r="B783" s="37"/>
      <c r="C783" s="37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36"/>
      <c r="P783" s="36"/>
      <c r="Q783" s="36"/>
      <c r="R783" s="36"/>
      <c r="S783" s="36"/>
      <c r="T783" s="36"/>
      <c r="U783" s="36"/>
      <c r="V783" s="36"/>
    </row>
    <row r="784" spans="2:22" s="6" customFormat="1" x14ac:dyDescent="0.25">
      <c r="B784" s="37"/>
      <c r="C784" s="37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36"/>
      <c r="P784" s="36"/>
      <c r="Q784" s="36"/>
      <c r="R784" s="36"/>
      <c r="S784" s="36"/>
      <c r="T784" s="36"/>
      <c r="U784" s="36"/>
      <c r="V784" s="36"/>
    </row>
    <row r="785" spans="2:22" s="6" customFormat="1" x14ac:dyDescent="0.25">
      <c r="B785" s="37"/>
      <c r="C785" s="37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36"/>
      <c r="P785" s="36"/>
      <c r="Q785" s="36"/>
      <c r="R785" s="36"/>
      <c r="S785" s="36"/>
      <c r="T785" s="36"/>
      <c r="U785" s="36"/>
      <c r="V785" s="36"/>
    </row>
    <row r="786" spans="2:22" s="6" customFormat="1" x14ac:dyDescent="0.25">
      <c r="B786" s="37"/>
      <c r="C786" s="37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36"/>
      <c r="P786" s="36"/>
      <c r="Q786" s="36"/>
      <c r="R786" s="36"/>
      <c r="S786" s="36"/>
      <c r="T786" s="36"/>
      <c r="U786" s="36"/>
      <c r="V786" s="36"/>
    </row>
    <row r="787" spans="2:22" s="6" customFormat="1" x14ac:dyDescent="0.25">
      <c r="B787" s="37"/>
      <c r="C787" s="37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36"/>
      <c r="P787" s="36"/>
      <c r="Q787" s="36"/>
      <c r="R787" s="36"/>
      <c r="S787" s="36"/>
      <c r="T787" s="36"/>
      <c r="U787" s="36"/>
      <c r="V787" s="36"/>
    </row>
    <row r="788" spans="2:22" s="6" customFormat="1" x14ac:dyDescent="0.25">
      <c r="B788" s="37"/>
      <c r="C788" s="37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36"/>
      <c r="P788" s="36"/>
      <c r="Q788" s="36"/>
      <c r="R788" s="36"/>
      <c r="S788" s="36"/>
      <c r="T788" s="36"/>
      <c r="U788" s="36"/>
      <c r="V788" s="36"/>
    </row>
    <row r="789" spans="2:22" s="6" customFormat="1" x14ac:dyDescent="0.25">
      <c r="B789" s="37"/>
      <c r="C789" s="37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36"/>
      <c r="P789" s="36"/>
      <c r="Q789" s="36"/>
      <c r="R789" s="36"/>
      <c r="S789" s="36"/>
      <c r="T789" s="36"/>
      <c r="U789" s="36"/>
      <c r="V789" s="36"/>
    </row>
    <row r="790" spans="2:22" s="6" customFormat="1" x14ac:dyDescent="0.25">
      <c r="B790" s="37"/>
      <c r="C790" s="37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36"/>
      <c r="P790" s="36"/>
      <c r="Q790" s="36"/>
      <c r="R790" s="36"/>
      <c r="S790" s="36"/>
      <c r="T790" s="36"/>
      <c r="U790" s="36"/>
      <c r="V790" s="36"/>
    </row>
    <row r="791" spans="2:22" s="6" customFormat="1" x14ac:dyDescent="0.25">
      <c r="B791" s="37"/>
      <c r="C791" s="37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36"/>
      <c r="P791" s="36"/>
      <c r="Q791" s="36"/>
      <c r="R791" s="36"/>
      <c r="S791" s="36"/>
      <c r="T791" s="36"/>
      <c r="U791" s="36"/>
      <c r="V791" s="36"/>
    </row>
    <row r="792" spans="2:22" s="6" customFormat="1" x14ac:dyDescent="0.25">
      <c r="B792" s="37"/>
      <c r="C792" s="37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36"/>
      <c r="P792" s="36"/>
      <c r="Q792" s="36"/>
      <c r="R792" s="36"/>
      <c r="S792" s="36"/>
      <c r="T792" s="36"/>
      <c r="U792" s="36"/>
      <c r="V792" s="36"/>
    </row>
    <row r="793" spans="2:22" s="6" customFormat="1" x14ac:dyDescent="0.25">
      <c r="B793" s="37"/>
      <c r="C793" s="37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36"/>
      <c r="P793" s="36"/>
      <c r="Q793" s="36"/>
      <c r="R793" s="36"/>
      <c r="S793" s="36"/>
      <c r="T793" s="36"/>
      <c r="U793" s="36"/>
      <c r="V793" s="36"/>
    </row>
    <row r="794" spans="2:22" s="6" customFormat="1" x14ac:dyDescent="0.25">
      <c r="B794" s="37"/>
      <c r="C794" s="37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36"/>
      <c r="P794" s="36"/>
      <c r="Q794" s="36"/>
      <c r="R794" s="36"/>
      <c r="S794" s="36"/>
      <c r="T794" s="36"/>
      <c r="U794" s="36"/>
      <c r="V794" s="36"/>
    </row>
    <row r="795" spans="2:22" s="6" customFormat="1" x14ac:dyDescent="0.25">
      <c r="B795" s="37"/>
      <c r="C795" s="37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36"/>
      <c r="P795" s="36"/>
      <c r="Q795" s="36"/>
      <c r="R795" s="36"/>
      <c r="S795" s="36"/>
      <c r="T795" s="36"/>
      <c r="U795" s="36"/>
      <c r="V795" s="36"/>
    </row>
    <row r="796" spans="2:22" s="6" customFormat="1" x14ac:dyDescent="0.25">
      <c r="B796" s="37"/>
      <c r="C796" s="37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36"/>
      <c r="P796" s="36"/>
      <c r="Q796" s="36"/>
      <c r="R796" s="36"/>
      <c r="S796" s="36"/>
      <c r="T796" s="36"/>
      <c r="U796" s="36"/>
      <c r="V796" s="36"/>
    </row>
    <row r="797" spans="2:22" s="6" customFormat="1" x14ac:dyDescent="0.25">
      <c r="B797" s="37"/>
      <c r="C797" s="37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36"/>
      <c r="P797" s="36"/>
      <c r="Q797" s="36"/>
      <c r="R797" s="36"/>
      <c r="S797" s="36"/>
      <c r="T797" s="36"/>
      <c r="U797" s="36"/>
      <c r="V797" s="36"/>
    </row>
    <row r="798" spans="2:22" s="6" customFormat="1" x14ac:dyDescent="0.25">
      <c r="B798" s="37"/>
      <c r="C798" s="37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36"/>
      <c r="P798" s="36"/>
      <c r="Q798" s="36"/>
      <c r="R798" s="36"/>
      <c r="S798" s="36"/>
      <c r="T798" s="36"/>
      <c r="U798" s="36"/>
      <c r="V798" s="36"/>
    </row>
    <row r="799" spans="2:22" s="6" customFormat="1" x14ac:dyDescent="0.25">
      <c r="B799" s="37"/>
      <c r="C799" s="37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36"/>
      <c r="P799" s="36"/>
      <c r="Q799" s="36"/>
      <c r="R799" s="36"/>
      <c r="S799" s="36"/>
      <c r="T799" s="36"/>
      <c r="U799" s="36"/>
      <c r="V799" s="36"/>
    </row>
    <row r="800" spans="2:22" s="6" customFormat="1" x14ac:dyDescent="0.25">
      <c r="B800" s="37"/>
      <c r="C800" s="37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36"/>
      <c r="P800" s="36"/>
      <c r="Q800" s="36"/>
      <c r="R800" s="36"/>
      <c r="S800" s="36"/>
      <c r="T800" s="36"/>
      <c r="U800" s="36"/>
      <c r="V800" s="36"/>
    </row>
    <row r="801" spans="2:22" s="6" customFormat="1" x14ac:dyDescent="0.25">
      <c r="B801" s="37"/>
      <c r="C801" s="37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36"/>
      <c r="P801" s="36"/>
      <c r="Q801" s="36"/>
      <c r="R801" s="36"/>
      <c r="S801" s="36"/>
      <c r="T801" s="36"/>
      <c r="U801" s="36"/>
      <c r="V801" s="36"/>
    </row>
    <row r="802" spans="2:22" s="6" customFormat="1" x14ac:dyDescent="0.25">
      <c r="B802" s="37"/>
      <c r="C802" s="37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36"/>
      <c r="P802" s="36"/>
      <c r="Q802" s="36"/>
      <c r="R802" s="36"/>
      <c r="S802" s="36"/>
      <c r="T802" s="36"/>
      <c r="U802" s="36"/>
      <c r="V802" s="36"/>
    </row>
    <row r="803" spans="2:22" s="6" customFormat="1" x14ac:dyDescent="0.25">
      <c r="B803" s="37"/>
      <c r="C803" s="37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36"/>
      <c r="P803" s="36"/>
      <c r="Q803" s="36"/>
      <c r="R803" s="36"/>
      <c r="S803" s="36"/>
      <c r="T803" s="36"/>
      <c r="U803" s="36"/>
      <c r="V803" s="36"/>
    </row>
    <row r="804" spans="2:22" s="6" customFormat="1" x14ac:dyDescent="0.25">
      <c r="B804" s="37"/>
      <c r="C804" s="37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36"/>
      <c r="P804" s="36"/>
      <c r="Q804" s="36"/>
      <c r="R804" s="36"/>
      <c r="S804" s="36"/>
      <c r="T804" s="36"/>
      <c r="U804" s="36"/>
      <c r="V804" s="36"/>
    </row>
    <row r="805" spans="2:22" s="6" customFormat="1" x14ac:dyDescent="0.25">
      <c r="B805" s="37"/>
      <c r="C805" s="37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36"/>
      <c r="P805" s="36"/>
      <c r="Q805" s="36"/>
      <c r="R805" s="36"/>
      <c r="S805" s="36"/>
      <c r="T805" s="36"/>
      <c r="U805" s="36"/>
      <c r="V805" s="36"/>
    </row>
    <row r="806" spans="2:22" s="6" customFormat="1" x14ac:dyDescent="0.25">
      <c r="B806" s="37"/>
      <c r="C806" s="37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36"/>
      <c r="P806" s="36"/>
      <c r="Q806" s="36"/>
      <c r="R806" s="36"/>
      <c r="S806" s="36"/>
      <c r="T806" s="36"/>
      <c r="U806" s="36"/>
      <c r="V806" s="36"/>
    </row>
    <row r="807" spans="2:22" s="6" customFormat="1" x14ac:dyDescent="0.25">
      <c r="B807" s="37"/>
      <c r="C807" s="37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36"/>
      <c r="P807" s="36"/>
      <c r="Q807" s="36"/>
      <c r="R807" s="36"/>
      <c r="S807" s="36"/>
      <c r="T807" s="36"/>
      <c r="U807" s="36"/>
      <c r="V807" s="36"/>
    </row>
    <row r="808" spans="2:22" s="6" customFormat="1" x14ac:dyDescent="0.25">
      <c r="B808" s="37"/>
      <c r="C808" s="37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36"/>
      <c r="P808" s="36"/>
      <c r="Q808" s="36"/>
      <c r="R808" s="36"/>
      <c r="S808" s="36"/>
      <c r="T808" s="36"/>
      <c r="U808" s="36"/>
      <c r="V808" s="36"/>
    </row>
    <row r="809" spans="2:22" s="6" customFormat="1" x14ac:dyDescent="0.25">
      <c r="B809" s="37"/>
      <c r="C809" s="37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36"/>
      <c r="P809" s="36"/>
      <c r="Q809" s="36"/>
      <c r="R809" s="36"/>
      <c r="S809" s="36"/>
      <c r="T809" s="36"/>
      <c r="U809" s="36"/>
      <c r="V809" s="36"/>
    </row>
    <row r="810" spans="2:22" s="6" customFormat="1" x14ac:dyDescent="0.25">
      <c r="B810" s="37"/>
      <c r="C810" s="37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36"/>
      <c r="P810" s="36"/>
      <c r="Q810" s="36"/>
      <c r="R810" s="36"/>
      <c r="S810" s="36"/>
      <c r="T810" s="36"/>
      <c r="U810" s="36"/>
      <c r="V810" s="36"/>
    </row>
    <row r="811" spans="2:22" s="6" customFormat="1" x14ac:dyDescent="0.25">
      <c r="B811" s="37"/>
      <c r="C811" s="37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36"/>
      <c r="P811" s="36"/>
      <c r="Q811" s="36"/>
      <c r="R811" s="36"/>
      <c r="S811" s="36"/>
      <c r="T811" s="36"/>
      <c r="U811" s="36"/>
      <c r="V811" s="36"/>
    </row>
    <row r="812" spans="2:22" s="6" customFormat="1" x14ac:dyDescent="0.25">
      <c r="B812" s="37"/>
      <c r="C812" s="37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36"/>
      <c r="P812" s="36"/>
      <c r="Q812" s="36"/>
      <c r="R812" s="36"/>
      <c r="S812" s="36"/>
      <c r="T812" s="36"/>
      <c r="U812" s="36"/>
      <c r="V812" s="36"/>
    </row>
    <row r="813" spans="2:22" s="6" customFormat="1" x14ac:dyDescent="0.25">
      <c r="B813" s="37"/>
      <c r="C813" s="37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36"/>
      <c r="P813" s="36"/>
      <c r="Q813" s="36"/>
      <c r="R813" s="36"/>
      <c r="S813" s="36"/>
      <c r="T813" s="36"/>
      <c r="U813" s="36"/>
      <c r="V813" s="36"/>
    </row>
    <row r="814" spans="2:22" s="6" customFormat="1" x14ac:dyDescent="0.25">
      <c r="B814" s="37"/>
      <c r="C814" s="37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36"/>
      <c r="P814" s="36"/>
      <c r="Q814" s="36"/>
      <c r="R814" s="36"/>
      <c r="S814" s="36"/>
      <c r="T814" s="36"/>
      <c r="U814" s="36"/>
      <c r="V814" s="36"/>
    </row>
    <row r="815" spans="2:22" s="6" customFormat="1" x14ac:dyDescent="0.25">
      <c r="B815" s="37"/>
      <c r="C815" s="37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36"/>
      <c r="P815" s="36"/>
      <c r="Q815" s="36"/>
      <c r="R815" s="36"/>
      <c r="S815" s="36"/>
      <c r="T815" s="36"/>
      <c r="U815" s="36"/>
      <c r="V815" s="36"/>
    </row>
    <row r="816" spans="2:22" s="6" customFormat="1" x14ac:dyDescent="0.25">
      <c r="B816" s="37"/>
      <c r="C816" s="37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36"/>
      <c r="P816" s="36"/>
      <c r="Q816" s="36"/>
      <c r="R816" s="36"/>
      <c r="S816" s="36"/>
      <c r="T816" s="36"/>
      <c r="U816" s="36"/>
      <c r="V816" s="36"/>
    </row>
    <row r="817" spans="2:22" s="6" customFormat="1" x14ac:dyDescent="0.25">
      <c r="B817" s="37"/>
      <c r="C817" s="37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36"/>
      <c r="P817" s="36"/>
      <c r="Q817" s="36"/>
      <c r="R817" s="36"/>
      <c r="S817" s="36"/>
      <c r="T817" s="36"/>
      <c r="U817" s="36"/>
      <c r="V817" s="36"/>
    </row>
    <row r="818" spans="2:22" s="6" customFormat="1" x14ac:dyDescent="0.25">
      <c r="B818" s="37"/>
      <c r="C818" s="37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36"/>
      <c r="P818" s="36"/>
      <c r="Q818" s="36"/>
      <c r="R818" s="36"/>
      <c r="S818" s="36"/>
      <c r="T818" s="36"/>
      <c r="U818" s="36"/>
      <c r="V818" s="36"/>
    </row>
    <row r="819" spans="2:22" s="6" customFormat="1" x14ac:dyDescent="0.25">
      <c r="B819" s="37"/>
      <c r="C819" s="37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36"/>
      <c r="P819" s="36"/>
      <c r="Q819" s="36"/>
      <c r="R819" s="36"/>
      <c r="S819" s="36"/>
      <c r="T819" s="36"/>
      <c r="U819" s="36"/>
      <c r="V819" s="36"/>
    </row>
    <row r="820" spans="2:22" s="6" customFormat="1" x14ac:dyDescent="0.25">
      <c r="B820" s="37"/>
      <c r="C820" s="37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36"/>
      <c r="P820" s="36"/>
      <c r="Q820" s="36"/>
      <c r="R820" s="36"/>
      <c r="S820" s="36"/>
      <c r="T820" s="36"/>
      <c r="U820" s="36"/>
      <c r="V820" s="36"/>
    </row>
    <row r="821" spans="2:22" s="6" customFormat="1" x14ac:dyDescent="0.25">
      <c r="B821" s="37"/>
      <c r="C821" s="37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36"/>
      <c r="P821" s="36"/>
      <c r="Q821" s="36"/>
      <c r="R821" s="36"/>
      <c r="S821" s="36"/>
      <c r="T821" s="36"/>
      <c r="U821" s="36"/>
      <c r="V821" s="36"/>
    </row>
    <row r="822" spans="2:22" s="6" customFormat="1" x14ac:dyDescent="0.25">
      <c r="B822" s="37"/>
      <c r="C822" s="37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36"/>
      <c r="P822" s="36"/>
      <c r="Q822" s="36"/>
      <c r="R822" s="36"/>
      <c r="S822" s="36"/>
      <c r="T822" s="36"/>
      <c r="U822" s="36"/>
      <c r="V822" s="36"/>
    </row>
    <row r="823" spans="2:22" s="6" customFormat="1" x14ac:dyDescent="0.25">
      <c r="B823" s="37"/>
      <c r="C823" s="37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36"/>
      <c r="P823" s="36"/>
      <c r="Q823" s="36"/>
      <c r="R823" s="36"/>
      <c r="S823" s="36"/>
      <c r="T823" s="36"/>
      <c r="U823" s="36"/>
      <c r="V823" s="36"/>
    </row>
    <row r="824" spans="2:22" s="6" customFormat="1" x14ac:dyDescent="0.25">
      <c r="B824" s="37"/>
      <c r="C824" s="37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36"/>
      <c r="P824" s="36"/>
      <c r="Q824" s="36"/>
      <c r="R824" s="36"/>
      <c r="S824" s="36"/>
      <c r="T824" s="36"/>
      <c r="U824" s="36"/>
      <c r="V824" s="36"/>
    </row>
    <row r="825" spans="2:22" s="6" customFormat="1" x14ac:dyDescent="0.25">
      <c r="B825" s="37"/>
      <c r="C825" s="37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36"/>
      <c r="P825" s="36"/>
      <c r="Q825" s="36"/>
      <c r="R825" s="36"/>
      <c r="S825" s="36"/>
      <c r="T825" s="36"/>
      <c r="U825" s="36"/>
      <c r="V825" s="36"/>
    </row>
    <row r="826" spans="2:22" s="6" customFormat="1" x14ac:dyDescent="0.25">
      <c r="B826" s="37"/>
      <c r="C826" s="37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36"/>
      <c r="P826" s="36"/>
      <c r="Q826" s="36"/>
      <c r="R826" s="36"/>
      <c r="S826" s="36"/>
      <c r="T826" s="36"/>
      <c r="U826" s="36"/>
      <c r="V826" s="36"/>
    </row>
    <row r="827" spans="2:22" s="6" customFormat="1" x14ac:dyDescent="0.25">
      <c r="B827" s="37"/>
      <c r="C827" s="37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36"/>
      <c r="P827" s="36"/>
      <c r="Q827" s="36"/>
      <c r="R827" s="36"/>
      <c r="S827" s="36"/>
      <c r="T827" s="36"/>
      <c r="U827" s="36"/>
      <c r="V827" s="36"/>
    </row>
    <row r="828" spans="2:22" s="6" customFormat="1" x14ac:dyDescent="0.25">
      <c r="B828" s="37"/>
      <c r="C828" s="37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36"/>
      <c r="P828" s="36"/>
      <c r="Q828" s="36"/>
      <c r="R828" s="36"/>
      <c r="S828" s="36"/>
      <c r="T828" s="36"/>
      <c r="U828" s="36"/>
      <c r="V828" s="36"/>
    </row>
    <row r="829" spans="2:22" s="6" customFormat="1" x14ac:dyDescent="0.25">
      <c r="B829" s="37"/>
      <c r="C829" s="37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36"/>
      <c r="P829" s="36"/>
      <c r="Q829" s="36"/>
      <c r="R829" s="36"/>
      <c r="S829" s="36"/>
      <c r="T829" s="36"/>
      <c r="U829" s="36"/>
      <c r="V829" s="36"/>
    </row>
    <row r="830" spans="2:22" s="6" customFormat="1" x14ac:dyDescent="0.25">
      <c r="B830" s="37"/>
      <c r="C830" s="37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36"/>
      <c r="P830" s="36"/>
      <c r="Q830" s="36"/>
      <c r="R830" s="36"/>
      <c r="S830" s="36"/>
      <c r="T830" s="36"/>
      <c r="U830" s="36"/>
      <c r="V830" s="36"/>
    </row>
    <row r="831" spans="2:22" s="6" customFormat="1" x14ac:dyDescent="0.25">
      <c r="B831" s="37"/>
      <c r="C831" s="37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36"/>
      <c r="P831" s="36"/>
      <c r="Q831" s="36"/>
      <c r="R831" s="36"/>
      <c r="S831" s="36"/>
      <c r="T831" s="36"/>
      <c r="U831" s="36"/>
      <c r="V831" s="36"/>
    </row>
    <row r="832" spans="2:22" s="6" customFormat="1" x14ac:dyDescent="0.25">
      <c r="B832" s="37"/>
      <c r="C832" s="37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36"/>
      <c r="P832" s="36"/>
      <c r="Q832" s="36"/>
      <c r="R832" s="36"/>
      <c r="S832" s="36"/>
      <c r="T832" s="36"/>
      <c r="U832" s="36"/>
      <c r="V832" s="36"/>
    </row>
    <row r="833" spans="2:22" s="6" customFormat="1" x14ac:dyDescent="0.25">
      <c r="B833" s="37"/>
      <c r="C833" s="37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36"/>
      <c r="P833" s="36"/>
      <c r="Q833" s="36"/>
      <c r="R833" s="36"/>
      <c r="S833" s="36"/>
      <c r="T833" s="36"/>
      <c r="U833" s="36"/>
      <c r="V833" s="36"/>
    </row>
    <row r="834" spans="2:22" s="6" customFormat="1" x14ac:dyDescent="0.25">
      <c r="B834" s="37"/>
      <c r="C834" s="37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36"/>
      <c r="P834" s="36"/>
      <c r="Q834" s="36"/>
      <c r="R834" s="36"/>
      <c r="S834" s="36"/>
      <c r="T834" s="36"/>
      <c r="U834" s="36"/>
      <c r="V834" s="36"/>
    </row>
    <row r="835" spans="2:22" s="6" customFormat="1" x14ac:dyDescent="0.25">
      <c r="B835" s="37"/>
      <c r="C835" s="37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36"/>
      <c r="P835" s="36"/>
      <c r="Q835" s="36"/>
      <c r="R835" s="36"/>
      <c r="S835" s="36"/>
      <c r="T835" s="36"/>
      <c r="U835" s="36"/>
      <c r="V835" s="36"/>
    </row>
    <row r="836" spans="2:22" s="6" customFormat="1" x14ac:dyDescent="0.25">
      <c r="B836" s="37"/>
      <c r="C836" s="37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36"/>
      <c r="P836" s="36"/>
      <c r="Q836" s="36"/>
      <c r="R836" s="36"/>
      <c r="S836" s="36"/>
      <c r="T836" s="36"/>
      <c r="U836" s="36"/>
      <c r="V836" s="36"/>
    </row>
    <row r="837" spans="2:22" s="6" customFormat="1" x14ac:dyDescent="0.25">
      <c r="B837" s="37"/>
      <c r="C837" s="37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36"/>
      <c r="P837" s="36"/>
      <c r="Q837" s="36"/>
      <c r="R837" s="36"/>
      <c r="S837" s="36"/>
      <c r="T837" s="36"/>
      <c r="U837" s="36"/>
      <c r="V837" s="36"/>
    </row>
    <row r="838" spans="2:22" s="6" customFormat="1" x14ac:dyDescent="0.25">
      <c r="B838" s="37"/>
      <c r="C838" s="37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36"/>
      <c r="P838" s="36"/>
      <c r="Q838" s="36"/>
      <c r="R838" s="36"/>
      <c r="S838" s="36"/>
      <c r="T838" s="36"/>
      <c r="U838" s="36"/>
      <c r="V838" s="36"/>
    </row>
    <row r="839" spans="2:22" s="6" customFormat="1" x14ac:dyDescent="0.25">
      <c r="B839" s="37"/>
      <c r="C839" s="37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36"/>
      <c r="P839" s="36"/>
      <c r="Q839" s="36"/>
      <c r="R839" s="36"/>
      <c r="S839" s="36"/>
      <c r="T839" s="36"/>
      <c r="U839" s="36"/>
      <c r="V839" s="36"/>
    </row>
    <row r="840" spans="2:22" s="6" customFormat="1" x14ac:dyDescent="0.25">
      <c r="B840" s="37"/>
      <c r="C840" s="37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36"/>
      <c r="P840" s="36"/>
      <c r="Q840" s="36"/>
      <c r="R840" s="36"/>
      <c r="S840" s="36"/>
      <c r="T840" s="36"/>
      <c r="U840" s="36"/>
      <c r="V840" s="36"/>
    </row>
    <row r="841" spans="2:22" s="6" customFormat="1" x14ac:dyDescent="0.25">
      <c r="B841" s="37"/>
      <c r="C841" s="37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36"/>
      <c r="P841" s="36"/>
      <c r="Q841" s="36"/>
      <c r="R841" s="36"/>
      <c r="S841" s="36"/>
      <c r="T841" s="36"/>
      <c r="U841" s="36"/>
      <c r="V841" s="36"/>
    </row>
    <row r="842" spans="2:22" s="6" customFormat="1" x14ac:dyDescent="0.25">
      <c r="B842" s="37"/>
      <c r="C842" s="37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36"/>
      <c r="P842" s="36"/>
      <c r="Q842" s="36"/>
      <c r="R842" s="36"/>
      <c r="S842" s="36"/>
      <c r="T842" s="36"/>
      <c r="U842" s="36"/>
      <c r="V842" s="36"/>
    </row>
    <row r="843" spans="2:22" s="6" customFormat="1" x14ac:dyDescent="0.25">
      <c r="B843" s="37"/>
      <c r="C843" s="37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36"/>
      <c r="P843" s="36"/>
      <c r="Q843" s="36"/>
      <c r="R843" s="36"/>
      <c r="S843" s="36"/>
      <c r="T843" s="36"/>
      <c r="U843" s="36"/>
      <c r="V843" s="36"/>
    </row>
    <row r="844" spans="2:22" s="6" customFormat="1" x14ac:dyDescent="0.25">
      <c r="B844" s="37"/>
      <c r="C844" s="37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36"/>
      <c r="P844" s="36"/>
      <c r="Q844" s="36"/>
      <c r="R844" s="36"/>
      <c r="S844" s="36"/>
      <c r="T844" s="36"/>
      <c r="U844" s="36"/>
      <c r="V844" s="36"/>
    </row>
    <row r="845" spans="2:22" s="6" customFormat="1" x14ac:dyDescent="0.25">
      <c r="B845" s="37"/>
      <c r="C845" s="37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36"/>
      <c r="P845" s="36"/>
      <c r="Q845" s="36"/>
      <c r="R845" s="36"/>
      <c r="S845" s="36"/>
      <c r="T845" s="36"/>
      <c r="U845" s="36"/>
      <c r="V845" s="36"/>
    </row>
    <row r="846" spans="2:22" s="6" customFormat="1" x14ac:dyDescent="0.25">
      <c r="B846" s="37"/>
      <c r="C846" s="37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36"/>
      <c r="P846" s="36"/>
      <c r="Q846" s="36"/>
      <c r="R846" s="36"/>
      <c r="S846" s="36"/>
      <c r="T846" s="36"/>
      <c r="U846" s="36"/>
      <c r="V846" s="36"/>
    </row>
    <row r="847" spans="2:22" s="6" customFormat="1" x14ac:dyDescent="0.25">
      <c r="B847" s="37"/>
      <c r="C847" s="37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36"/>
      <c r="P847" s="36"/>
      <c r="Q847" s="36"/>
      <c r="R847" s="36"/>
      <c r="S847" s="36"/>
      <c r="T847" s="36"/>
      <c r="U847" s="36"/>
      <c r="V847" s="36"/>
    </row>
    <row r="848" spans="2:22" s="6" customFormat="1" x14ac:dyDescent="0.25">
      <c r="B848" s="37"/>
      <c r="C848" s="37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36"/>
      <c r="P848" s="36"/>
      <c r="Q848" s="36"/>
      <c r="R848" s="36"/>
      <c r="S848" s="36"/>
      <c r="T848" s="36"/>
      <c r="U848" s="36"/>
      <c r="V848" s="36"/>
    </row>
    <row r="849" spans="2:22" s="6" customFormat="1" x14ac:dyDescent="0.25">
      <c r="B849" s="37"/>
      <c r="C849" s="37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36"/>
      <c r="P849" s="36"/>
      <c r="Q849" s="36"/>
      <c r="R849" s="36"/>
      <c r="S849" s="36"/>
      <c r="T849" s="36"/>
      <c r="U849" s="36"/>
      <c r="V849" s="36"/>
    </row>
    <row r="850" spans="2:22" s="6" customFormat="1" x14ac:dyDescent="0.25">
      <c r="B850" s="37"/>
      <c r="C850" s="37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36"/>
      <c r="P850" s="36"/>
      <c r="Q850" s="36"/>
      <c r="R850" s="36"/>
      <c r="S850" s="36"/>
      <c r="T850" s="36"/>
      <c r="U850" s="36"/>
      <c r="V850" s="36"/>
    </row>
    <row r="851" spans="2:22" s="6" customFormat="1" x14ac:dyDescent="0.25">
      <c r="B851" s="37"/>
      <c r="C851" s="37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36"/>
      <c r="P851" s="36"/>
      <c r="Q851" s="36"/>
      <c r="R851" s="36"/>
      <c r="S851" s="36"/>
      <c r="T851" s="36"/>
      <c r="U851" s="36"/>
      <c r="V851" s="36"/>
    </row>
    <row r="852" spans="2:22" s="6" customFormat="1" x14ac:dyDescent="0.25">
      <c r="B852" s="37"/>
      <c r="C852" s="37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36"/>
      <c r="P852" s="36"/>
      <c r="Q852" s="36"/>
      <c r="R852" s="36"/>
      <c r="S852" s="36"/>
      <c r="T852" s="36"/>
      <c r="U852" s="36"/>
      <c r="V852" s="36"/>
    </row>
    <row r="853" spans="2:22" s="6" customFormat="1" x14ac:dyDescent="0.25">
      <c r="B853" s="37"/>
      <c r="C853" s="37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36"/>
      <c r="P853" s="36"/>
      <c r="Q853" s="36"/>
      <c r="R853" s="36"/>
      <c r="S853" s="36"/>
      <c r="T853" s="36"/>
      <c r="U853" s="36"/>
      <c r="V853" s="36"/>
    </row>
    <row r="854" spans="2:22" s="6" customFormat="1" x14ac:dyDescent="0.25">
      <c r="B854" s="37"/>
      <c r="C854" s="37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36"/>
      <c r="P854" s="36"/>
      <c r="Q854" s="36"/>
      <c r="R854" s="36"/>
      <c r="S854" s="36"/>
      <c r="T854" s="36"/>
      <c r="U854" s="36"/>
      <c r="V854" s="36"/>
    </row>
    <row r="855" spans="2:22" s="6" customFormat="1" x14ac:dyDescent="0.25">
      <c r="B855" s="37"/>
      <c r="C855" s="37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36"/>
      <c r="P855" s="36"/>
      <c r="Q855" s="36"/>
      <c r="R855" s="36"/>
      <c r="S855" s="36"/>
      <c r="T855" s="36"/>
      <c r="U855" s="36"/>
      <c r="V855" s="36"/>
    </row>
    <row r="856" spans="2:22" s="6" customFormat="1" x14ac:dyDescent="0.25">
      <c r="B856" s="37"/>
      <c r="C856" s="37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36"/>
      <c r="P856" s="36"/>
      <c r="Q856" s="36"/>
      <c r="R856" s="36"/>
      <c r="S856" s="36"/>
      <c r="T856" s="36"/>
      <c r="U856" s="36"/>
      <c r="V856" s="36"/>
    </row>
    <row r="857" spans="2:22" s="6" customFormat="1" x14ac:dyDescent="0.25">
      <c r="B857" s="37"/>
      <c r="C857" s="37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36"/>
      <c r="P857" s="36"/>
      <c r="Q857" s="36"/>
      <c r="R857" s="36"/>
      <c r="S857" s="36"/>
      <c r="T857" s="36"/>
      <c r="U857" s="36"/>
      <c r="V857" s="36"/>
    </row>
    <row r="858" spans="2:22" s="6" customFormat="1" x14ac:dyDescent="0.25">
      <c r="B858" s="37"/>
      <c r="C858" s="37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36"/>
      <c r="P858" s="36"/>
      <c r="Q858" s="36"/>
      <c r="R858" s="36"/>
      <c r="S858" s="36"/>
      <c r="T858" s="36"/>
      <c r="U858" s="36"/>
      <c r="V858" s="36"/>
    </row>
    <row r="859" spans="2:22" s="6" customFormat="1" x14ac:dyDescent="0.25">
      <c r="B859" s="37"/>
      <c r="C859" s="37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36"/>
      <c r="P859" s="36"/>
      <c r="Q859" s="36"/>
      <c r="R859" s="36"/>
      <c r="S859" s="36"/>
      <c r="T859" s="36"/>
      <c r="U859" s="36"/>
      <c r="V859" s="36"/>
    </row>
    <row r="860" spans="2:22" s="6" customFormat="1" x14ac:dyDescent="0.25">
      <c r="B860" s="37"/>
      <c r="C860" s="37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36"/>
      <c r="P860" s="36"/>
      <c r="Q860" s="36"/>
      <c r="R860" s="36"/>
      <c r="S860" s="36"/>
      <c r="T860" s="36"/>
      <c r="U860" s="36"/>
      <c r="V860" s="36"/>
    </row>
    <row r="861" spans="2:22" s="6" customFormat="1" x14ac:dyDescent="0.25">
      <c r="B861" s="37"/>
      <c r="C861" s="37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36"/>
      <c r="P861" s="36"/>
      <c r="Q861" s="36"/>
      <c r="R861" s="36"/>
      <c r="S861" s="36"/>
      <c r="T861" s="36"/>
      <c r="U861" s="36"/>
      <c r="V861" s="36"/>
    </row>
    <row r="862" spans="2:22" s="6" customFormat="1" x14ac:dyDescent="0.25">
      <c r="B862" s="37"/>
      <c r="C862" s="37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36"/>
      <c r="P862" s="36"/>
      <c r="Q862" s="36"/>
      <c r="R862" s="36"/>
      <c r="S862" s="36"/>
      <c r="T862" s="36"/>
      <c r="U862" s="36"/>
      <c r="V862" s="36"/>
    </row>
    <row r="863" spans="2:22" s="6" customFormat="1" x14ac:dyDescent="0.25">
      <c r="B863" s="37"/>
      <c r="C863" s="37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36"/>
      <c r="P863" s="36"/>
      <c r="Q863" s="36"/>
      <c r="R863" s="36"/>
      <c r="S863" s="36"/>
      <c r="T863" s="36"/>
      <c r="U863" s="36"/>
      <c r="V863" s="36"/>
    </row>
    <row r="864" spans="2:22" s="6" customFormat="1" x14ac:dyDescent="0.25">
      <c r="B864" s="37"/>
      <c r="C864" s="37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36"/>
      <c r="P864" s="36"/>
      <c r="Q864" s="36"/>
      <c r="R864" s="36"/>
      <c r="S864" s="36"/>
      <c r="T864" s="36"/>
      <c r="U864" s="36"/>
      <c r="V864" s="36"/>
    </row>
    <row r="865" spans="2:22" s="6" customFormat="1" x14ac:dyDescent="0.25">
      <c r="B865" s="37"/>
      <c r="C865" s="37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36"/>
      <c r="P865" s="36"/>
      <c r="Q865" s="36"/>
      <c r="R865" s="36"/>
      <c r="S865" s="36"/>
      <c r="T865" s="36"/>
      <c r="U865" s="36"/>
      <c r="V865" s="36"/>
    </row>
    <row r="866" spans="2:22" s="6" customFormat="1" x14ac:dyDescent="0.25">
      <c r="B866" s="37"/>
      <c r="C866" s="37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36"/>
      <c r="P866" s="36"/>
      <c r="Q866" s="36"/>
      <c r="R866" s="36"/>
      <c r="S866" s="36"/>
      <c r="T866" s="36"/>
      <c r="U866" s="36"/>
      <c r="V866" s="36"/>
    </row>
    <row r="867" spans="2:22" s="6" customFormat="1" x14ac:dyDescent="0.25">
      <c r="B867" s="37"/>
      <c r="C867" s="37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36"/>
      <c r="P867" s="36"/>
      <c r="Q867" s="36"/>
      <c r="R867" s="36"/>
      <c r="S867" s="36"/>
      <c r="T867" s="36"/>
      <c r="U867" s="36"/>
      <c r="V867" s="36"/>
    </row>
    <row r="868" spans="2:22" s="6" customFormat="1" x14ac:dyDescent="0.25">
      <c r="B868" s="37"/>
      <c r="C868" s="37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36"/>
      <c r="P868" s="36"/>
      <c r="Q868" s="36"/>
      <c r="R868" s="36"/>
      <c r="S868" s="36"/>
      <c r="T868" s="36"/>
      <c r="U868" s="36"/>
      <c r="V868" s="36"/>
    </row>
    <row r="869" spans="2:22" s="6" customFormat="1" x14ac:dyDescent="0.25">
      <c r="B869" s="37"/>
      <c r="C869" s="37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36"/>
      <c r="P869" s="36"/>
      <c r="Q869" s="36"/>
      <c r="R869" s="36"/>
      <c r="S869" s="36"/>
      <c r="T869" s="36"/>
      <c r="U869" s="36"/>
      <c r="V869" s="36"/>
    </row>
    <row r="870" spans="2:22" s="6" customFormat="1" x14ac:dyDescent="0.25">
      <c r="B870" s="37"/>
      <c r="C870" s="37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36"/>
      <c r="P870" s="36"/>
      <c r="Q870" s="36"/>
      <c r="R870" s="36"/>
      <c r="S870" s="36"/>
      <c r="T870" s="36"/>
      <c r="U870" s="36"/>
      <c r="V870" s="36"/>
    </row>
    <row r="871" spans="2:22" s="6" customFormat="1" x14ac:dyDescent="0.25">
      <c r="B871" s="37"/>
      <c r="C871" s="37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36"/>
      <c r="P871" s="36"/>
      <c r="Q871" s="36"/>
      <c r="R871" s="36"/>
      <c r="S871" s="36"/>
      <c r="T871" s="36"/>
      <c r="U871" s="36"/>
      <c r="V871" s="36"/>
    </row>
    <row r="872" spans="2:22" s="6" customFormat="1" x14ac:dyDescent="0.25">
      <c r="B872" s="37"/>
      <c r="C872" s="37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36"/>
      <c r="P872" s="36"/>
      <c r="Q872" s="36"/>
      <c r="R872" s="36"/>
      <c r="S872" s="36"/>
      <c r="T872" s="36"/>
      <c r="U872" s="36"/>
      <c r="V872" s="36"/>
    </row>
    <row r="873" spans="2:22" s="6" customFormat="1" x14ac:dyDescent="0.25">
      <c r="B873" s="37"/>
      <c r="C873" s="37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36"/>
      <c r="P873" s="36"/>
      <c r="Q873" s="36"/>
      <c r="R873" s="36"/>
      <c r="S873" s="36"/>
      <c r="T873" s="36"/>
      <c r="U873" s="36"/>
      <c r="V873" s="36"/>
    </row>
    <row r="874" spans="2:22" s="6" customFormat="1" x14ac:dyDescent="0.25">
      <c r="B874" s="37"/>
      <c r="C874" s="37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36"/>
      <c r="P874" s="36"/>
      <c r="Q874" s="36"/>
      <c r="R874" s="36"/>
      <c r="S874" s="36"/>
      <c r="T874" s="36"/>
      <c r="U874" s="36"/>
      <c r="V874" s="36"/>
    </row>
    <row r="875" spans="2:22" s="6" customFormat="1" x14ac:dyDescent="0.25">
      <c r="B875" s="37"/>
      <c r="C875" s="37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36"/>
      <c r="P875" s="36"/>
      <c r="Q875" s="36"/>
      <c r="R875" s="36"/>
      <c r="S875" s="36"/>
      <c r="T875" s="36"/>
      <c r="U875" s="36"/>
      <c r="V875" s="36"/>
    </row>
    <row r="876" spans="2:22" s="6" customFormat="1" x14ac:dyDescent="0.25">
      <c r="B876" s="37"/>
      <c r="C876" s="37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36"/>
      <c r="P876" s="36"/>
      <c r="Q876" s="36"/>
      <c r="R876" s="36"/>
      <c r="S876" s="36"/>
      <c r="T876" s="36"/>
      <c r="U876" s="36"/>
      <c r="V876" s="36"/>
    </row>
    <row r="877" spans="2:22" s="6" customFormat="1" x14ac:dyDescent="0.25">
      <c r="B877" s="37"/>
      <c r="C877" s="37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36"/>
      <c r="P877" s="36"/>
      <c r="Q877" s="36"/>
      <c r="R877" s="36"/>
      <c r="S877" s="36"/>
      <c r="T877" s="36"/>
      <c r="U877" s="36"/>
      <c r="V877" s="36"/>
    </row>
    <row r="878" spans="2:22" s="6" customFormat="1" x14ac:dyDescent="0.25">
      <c r="B878" s="37"/>
      <c r="C878" s="37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36"/>
      <c r="P878" s="36"/>
      <c r="Q878" s="36"/>
      <c r="R878" s="36"/>
      <c r="S878" s="36"/>
      <c r="T878" s="36"/>
      <c r="U878" s="36"/>
      <c r="V878" s="36"/>
    </row>
    <row r="879" spans="2:22" s="6" customFormat="1" x14ac:dyDescent="0.25">
      <c r="B879" s="37"/>
      <c r="C879" s="37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36"/>
      <c r="P879" s="36"/>
      <c r="Q879" s="36"/>
      <c r="R879" s="36"/>
      <c r="S879" s="36"/>
      <c r="T879" s="36"/>
      <c r="U879" s="36"/>
      <c r="V879" s="36"/>
    </row>
    <row r="880" spans="2:22" s="6" customFormat="1" x14ac:dyDescent="0.25">
      <c r="B880" s="37"/>
      <c r="C880" s="37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36"/>
      <c r="P880" s="36"/>
      <c r="Q880" s="36"/>
      <c r="R880" s="36"/>
      <c r="S880" s="36"/>
      <c r="T880" s="36"/>
      <c r="U880" s="36"/>
      <c r="V880" s="36"/>
    </row>
    <row r="881" spans="2:22" s="6" customFormat="1" x14ac:dyDescent="0.25">
      <c r="B881" s="37"/>
      <c r="C881" s="37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36"/>
      <c r="P881" s="36"/>
      <c r="Q881" s="36"/>
      <c r="R881" s="36"/>
      <c r="S881" s="36"/>
      <c r="T881" s="36"/>
      <c r="U881" s="36"/>
      <c r="V881" s="36"/>
    </row>
    <row r="882" spans="2:22" s="6" customFormat="1" x14ac:dyDescent="0.25">
      <c r="B882" s="37"/>
      <c r="C882" s="37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36"/>
      <c r="P882" s="36"/>
      <c r="Q882" s="36"/>
      <c r="R882" s="36"/>
      <c r="S882" s="36"/>
      <c r="T882" s="36"/>
      <c r="U882" s="36"/>
      <c r="V882" s="36"/>
    </row>
    <row r="883" spans="2:22" s="6" customFormat="1" x14ac:dyDescent="0.25">
      <c r="B883" s="37"/>
      <c r="C883" s="37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36"/>
      <c r="P883" s="36"/>
      <c r="Q883" s="36"/>
      <c r="R883" s="36"/>
      <c r="S883" s="36"/>
      <c r="T883" s="36"/>
      <c r="U883" s="36"/>
      <c r="V883" s="36"/>
    </row>
    <row r="884" spans="2:22" s="6" customFormat="1" x14ac:dyDescent="0.25">
      <c r="B884" s="37"/>
      <c r="C884" s="37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36"/>
      <c r="P884" s="36"/>
      <c r="Q884" s="36"/>
      <c r="R884" s="36"/>
      <c r="S884" s="36"/>
      <c r="T884" s="36"/>
      <c r="U884" s="36"/>
      <c r="V884" s="36"/>
    </row>
    <row r="885" spans="2:22" s="6" customFormat="1" x14ac:dyDescent="0.25">
      <c r="B885" s="37"/>
      <c r="C885" s="37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36"/>
      <c r="P885" s="36"/>
      <c r="Q885" s="36"/>
      <c r="R885" s="36"/>
      <c r="S885" s="36"/>
      <c r="T885" s="36"/>
      <c r="U885" s="36"/>
      <c r="V885" s="36"/>
    </row>
    <row r="886" spans="2:22" s="6" customFormat="1" x14ac:dyDescent="0.25">
      <c r="B886" s="37"/>
      <c r="C886" s="37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36"/>
      <c r="P886" s="36"/>
      <c r="Q886" s="36"/>
      <c r="R886" s="36"/>
      <c r="S886" s="36"/>
      <c r="T886" s="36"/>
      <c r="U886" s="36"/>
      <c r="V886" s="36"/>
    </row>
    <row r="887" spans="2:22" s="6" customFormat="1" x14ac:dyDescent="0.25">
      <c r="B887" s="37"/>
      <c r="C887" s="37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36"/>
      <c r="P887" s="36"/>
      <c r="Q887" s="36"/>
      <c r="R887" s="36"/>
      <c r="S887" s="36"/>
      <c r="T887" s="36"/>
      <c r="U887" s="36"/>
      <c r="V887" s="36"/>
    </row>
    <row r="888" spans="2:22" s="6" customFormat="1" x14ac:dyDescent="0.25">
      <c r="B888" s="37"/>
      <c r="C888" s="37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36"/>
      <c r="P888" s="36"/>
      <c r="Q888" s="36"/>
      <c r="R888" s="36"/>
      <c r="S888" s="36"/>
      <c r="T888" s="36"/>
      <c r="U888" s="36"/>
      <c r="V888" s="36"/>
    </row>
    <row r="889" spans="2:22" s="6" customFormat="1" x14ac:dyDescent="0.25">
      <c r="B889" s="37"/>
      <c r="C889" s="37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36"/>
      <c r="P889" s="36"/>
      <c r="Q889" s="36"/>
      <c r="R889" s="36"/>
      <c r="S889" s="36"/>
      <c r="T889" s="36"/>
      <c r="U889" s="36"/>
      <c r="V889" s="36"/>
    </row>
    <row r="890" spans="2:22" s="6" customFormat="1" x14ac:dyDescent="0.25">
      <c r="B890" s="37"/>
      <c r="C890" s="37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36"/>
      <c r="P890" s="36"/>
      <c r="Q890" s="36"/>
      <c r="R890" s="36"/>
      <c r="S890" s="36"/>
      <c r="T890" s="36"/>
      <c r="U890" s="36"/>
      <c r="V890" s="36"/>
    </row>
    <row r="891" spans="2:22" s="6" customFormat="1" x14ac:dyDescent="0.25">
      <c r="B891" s="37"/>
      <c r="C891" s="37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36"/>
      <c r="P891" s="36"/>
      <c r="Q891" s="36"/>
      <c r="R891" s="36"/>
      <c r="S891" s="36"/>
      <c r="T891" s="36"/>
      <c r="U891" s="36"/>
      <c r="V891" s="36"/>
    </row>
    <row r="892" spans="2:22" s="6" customFormat="1" x14ac:dyDescent="0.25">
      <c r="B892" s="37"/>
      <c r="C892" s="37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36"/>
      <c r="P892" s="36"/>
      <c r="Q892" s="36"/>
      <c r="R892" s="36"/>
      <c r="S892" s="36"/>
      <c r="T892" s="36"/>
      <c r="U892" s="36"/>
      <c r="V892" s="36"/>
    </row>
    <row r="893" spans="2:22" s="6" customFormat="1" x14ac:dyDescent="0.25">
      <c r="B893" s="37"/>
      <c r="C893" s="37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36"/>
      <c r="P893" s="36"/>
      <c r="Q893" s="36"/>
      <c r="R893" s="36"/>
      <c r="S893" s="36"/>
      <c r="T893" s="36"/>
      <c r="U893" s="36"/>
      <c r="V893" s="36"/>
    </row>
    <row r="894" spans="2:22" s="6" customFormat="1" x14ac:dyDescent="0.25">
      <c r="B894" s="37"/>
      <c r="C894" s="37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36"/>
      <c r="P894" s="36"/>
      <c r="Q894" s="36"/>
      <c r="R894" s="36"/>
      <c r="S894" s="36"/>
      <c r="T894" s="36"/>
      <c r="U894" s="36"/>
      <c r="V894" s="36"/>
    </row>
    <row r="895" spans="2:22" s="6" customFormat="1" x14ac:dyDescent="0.25">
      <c r="B895" s="37"/>
      <c r="C895" s="37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36"/>
      <c r="P895" s="36"/>
      <c r="Q895" s="36"/>
      <c r="R895" s="36"/>
      <c r="S895" s="36"/>
      <c r="T895" s="36"/>
      <c r="U895" s="36"/>
      <c r="V895" s="36"/>
    </row>
    <row r="896" spans="2:22" s="6" customFormat="1" x14ac:dyDescent="0.25">
      <c r="B896" s="37"/>
      <c r="C896" s="37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36"/>
      <c r="P896" s="36"/>
      <c r="Q896" s="36"/>
      <c r="R896" s="36"/>
      <c r="S896" s="36"/>
      <c r="T896" s="36"/>
      <c r="U896" s="36"/>
      <c r="V896" s="36"/>
    </row>
    <row r="897" spans="2:22" s="6" customFormat="1" x14ac:dyDescent="0.25">
      <c r="B897" s="37"/>
      <c r="C897" s="37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36"/>
      <c r="P897" s="36"/>
      <c r="Q897" s="36"/>
      <c r="R897" s="36"/>
      <c r="S897" s="36"/>
      <c r="T897" s="36"/>
      <c r="U897" s="36"/>
      <c r="V897" s="36"/>
    </row>
    <row r="898" spans="2:22" s="6" customFormat="1" x14ac:dyDescent="0.25">
      <c r="B898" s="37"/>
      <c r="C898" s="37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36"/>
      <c r="P898" s="36"/>
      <c r="Q898" s="36"/>
      <c r="R898" s="36"/>
      <c r="S898" s="36"/>
      <c r="T898" s="36"/>
      <c r="U898" s="36"/>
      <c r="V898" s="36"/>
    </row>
    <row r="899" spans="2:22" s="6" customFormat="1" x14ac:dyDescent="0.25">
      <c r="B899" s="37"/>
      <c r="C899" s="37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36"/>
      <c r="P899" s="36"/>
      <c r="Q899" s="36"/>
      <c r="R899" s="36"/>
      <c r="S899" s="36"/>
      <c r="T899" s="36"/>
      <c r="U899" s="36"/>
      <c r="V899" s="36"/>
    </row>
    <row r="900" spans="2:22" s="6" customFormat="1" x14ac:dyDescent="0.25">
      <c r="B900" s="37"/>
      <c r="C900" s="37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36"/>
      <c r="P900" s="36"/>
      <c r="Q900" s="36"/>
      <c r="R900" s="36"/>
      <c r="S900" s="36"/>
      <c r="T900" s="36"/>
      <c r="U900" s="36"/>
      <c r="V900" s="36"/>
    </row>
    <row r="901" spans="2:22" s="6" customFormat="1" x14ac:dyDescent="0.25">
      <c r="B901" s="37"/>
      <c r="C901" s="37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36"/>
      <c r="P901" s="36"/>
      <c r="Q901" s="36"/>
      <c r="R901" s="36"/>
      <c r="S901" s="36"/>
      <c r="T901" s="36"/>
      <c r="U901" s="36"/>
      <c r="V901" s="36"/>
    </row>
    <row r="902" spans="2:22" s="6" customFormat="1" x14ac:dyDescent="0.25">
      <c r="B902" s="37"/>
      <c r="C902" s="37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36"/>
      <c r="P902" s="36"/>
      <c r="Q902" s="36"/>
      <c r="R902" s="36"/>
      <c r="S902" s="36"/>
      <c r="T902" s="36"/>
      <c r="U902" s="36"/>
      <c r="V902" s="36"/>
    </row>
    <row r="903" spans="2:22" s="6" customFormat="1" x14ac:dyDescent="0.25">
      <c r="B903" s="37"/>
      <c r="C903" s="37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36"/>
      <c r="P903" s="36"/>
      <c r="Q903" s="36"/>
      <c r="R903" s="36"/>
      <c r="S903" s="36"/>
      <c r="T903" s="36"/>
      <c r="U903" s="36"/>
      <c r="V903" s="36"/>
    </row>
    <row r="904" spans="2:22" s="6" customFormat="1" x14ac:dyDescent="0.25">
      <c r="B904" s="37"/>
      <c r="C904" s="37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36"/>
      <c r="P904" s="36"/>
      <c r="Q904" s="36"/>
      <c r="R904" s="36"/>
      <c r="S904" s="36"/>
      <c r="T904" s="36"/>
      <c r="U904" s="36"/>
      <c r="V904" s="36"/>
    </row>
    <row r="905" spans="2:22" s="6" customFormat="1" x14ac:dyDescent="0.25">
      <c r="B905" s="37"/>
      <c r="C905" s="37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36"/>
      <c r="P905" s="36"/>
      <c r="Q905" s="36"/>
      <c r="R905" s="36"/>
      <c r="S905" s="36"/>
      <c r="T905" s="36"/>
      <c r="U905" s="36"/>
      <c r="V905" s="36"/>
    </row>
    <row r="906" spans="2:22" s="6" customFormat="1" x14ac:dyDescent="0.25">
      <c r="B906" s="37"/>
      <c r="C906" s="37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36"/>
      <c r="P906" s="36"/>
      <c r="Q906" s="36"/>
      <c r="R906" s="36"/>
      <c r="S906" s="36"/>
      <c r="T906" s="36"/>
      <c r="U906" s="36"/>
      <c r="V906" s="36"/>
    </row>
    <row r="907" spans="2:22" s="6" customFormat="1" x14ac:dyDescent="0.25">
      <c r="B907" s="37"/>
      <c r="C907" s="37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36"/>
      <c r="P907" s="36"/>
      <c r="Q907" s="36"/>
      <c r="R907" s="36"/>
      <c r="S907" s="36"/>
      <c r="T907" s="36"/>
      <c r="U907" s="36"/>
      <c r="V907" s="36"/>
    </row>
    <row r="908" spans="2:22" s="6" customFormat="1" x14ac:dyDescent="0.25">
      <c r="B908" s="37"/>
      <c r="C908" s="37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36"/>
      <c r="P908" s="36"/>
      <c r="Q908" s="36"/>
      <c r="R908" s="36"/>
      <c r="S908" s="36"/>
      <c r="T908" s="36"/>
      <c r="U908" s="36"/>
      <c r="V908" s="36"/>
    </row>
    <row r="909" spans="2:22" s="6" customFormat="1" x14ac:dyDescent="0.25">
      <c r="B909" s="37"/>
      <c r="C909" s="37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36"/>
      <c r="P909" s="36"/>
      <c r="Q909" s="36"/>
      <c r="R909" s="36"/>
      <c r="S909" s="36"/>
      <c r="T909" s="36"/>
      <c r="U909" s="36"/>
      <c r="V909" s="36"/>
    </row>
    <row r="910" spans="2:22" s="6" customFormat="1" x14ac:dyDescent="0.25">
      <c r="B910" s="37"/>
      <c r="C910" s="37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36"/>
      <c r="P910" s="36"/>
      <c r="Q910" s="36"/>
      <c r="R910" s="36"/>
      <c r="S910" s="36"/>
      <c r="T910" s="36"/>
      <c r="U910" s="36"/>
      <c r="V910" s="36"/>
    </row>
    <row r="911" spans="2:22" s="6" customFormat="1" x14ac:dyDescent="0.25">
      <c r="B911" s="37"/>
      <c r="C911" s="37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36"/>
      <c r="P911" s="36"/>
      <c r="Q911" s="36"/>
      <c r="R911" s="36"/>
      <c r="S911" s="36"/>
      <c r="T911" s="36"/>
      <c r="U911" s="36"/>
      <c r="V911" s="36"/>
    </row>
    <row r="912" spans="2:22" s="6" customFormat="1" x14ac:dyDescent="0.25">
      <c r="B912" s="37"/>
      <c r="C912" s="37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36"/>
      <c r="P912" s="36"/>
      <c r="Q912" s="36"/>
      <c r="R912" s="36"/>
      <c r="S912" s="36"/>
      <c r="T912" s="36"/>
      <c r="U912" s="36"/>
      <c r="V912" s="36"/>
    </row>
    <row r="913" spans="2:22" s="6" customFormat="1" x14ac:dyDescent="0.25">
      <c r="B913" s="37"/>
      <c r="C913" s="37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36"/>
      <c r="P913" s="36"/>
      <c r="Q913" s="36"/>
      <c r="R913" s="36"/>
      <c r="S913" s="36"/>
      <c r="T913" s="36"/>
      <c r="U913" s="36"/>
      <c r="V913" s="36"/>
    </row>
    <row r="914" spans="2:22" s="6" customFormat="1" x14ac:dyDescent="0.25">
      <c r="B914" s="37"/>
      <c r="C914" s="37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36"/>
      <c r="P914" s="36"/>
      <c r="Q914" s="36"/>
      <c r="R914" s="36"/>
      <c r="S914" s="36"/>
      <c r="T914" s="36"/>
      <c r="U914" s="36"/>
      <c r="V914" s="36"/>
    </row>
    <row r="915" spans="2:22" s="6" customFormat="1" x14ac:dyDescent="0.25">
      <c r="B915" s="37"/>
      <c r="C915" s="37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36"/>
      <c r="P915" s="36"/>
      <c r="Q915" s="36"/>
      <c r="R915" s="36"/>
      <c r="S915" s="36"/>
      <c r="T915" s="36"/>
      <c r="U915" s="36"/>
      <c r="V915" s="36"/>
    </row>
    <row r="916" spans="2:22" s="6" customFormat="1" x14ac:dyDescent="0.25">
      <c r="B916" s="37"/>
      <c r="C916" s="37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36"/>
      <c r="P916" s="36"/>
      <c r="Q916" s="36"/>
      <c r="R916" s="36"/>
      <c r="S916" s="36"/>
      <c r="T916" s="36"/>
      <c r="U916" s="36"/>
      <c r="V916" s="36"/>
    </row>
    <row r="917" spans="2:22" s="6" customFormat="1" x14ac:dyDescent="0.25">
      <c r="B917" s="37"/>
      <c r="C917" s="37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36"/>
      <c r="P917" s="36"/>
      <c r="Q917" s="36"/>
      <c r="R917" s="36"/>
      <c r="S917" s="36"/>
      <c r="T917" s="36"/>
      <c r="U917" s="36"/>
      <c r="V917" s="36"/>
    </row>
    <row r="918" spans="2:22" s="6" customFormat="1" x14ac:dyDescent="0.25">
      <c r="B918" s="37"/>
      <c r="C918" s="37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36"/>
      <c r="P918" s="36"/>
      <c r="Q918" s="36"/>
      <c r="R918" s="36"/>
      <c r="S918" s="36"/>
      <c r="T918" s="36"/>
      <c r="U918" s="36"/>
      <c r="V918" s="36"/>
    </row>
    <row r="919" spans="2:22" s="6" customFormat="1" x14ac:dyDescent="0.25">
      <c r="B919" s="37"/>
      <c r="C919" s="37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36"/>
      <c r="P919" s="36"/>
      <c r="Q919" s="36"/>
      <c r="R919" s="36"/>
      <c r="S919" s="36"/>
      <c r="T919" s="36"/>
      <c r="U919" s="36"/>
      <c r="V919" s="36"/>
    </row>
    <row r="920" spans="2:22" s="6" customFormat="1" x14ac:dyDescent="0.25">
      <c r="B920" s="37"/>
      <c r="C920" s="37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36"/>
      <c r="P920" s="36"/>
      <c r="Q920" s="36"/>
      <c r="R920" s="36"/>
      <c r="S920" s="36"/>
      <c r="T920" s="36"/>
      <c r="U920" s="36"/>
      <c r="V920" s="36"/>
    </row>
    <row r="921" spans="2:22" s="6" customFormat="1" x14ac:dyDescent="0.25">
      <c r="B921" s="37"/>
      <c r="C921" s="37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36"/>
      <c r="P921" s="36"/>
      <c r="Q921" s="36"/>
      <c r="R921" s="36"/>
      <c r="S921" s="36"/>
      <c r="T921" s="36"/>
      <c r="U921" s="36"/>
      <c r="V921" s="36"/>
    </row>
    <row r="922" spans="2:22" s="6" customFormat="1" x14ac:dyDescent="0.25">
      <c r="B922" s="37"/>
      <c r="C922" s="37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36"/>
      <c r="P922" s="36"/>
      <c r="Q922" s="36"/>
      <c r="R922" s="36"/>
      <c r="S922" s="36"/>
      <c r="T922" s="36"/>
      <c r="U922" s="36"/>
      <c r="V922" s="36"/>
    </row>
    <row r="923" spans="2:22" s="6" customFormat="1" x14ac:dyDescent="0.25">
      <c r="B923" s="37"/>
      <c r="C923" s="37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36"/>
      <c r="P923" s="36"/>
      <c r="Q923" s="36"/>
      <c r="R923" s="36"/>
      <c r="S923" s="36"/>
      <c r="T923" s="36"/>
      <c r="U923" s="36"/>
      <c r="V923" s="36"/>
    </row>
    <row r="924" spans="2:22" s="6" customFormat="1" x14ac:dyDescent="0.25">
      <c r="B924" s="37"/>
      <c r="C924" s="37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36"/>
      <c r="P924" s="36"/>
      <c r="Q924" s="36"/>
      <c r="R924" s="36"/>
      <c r="S924" s="36"/>
      <c r="T924" s="36"/>
      <c r="U924" s="36"/>
      <c r="V924" s="36"/>
    </row>
    <row r="925" spans="2:22" s="6" customFormat="1" x14ac:dyDescent="0.25">
      <c r="B925" s="37"/>
      <c r="C925" s="37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36"/>
      <c r="P925" s="36"/>
      <c r="Q925" s="36"/>
      <c r="R925" s="36"/>
      <c r="S925" s="36"/>
      <c r="T925" s="36"/>
      <c r="U925" s="36"/>
      <c r="V925" s="36"/>
    </row>
    <row r="926" spans="2:22" s="6" customFormat="1" x14ac:dyDescent="0.25">
      <c r="B926" s="37"/>
      <c r="C926" s="37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36"/>
      <c r="P926" s="36"/>
      <c r="Q926" s="36"/>
      <c r="R926" s="36"/>
      <c r="S926" s="36"/>
      <c r="T926" s="36"/>
      <c r="U926" s="36"/>
      <c r="V926" s="36"/>
    </row>
    <row r="927" spans="2:22" s="6" customFormat="1" x14ac:dyDescent="0.25">
      <c r="B927" s="37"/>
      <c r="C927" s="37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36"/>
      <c r="P927" s="36"/>
      <c r="Q927" s="36"/>
      <c r="R927" s="36"/>
      <c r="S927" s="36"/>
      <c r="T927" s="36"/>
      <c r="U927" s="36"/>
      <c r="V927" s="36"/>
    </row>
    <row r="928" spans="2:22" s="6" customFormat="1" x14ac:dyDescent="0.25">
      <c r="B928" s="37"/>
      <c r="C928" s="37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36"/>
      <c r="P928" s="36"/>
      <c r="Q928" s="36"/>
      <c r="R928" s="36"/>
      <c r="S928" s="36"/>
      <c r="T928" s="36"/>
      <c r="U928" s="36"/>
      <c r="V928" s="36"/>
    </row>
    <row r="929" spans="2:22" s="6" customFormat="1" x14ac:dyDescent="0.25">
      <c r="B929" s="37"/>
      <c r="C929" s="37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36"/>
      <c r="P929" s="36"/>
      <c r="Q929" s="36"/>
      <c r="R929" s="36"/>
      <c r="S929" s="36"/>
      <c r="T929" s="36"/>
      <c r="U929" s="36"/>
      <c r="V929" s="36"/>
    </row>
    <row r="930" spans="2:22" s="6" customFormat="1" x14ac:dyDescent="0.25">
      <c r="B930" s="37"/>
      <c r="C930" s="37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36"/>
      <c r="P930" s="36"/>
      <c r="Q930" s="36"/>
      <c r="R930" s="36"/>
      <c r="S930" s="36"/>
      <c r="T930" s="36"/>
      <c r="U930" s="36"/>
      <c r="V930" s="36"/>
    </row>
    <row r="931" spans="2:22" s="6" customFormat="1" x14ac:dyDescent="0.25">
      <c r="B931" s="37"/>
      <c r="C931" s="37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36"/>
      <c r="P931" s="36"/>
      <c r="Q931" s="36"/>
      <c r="R931" s="36"/>
      <c r="S931" s="36"/>
      <c r="T931" s="36"/>
      <c r="U931" s="36"/>
      <c r="V931" s="36"/>
    </row>
    <row r="932" spans="2:22" s="6" customFormat="1" x14ac:dyDescent="0.25">
      <c r="B932" s="37"/>
      <c r="C932" s="37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36"/>
      <c r="P932" s="36"/>
      <c r="Q932" s="36"/>
      <c r="R932" s="36"/>
      <c r="S932" s="36"/>
      <c r="T932" s="36"/>
      <c r="U932" s="36"/>
      <c r="V932" s="36"/>
    </row>
    <row r="933" spans="2:22" s="6" customFormat="1" x14ac:dyDescent="0.25">
      <c r="B933" s="37"/>
      <c r="C933" s="37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36"/>
      <c r="P933" s="36"/>
      <c r="Q933" s="36"/>
      <c r="R933" s="36"/>
      <c r="S933" s="36"/>
      <c r="T933" s="36"/>
      <c r="U933" s="36"/>
      <c r="V933" s="36"/>
    </row>
    <row r="934" spans="2:22" s="6" customFormat="1" x14ac:dyDescent="0.25">
      <c r="B934" s="37"/>
      <c r="C934" s="37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36"/>
      <c r="P934" s="36"/>
      <c r="Q934" s="36"/>
      <c r="R934" s="36"/>
      <c r="S934" s="36"/>
      <c r="T934" s="36"/>
      <c r="U934" s="36"/>
      <c r="V934" s="36"/>
    </row>
    <row r="935" spans="2:22" s="6" customFormat="1" x14ac:dyDescent="0.25">
      <c r="B935" s="37"/>
      <c r="C935" s="37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36"/>
      <c r="P935" s="36"/>
      <c r="Q935" s="36"/>
      <c r="R935" s="36"/>
      <c r="S935" s="36"/>
      <c r="T935" s="36"/>
      <c r="U935" s="36"/>
      <c r="V935" s="36"/>
    </row>
    <row r="936" spans="2:22" s="6" customFormat="1" x14ac:dyDescent="0.25">
      <c r="B936" s="37"/>
      <c r="C936" s="37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36"/>
      <c r="P936" s="36"/>
      <c r="Q936" s="36"/>
      <c r="R936" s="36"/>
      <c r="S936" s="36"/>
      <c r="T936" s="36"/>
      <c r="U936" s="36"/>
      <c r="V936" s="36"/>
    </row>
    <row r="937" spans="2:22" s="6" customFormat="1" x14ac:dyDescent="0.25">
      <c r="B937" s="37"/>
      <c r="C937" s="37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36"/>
      <c r="P937" s="36"/>
      <c r="Q937" s="36"/>
      <c r="R937" s="36"/>
      <c r="S937" s="36"/>
      <c r="T937" s="36"/>
      <c r="U937" s="36"/>
      <c r="V937" s="36"/>
    </row>
    <row r="938" spans="2:22" s="6" customFormat="1" x14ac:dyDescent="0.25">
      <c r="B938" s="37"/>
      <c r="C938" s="37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36"/>
      <c r="P938" s="36"/>
      <c r="Q938" s="36"/>
      <c r="R938" s="36"/>
      <c r="S938" s="36"/>
      <c r="T938" s="36"/>
      <c r="U938" s="36"/>
      <c r="V938" s="36"/>
    </row>
    <row r="939" spans="2:22" s="6" customFormat="1" x14ac:dyDescent="0.25">
      <c r="B939" s="37"/>
      <c r="C939" s="37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36"/>
      <c r="P939" s="36"/>
      <c r="Q939" s="36"/>
      <c r="R939" s="36"/>
      <c r="S939" s="36"/>
      <c r="T939" s="36"/>
      <c r="U939" s="36"/>
      <c r="V939" s="36"/>
    </row>
    <row r="940" spans="2:22" s="6" customFormat="1" x14ac:dyDescent="0.25">
      <c r="B940" s="37"/>
      <c r="C940" s="37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36"/>
      <c r="P940" s="36"/>
      <c r="Q940" s="36"/>
      <c r="R940" s="36"/>
      <c r="S940" s="36"/>
      <c r="T940" s="36"/>
      <c r="U940" s="36"/>
      <c r="V940" s="36"/>
    </row>
    <row r="941" spans="2:22" s="6" customFormat="1" x14ac:dyDescent="0.25">
      <c r="B941" s="37"/>
      <c r="C941" s="37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36"/>
      <c r="P941" s="36"/>
      <c r="Q941" s="36"/>
      <c r="R941" s="36"/>
      <c r="S941" s="36"/>
      <c r="T941" s="36"/>
      <c r="U941" s="36"/>
      <c r="V941" s="36"/>
    </row>
    <row r="942" spans="2:22" s="6" customFormat="1" x14ac:dyDescent="0.25">
      <c r="B942" s="37"/>
      <c r="C942" s="37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36"/>
      <c r="P942" s="36"/>
      <c r="Q942" s="36"/>
      <c r="R942" s="36"/>
      <c r="S942" s="36"/>
      <c r="T942" s="36"/>
      <c r="U942" s="36"/>
      <c r="V942" s="36"/>
    </row>
    <row r="943" spans="2:22" s="6" customFormat="1" x14ac:dyDescent="0.25">
      <c r="B943" s="37"/>
      <c r="C943" s="37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36"/>
      <c r="P943" s="36"/>
      <c r="Q943" s="36"/>
      <c r="R943" s="36"/>
      <c r="S943" s="36"/>
      <c r="T943" s="36"/>
      <c r="U943" s="36"/>
      <c r="V943" s="36"/>
    </row>
    <row r="944" spans="2:22" s="6" customFormat="1" x14ac:dyDescent="0.25">
      <c r="B944" s="37"/>
      <c r="C944" s="37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36"/>
      <c r="P944" s="36"/>
      <c r="Q944" s="36"/>
      <c r="R944" s="36"/>
      <c r="S944" s="36"/>
      <c r="T944" s="36"/>
      <c r="U944" s="36"/>
      <c r="V944" s="36"/>
    </row>
    <row r="945" spans="2:22" s="6" customFormat="1" x14ac:dyDescent="0.25">
      <c r="B945" s="37"/>
      <c r="C945" s="37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36"/>
      <c r="P945" s="36"/>
      <c r="Q945" s="36"/>
      <c r="R945" s="36"/>
      <c r="S945" s="36"/>
      <c r="T945" s="36"/>
      <c r="U945" s="36"/>
      <c r="V945" s="36"/>
    </row>
    <row r="946" spans="2:22" s="6" customFormat="1" x14ac:dyDescent="0.25">
      <c r="B946" s="37"/>
      <c r="C946" s="37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36"/>
      <c r="P946" s="36"/>
      <c r="Q946" s="36"/>
      <c r="R946" s="36"/>
      <c r="S946" s="36"/>
      <c r="T946" s="36"/>
      <c r="U946" s="36"/>
      <c r="V946" s="36"/>
    </row>
    <row r="947" spans="2:22" s="6" customFormat="1" x14ac:dyDescent="0.25">
      <c r="B947" s="37"/>
      <c r="C947" s="37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36"/>
      <c r="P947" s="36"/>
      <c r="Q947" s="36"/>
      <c r="R947" s="36"/>
      <c r="S947" s="36"/>
      <c r="T947" s="36"/>
      <c r="U947" s="36"/>
      <c r="V947" s="36"/>
    </row>
    <row r="948" spans="2:22" s="6" customFormat="1" x14ac:dyDescent="0.25">
      <c r="B948" s="37"/>
      <c r="C948" s="37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36"/>
      <c r="P948" s="36"/>
      <c r="Q948" s="36"/>
      <c r="R948" s="36"/>
      <c r="S948" s="36"/>
      <c r="T948" s="36"/>
      <c r="U948" s="36"/>
      <c r="V948" s="36"/>
    </row>
    <row r="949" spans="2:22" s="6" customFormat="1" x14ac:dyDescent="0.25">
      <c r="B949" s="37"/>
      <c r="C949" s="37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36"/>
      <c r="P949" s="36"/>
      <c r="Q949" s="36"/>
      <c r="R949" s="36"/>
      <c r="S949" s="36"/>
      <c r="T949" s="36"/>
      <c r="U949" s="36"/>
      <c r="V949" s="36"/>
    </row>
    <row r="950" spans="2:22" s="6" customFormat="1" x14ac:dyDescent="0.25">
      <c r="B950" s="37"/>
      <c r="C950" s="37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36"/>
      <c r="P950" s="36"/>
      <c r="Q950" s="36"/>
      <c r="R950" s="36"/>
      <c r="S950" s="36"/>
      <c r="T950" s="36"/>
      <c r="U950" s="36"/>
      <c r="V950" s="36"/>
    </row>
    <row r="951" spans="2:22" s="6" customFormat="1" x14ac:dyDescent="0.25">
      <c r="B951" s="37"/>
      <c r="C951" s="37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36"/>
      <c r="P951" s="36"/>
      <c r="Q951" s="36"/>
      <c r="R951" s="36"/>
      <c r="S951" s="36"/>
      <c r="T951" s="36"/>
      <c r="U951" s="36"/>
      <c r="V951" s="36"/>
    </row>
    <row r="952" spans="2:22" s="6" customFormat="1" x14ac:dyDescent="0.25">
      <c r="B952" s="37"/>
      <c r="C952" s="37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36"/>
      <c r="P952" s="36"/>
      <c r="Q952" s="36"/>
      <c r="R952" s="36"/>
      <c r="S952" s="36"/>
      <c r="T952" s="36"/>
      <c r="U952" s="36"/>
      <c r="V952" s="36"/>
    </row>
    <row r="953" spans="2:22" s="6" customFormat="1" x14ac:dyDescent="0.25">
      <c r="B953" s="37"/>
      <c r="C953" s="37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36"/>
      <c r="P953" s="36"/>
      <c r="Q953" s="36"/>
      <c r="R953" s="36"/>
      <c r="S953" s="36"/>
      <c r="T953" s="36"/>
      <c r="U953" s="36"/>
      <c r="V953" s="36"/>
    </row>
    <row r="954" spans="2:22" s="6" customFormat="1" x14ac:dyDescent="0.25">
      <c r="B954" s="37"/>
      <c r="C954" s="37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36"/>
      <c r="P954" s="36"/>
      <c r="Q954" s="36"/>
      <c r="R954" s="36"/>
      <c r="S954" s="36"/>
      <c r="T954" s="36"/>
      <c r="U954" s="36"/>
      <c r="V954" s="36"/>
    </row>
    <row r="955" spans="2:22" s="6" customFormat="1" x14ac:dyDescent="0.25">
      <c r="B955" s="37"/>
      <c r="C955" s="37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36"/>
      <c r="P955" s="36"/>
      <c r="Q955" s="36"/>
      <c r="R955" s="36"/>
      <c r="S955" s="36"/>
      <c r="T955" s="36"/>
      <c r="U955" s="36"/>
      <c r="V955" s="36"/>
    </row>
    <row r="956" spans="2:22" s="6" customFormat="1" x14ac:dyDescent="0.25">
      <c r="B956" s="37"/>
      <c r="C956" s="37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36"/>
      <c r="P956" s="36"/>
      <c r="Q956" s="36"/>
      <c r="R956" s="36"/>
      <c r="S956" s="36"/>
      <c r="T956" s="36"/>
      <c r="U956" s="36"/>
      <c r="V956" s="36"/>
    </row>
    <row r="957" spans="2:22" s="6" customFormat="1" x14ac:dyDescent="0.25">
      <c r="B957" s="37"/>
      <c r="C957" s="37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36"/>
      <c r="P957" s="36"/>
      <c r="Q957" s="36"/>
      <c r="R957" s="36"/>
      <c r="S957" s="36"/>
      <c r="T957" s="36"/>
      <c r="U957" s="36"/>
      <c r="V957" s="36"/>
    </row>
    <row r="958" spans="2:22" s="6" customFormat="1" x14ac:dyDescent="0.25">
      <c r="B958" s="37"/>
      <c r="C958" s="37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36"/>
      <c r="P958" s="36"/>
      <c r="Q958" s="36"/>
      <c r="R958" s="36"/>
      <c r="S958" s="36"/>
      <c r="T958" s="36"/>
      <c r="U958" s="36"/>
      <c r="V958" s="36"/>
    </row>
    <row r="959" spans="2:22" s="6" customFormat="1" x14ac:dyDescent="0.25">
      <c r="B959" s="37"/>
      <c r="C959" s="37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36"/>
      <c r="P959" s="36"/>
      <c r="Q959" s="36"/>
      <c r="R959" s="36"/>
      <c r="S959" s="36"/>
      <c r="T959" s="36"/>
      <c r="U959" s="36"/>
      <c r="V959" s="36"/>
    </row>
    <row r="960" spans="2:22" s="6" customFormat="1" x14ac:dyDescent="0.25">
      <c r="B960" s="37"/>
      <c r="C960" s="37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36"/>
      <c r="P960" s="36"/>
      <c r="Q960" s="36"/>
      <c r="R960" s="36"/>
      <c r="S960" s="36"/>
      <c r="T960" s="36"/>
      <c r="U960" s="36"/>
      <c r="V960" s="36"/>
    </row>
    <row r="961" spans="2:22" s="6" customFormat="1" x14ac:dyDescent="0.25">
      <c r="B961" s="37"/>
      <c r="C961" s="37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36"/>
      <c r="P961" s="36"/>
      <c r="Q961" s="36"/>
      <c r="R961" s="36"/>
      <c r="S961" s="36"/>
      <c r="T961" s="36"/>
      <c r="U961" s="36"/>
      <c r="V961" s="36"/>
    </row>
    <row r="962" spans="2:22" s="6" customFormat="1" x14ac:dyDescent="0.25">
      <c r="B962" s="37"/>
      <c r="C962" s="37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36"/>
      <c r="P962" s="36"/>
      <c r="Q962" s="36"/>
      <c r="R962" s="36"/>
      <c r="S962" s="36"/>
      <c r="T962" s="36"/>
      <c r="U962" s="36"/>
      <c r="V962" s="36"/>
    </row>
    <row r="963" spans="2:22" s="6" customFormat="1" x14ac:dyDescent="0.25">
      <c r="B963" s="37"/>
      <c r="C963" s="37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36"/>
      <c r="P963" s="36"/>
      <c r="Q963" s="36"/>
      <c r="R963" s="36"/>
      <c r="S963" s="36"/>
      <c r="T963" s="36"/>
      <c r="U963" s="36"/>
      <c r="V963" s="36"/>
    </row>
    <row r="964" spans="2:22" s="6" customFormat="1" x14ac:dyDescent="0.25">
      <c r="B964" s="37"/>
      <c r="C964" s="37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36"/>
      <c r="P964" s="36"/>
      <c r="Q964" s="36"/>
      <c r="R964" s="36"/>
      <c r="S964" s="36"/>
      <c r="T964" s="36"/>
      <c r="U964" s="36"/>
      <c r="V964" s="36"/>
    </row>
    <row r="965" spans="2:22" s="6" customFormat="1" x14ac:dyDescent="0.25">
      <c r="B965" s="37"/>
      <c r="C965" s="37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36"/>
      <c r="P965" s="36"/>
      <c r="Q965" s="36"/>
      <c r="R965" s="36"/>
      <c r="S965" s="36"/>
      <c r="T965" s="36"/>
      <c r="U965" s="36"/>
      <c r="V965" s="36"/>
    </row>
    <row r="966" spans="2:22" s="6" customFormat="1" x14ac:dyDescent="0.25">
      <c r="B966" s="37"/>
      <c r="C966" s="37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36"/>
      <c r="P966" s="36"/>
      <c r="Q966" s="36"/>
      <c r="R966" s="36"/>
      <c r="S966" s="36"/>
      <c r="T966" s="36"/>
      <c r="U966" s="36"/>
      <c r="V966" s="36"/>
    </row>
    <row r="967" spans="2:22" s="6" customFormat="1" x14ac:dyDescent="0.25">
      <c r="B967" s="37"/>
      <c r="C967" s="37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36"/>
      <c r="P967" s="36"/>
      <c r="Q967" s="36"/>
      <c r="R967" s="36"/>
      <c r="S967" s="36"/>
      <c r="T967" s="36"/>
      <c r="U967" s="36"/>
      <c r="V967" s="36"/>
    </row>
    <row r="968" spans="2:22" s="6" customFormat="1" x14ac:dyDescent="0.25">
      <c r="B968" s="37"/>
      <c r="C968" s="37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36"/>
      <c r="P968" s="36"/>
      <c r="Q968" s="36"/>
      <c r="R968" s="36"/>
      <c r="S968" s="36"/>
      <c r="T968" s="36"/>
      <c r="U968" s="36"/>
      <c r="V968" s="36"/>
    </row>
    <row r="969" spans="2:22" s="6" customFormat="1" x14ac:dyDescent="0.25">
      <c r="B969" s="37"/>
      <c r="C969" s="37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36"/>
      <c r="P969" s="36"/>
      <c r="Q969" s="36"/>
      <c r="R969" s="36"/>
      <c r="S969" s="36"/>
      <c r="T969" s="36"/>
      <c r="U969" s="36"/>
      <c r="V969" s="36"/>
    </row>
    <row r="970" spans="2:22" s="6" customFormat="1" x14ac:dyDescent="0.25">
      <c r="B970" s="37"/>
      <c r="C970" s="37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36"/>
      <c r="P970" s="36"/>
      <c r="Q970" s="36"/>
      <c r="R970" s="36"/>
      <c r="S970" s="36"/>
      <c r="T970" s="36"/>
      <c r="U970" s="36"/>
      <c r="V970" s="36"/>
    </row>
    <row r="971" spans="2:22" s="6" customFormat="1" x14ac:dyDescent="0.25">
      <c r="B971" s="37"/>
      <c r="C971" s="37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36"/>
      <c r="P971" s="36"/>
      <c r="Q971" s="36"/>
      <c r="R971" s="36"/>
      <c r="S971" s="36"/>
      <c r="T971" s="36"/>
      <c r="U971" s="36"/>
      <c r="V971" s="36"/>
    </row>
    <row r="972" spans="2:22" s="6" customFormat="1" x14ac:dyDescent="0.25">
      <c r="B972" s="37"/>
      <c r="C972" s="37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36"/>
      <c r="P972" s="36"/>
      <c r="Q972" s="36"/>
      <c r="R972" s="36"/>
      <c r="S972" s="36"/>
      <c r="T972" s="36"/>
      <c r="U972" s="36"/>
      <c r="V972" s="36"/>
    </row>
    <row r="973" spans="2:22" s="6" customFormat="1" x14ac:dyDescent="0.25">
      <c r="B973" s="37"/>
      <c r="C973" s="37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36"/>
      <c r="P973" s="36"/>
      <c r="Q973" s="36"/>
      <c r="R973" s="36"/>
      <c r="S973" s="36"/>
      <c r="T973" s="36"/>
      <c r="U973" s="36"/>
      <c r="V973" s="36"/>
    </row>
    <row r="974" spans="2:22" s="6" customFormat="1" x14ac:dyDescent="0.25">
      <c r="B974" s="37"/>
      <c r="C974" s="37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36"/>
      <c r="P974" s="36"/>
      <c r="Q974" s="36"/>
      <c r="R974" s="36"/>
      <c r="S974" s="36"/>
      <c r="T974" s="36"/>
      <c r="U974" s="36"/>
      <c r="V974" s="36"/>
    </row>
    <row r="975" spans="2:22" s="6" customFormat="1" x14ac:dyDescent="0.25">
      <c r="B975" s="37"/>
      <c r="C975" s="37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36"/>
      <c r="P975" s="36"/>
      <c r="Q975" s="36"/>
      <c r="R975" s="36"/>
      <c r="S975" s="36"/>
      <c r="T975" s="36"/>
      <c r="U975" s="36"/>
      <c r="V975" s="36"/>
    </row>
    <row r="976" spans="2:22" s="6" customFormat="1" x14ac:dyDescent="0.25">
      <c r="B976" s="37"/>
      <c r="C976" s="37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36"/>
      <c r="P976" s="36"/>
      <c r="Q976" s="36"/>
      <c r="R976" s="36"/>
      <c r="S976" s="36"/>
      <c r="T976" s="36"/>
      <c r="U976" s="36"/>
      <c r="V976" s="36"/>
    </row>
    <row r="977" spans="2:22" s="6" customFormat="1" x14ac:dyDescent="0.25">
      <c r="B977" s="37"/>
      <c r="C977" s="37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36"/>
      <c r="P977" s="36"/>
      <c r="Q977" s="36"/>
      <c r="R977" s="36"/>
      <c r="S977" s="36"/>
      <c r="T977" s="36"/>
      <c r="U977" s="36"/>
      <c r="V977" s="36"/>
    </row>
    <row r="978" spans="2:22" s="6" customFormat="1" x14ac:dyDescent="0.25">
      <c r="B978" s="37"/>
      <c r="C978" s="37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36"/>
      <c r="P978" s="36"/>
      <c r="Q978" s="36"/>
      <c r="R978" s="36"/>
      <c r="S978" s="36"/>
      <c r="T978" s="36"/>
      <c r="U978" s="36"/>
      <c r="V978" s="36"/>
    </row>
    <row r="979" spans="2:22" s="6" customFormat="1" x14ac:dyDescent="0.25">
      <c r="B979" s="37"/>
      <c r="C979" s="37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36"/>
      <c r="P979" s="36"/>
      <c r="Q979" s="36"/>
      <c r="R979" s="36"/>
      <c r="S979" s="36"/>
      <c r="T979" s="36"/>
      <c r="U979" s="36"/>
      <c r="V979" s="36"/>
    </row>
    <row r="980" spans="2:22" s="6" customFormat="1" x14ac:dyDescent="0.25">
      <c r="B980" s="37"/>
      <c r="C980" s="37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36"/>
      <c r="P980" s="36"/>
      <c r="Q980" s="36"/>
      <c r="R980" s="36"/>
      <c r="S980" s="36"/>
      <c r="T980" s="36"/>
      <c r="U980" s="36"/>
      <c r="V980" s="36"/>
    </row>
    <row r="981" spans="2:22" s="6" customFormat="1" x14ac:dyDescent="0.25">
      <c r="B981" s="37"/>
      <c r="C981" s="37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36"/>
      <c r="P981" s="36"/>
      <c r="Q981" s="36"/>
      <c r="R981" s="36"/>
      <c r="S981" s="36"/>
      <c r="T981" s="36"/>
      <c r="U981" s="36"/>
      <c r="V981" s="36"/>
    </row>
    <row r="982" spans="2:22" s="6" customFormat="1" x14ac:dyDescent="0.25">
      <c r="B982" s="37"/>
      <c r="C982" s="37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36"/>
      <c r="P982" s="36"/>
      <c r="Q982" s="36"/>
      <c r="R982" s="36"/>
      <c r="S982" s="36"/>
      <c r="T982" s="36"/>
      <c r="U982" s="36"/>
      <c r="V982" s="36"/>
    </row>
    <row r="983" spans="2:22" s="6" customFormat="1" x14ac:dyDescent="0.25">
      <c r="B983" s="37"/>
      <c r="C983" s="37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36"/>
      <c r="P983" s="36"/>
      <c r="Q983" s="36"/>
      <c r="R983" s="36"/>
      <c r="S983" s="36"/>
      <c r="T983" s="36"/>
      <c r="U983" s="36"/>
      <c r="V983" s="36"/>
    </row>
    <row r="984" spans="2:22" s="6" customFormat="1" x14ac:dyDescent="0.25">
      <c r="B984" s="37"/>
      <c r="C984" s="37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36"/>
      <c r="P984" s="36"/>
      <c r="Q984" s="36"/>
      <c r="R984" s="36"/>
      <c r="S984" s="36"/>
      <c r="T984" s="36"/>
      <c r="U984" s="36"/>
      <c r="V984" s="36"/>
    </row>
    <row r="985" spans="2:22" s="6" customFormat="1" x14ac:dyDescent="0.25">
      <c r="B985" s="37"/>
      <c r="C985" s="37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36"/>
      <c r="P985" s="36"/>
      <c r="Q985" s="36"/>
      <c r="R985" s="36"/>
      <c r="S985" s="36"/>
      <c r="T985" s="36"/>
      <c r="U985" s="36"/>
      <c r="V985" s="36"/>
    </row>
    <row r="986" spans="2:22" s="6" customFormat="1" x14ac:dyDescent="0.25">
      <c r="B986" s="37"/>
      <c r="C986" s="37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36"/>
      <c r="P986" s="36"/>
      <c r="Q986" s="36"/>
      <c r="R986" s="36"/>
      <c r="S986" s="36"/>
      <c r="T986" s="36"/>
      <c r="U986" s="36"/>
      <c r="V986" s="36"/>
    </row>
    <row r="987" spans="2:22" s="6" customFormat="1" x14ac:dyDescent="0.25">
      <c r="B987" s="37"/>
      <c r="C987" s="37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36"/>
      <c r="P987" s="36"/>
      <c r="Q987" s="36"/>
      <c r="R987" s="36"/>
      <c r="S987" s="36"/>
      <c r="T987" s="36"/>
      <c r="U987" s="36"/>
      <c r="V987" s="36"/>
    </row>
    <row r="988" spans="2:22" s="6" customFormat="1" x14ac:dyDescent="0.25">
      <c r="B988" s="37"/>
      <c r="C988" s="37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36"/>
      <c r="P988" s="36"/>
      <c r="Q988" s="36"/>
      <c r="R988" s="36"/>
      <c r="S988" s="36"/>
      <c r="T988" s="36"/>
      <c r="U988" s="36"/>
      <c r="V988" s="36"/>
    </row>
    <row r="989" spans="2:22" s="6" customFormat="1" x14ac:dyDescent="0.25">
      <c r="B989" s="37"/>
      <c r="C989" s="37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36"/>
      <c r="P989" s="36"/>
      <c r="Q989" s="36"/>
      <c r="R989" s="36"/>
      <c r="S989" s="36"/>
      <c r="T989" s="36"/>
      <c r="U989" s="36"/>
      <c r="V989" s="36"/>
    </row>
    <row r="990" spans="2:22" s="6" customFormat="1" x14ac:dyDescent="0.25">
      <c r="B990" s="37"/>
      <c r="C990" s="37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36"/>
      <c r="P990" s="36"/>
      <c r="Q990" s="36"/>
      <c r="R990" s="36"/>
      <c r="S990" s="36"/>
      <c r="T990" s="36"/>
      <c r="U990" s="36"/>
      <c r="V990" s="36"/>
    </row>
    <row r="991" spans="2:22" s="6" customFormat="1" x14ac:dyDescent="0.25">
      <c r="B991" s="37"/>
      <c r="C991" s="37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36"/>
      <c r="P991" s="36"/>
      <c r="Q991" s="36"/>
      <c r="R991" s="36"/>
      <c r="S991" s="36"/>
      <c r="T991" s="36"/>
      <c r="U991" s="36"/>
      <c r="V991" s="36"/>
    </row>
    <row r="992" spans="2:22" s="6" customFormat="1" x14ac:dyDescent="0.25">
      <c r="B992" s="37"/>
      <c r="C992" s="37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36"/>
      <c r="P992" s="36"/>
      <c r="Q992" s="36"/>
      <c r="R992" s="36"/>
      <c r="S992" s="36"/>
      <c r="T992" s="36"/>
      <c r="U992" s="36"/>
      <c r="V992" s="36"/>
    </row>
    <row r="993" spans="2:22" s="6" customFormat="1" x14ac:dyDescent="0.25">
      <c r="B993" s="37"/>
      <c r="C993" s="37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36"/>
      <c r="P993" s="36"/>
      <c r="Q993" s="36"/>
      <c r="R993" s="36"/>
      <c r="S993" s="36"/>
      <c r="T993" s="36"/>
      <c r="U993" s="36"/>
      <c r="V993" s="36"/>
    </row>
    <row r="994" spans="2:22" s="6" customFormat="1" x14ac:dyDescent="0.25">
      <c r="B994" s="37"/>
      <c r="C994" s="37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36"/>
      <c r="P994" s="36"/>
      <c r="Q994" s="36"/>
      <c r="R994" s="36"/>
      <c r="S994" s="36"/>
      <c r="T994" s="36"/>
      <c r="U994" s="36"/>
      <c r="V994" s="36"/>
    </row>
    <row r="995" spans="2:22" s="6" customFormat="1" x14ac:dyDescent="0.25">
      <c r="B995" s="37"/>
      <c r="C995" s="37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36"/>
      <c r="P995" s="36"/>
      <c r="Q995" s="36"/>
      <c r="R995" s="36"/>
      <c r="S995" s="36"/>
      <c r="T995" s="36"/>
      <c r="U995" s="36"/>
      <c r="V995" s="36"/>
    </row>
    <row r="996" spans="2:22" s="6" customFormat="1" x14ac:dyDescent="0.25">
      <c r="B996" s="37"/>
      <c r="C996" s="37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36"/>
      <c r="P996" s="36"/>
      <c r="Q996" s="36"/>
      <c r="R996" s="36"/>
      <c r="S996" s="36"/>
      <c r="T996" s="36"/>
      <c r="U996" s="36"/>
      <c r="V996" s="36"/>
    </row>
    <row r="997" spans="2:22" s="6" customFormat="1" x14ac:dyDescent="0.25">
      <c r="B997" s="37"/>
      <c r="C997" s="37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36"/>
      <c r="P997" s="36"/>
      <c r="Q997" s="36"/>
      <c r="R997" s="36"/>
      <c r="S997" s="36"/>
      <c r="T997" s="36"/>
      <c r="U997" s="36"/>
      <c r="V997" s="36"/>
    </row>
    <row r="998" spans="2:22" s="6" customFormat="1" x14ac:dyDescent="0.25">
      <c r="B998" s="37"/>
      <c r="C998" s="37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36"/>
      <c r="P998" s="36"/>
      <c r="Q998" s="36"/>
      <c r="R998" s="36"/>
      <c r="S998" s="36"/>
      <c r="T998" s="36"/>
      <c r="U998" s="36"/>
      <c r="V998" s="36"/>
    </row>
    <row r="999" spans="2:22" s="6" customFormat="1" x14ac:dyDescent="0.25">
      <c r="B999" s="37"/>
      <c r="C999" s="37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36"/>
      <c r="P999" s="36"/>
      <c r="Q999" s="36"/>
      <c r="R999" s="36"/>
      <c r="S999" s="36"/>
      <c r="T999" s="36"/>
      <c r="U999" s="36"/>
      <c r="V999" s="36"/>
    </row>
    <row r="1000" spans="2:22" s="6" customFormat="1" x14ac:dyDescent="0.25">
      <c r="B1000" s="37"/>
      <c r="C1000" s="37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36"/>
      <c r="P1000" s="36"/>
      <c r="Q1000" s="36"/>
      <c r="R1000" s="36"/>
      <c r="S1000" s="36"/>
      <c r="T1000" s="36"/>
      <c r="U1000" s="36"/>
      <c r="V1000" s="36"/>
    </row>
    <row r="1001" spans="2:22" s="6" customFormat="1" x14ac:dyDescent="0.25">
      <c r="B1001" s="37"/>
      <c r="C1001" s="37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36"/>
      <c r="P1001" s="36"/>
      <c r="Q1001" s="36"/>
      <c r="R1001" s="36"/>
      <c r="S1001" s="36"/>
      <c r="T1001" s="36"/>
      <c r="U1001" s="36"/>
      <c r="V1001" s="36"/>
    </row>
    <row r="1002" spans="2:22" s="6" customFormat="1" x14ac:dyDescent="0.25">
      <c r="B1002" s="37"/>
      <c r="C1002" s="37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36"/>
      <c r="P1002" s="36"/>
      <c r="Q1002" s="36"/>
      <c r="R1002" s="36"/>
      <c r="S1002" s="36"/>
      <c r="T1002" s="36"/>
      <c r="U1002" s="36"/>
      <c r="V1002" s="36"/>
    </row>
    <row r="1003" spans="2:22" s="6" customFormat="1" x14ac:dyDescent="0.25">
      <c r="B1003" s="37"/>
      <c r="C1003" s="37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36"/>
      <c r="P1003" s="36"/>
      <c r="Q1003" s="36"/>
      <c r="R1003" s="36"/>
      <c r="S1003" s="36"/>
      <c r="T1003" s="36"/>
      <c r="U1003" s="36"/>
      <c r="V1003" s="36"/>
    </row>
    <row r="1004" spans="2:22" s="6" customFormat="1" x14ac:dyDescent="0.25">
      <c r="B1004" s="37"/>
      <c r="C1004" s="37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36"/>
      <c r="P1004" s="36"/>
      <c r="Q1004" s="36"/>
      <c r="R1004" s="36"/>
      <c r="S1004" s="36"/>
      <c r="T1004" s="36"/>
      <c r="U1004" s="36"/>
      <c r="V1004" s="36"/>
    </row>
    <row r="1005" spans="2:22" s="6" customFormat="1" x14ac:dyDescent="0.25">
      <c r="B1005" s="37"/>
      <c r="C1005" s="37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36"/>
      <c r="P1005" s="36"/>
      <c r="Q1005" s="36"/>
      <c r="R1005" s="36"/>
      <c r="S1005" s="36"/>
      <c r="T1005" s="36"/>
      <c r="U1005" s="36"/>
      <c r="V1005" s="36"/>
    </row>
    <row r="1006" spans="2:22" s="6" customFormat="1" x14ac:dyDescent="0.25">
      <c r="B1006" s="37"/>
      <c r="C1006" s="37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36"/>
      <c r="P1006" s="36"/>
      <c r="Q1006" s="36"/>
      <c r="R1006" s="36"/>
      <c r="S1006" s="36"/>
      <c r="T1006" s="36"/>
      <c r="U1006" s="36"/>
      <c r="V1006" s="36"/>
    </row>
    <row r="1007" spans="2:22" s="6" customFormat="1" x14ac:dyDescent="0.25">
      <c r="B1007" s="37"/>
      <c r="C1007" s="37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36"/>
      <c r="P1007" s="36"/>
      <c r="Q1007" s="36"/>
      <c r="R1007" s="36"/>
      <c r="S1007" s="36"/>
      <c r="T1007" s="36"/>
      <c r="U1007" s="36"/>
      <c r="V1007" s="36"/>
    </row>
    <row r="1008" spans="2:22" s="6" customFormat="1" x14ac:dyDescent="0.25">
      <c r="B1008" s="37"/>
      <c r="C1008" s="37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36"/>
      <c r="P1008" s="36"/>
      <c r="Q1008" s="36"/>
      <c r="R1008" s="36"/>
      <c r="S1008" s="36"/>
      <c r="T1008" s="36"/>
      <c r="U1008" s="36"/>
      <c r="V1008" s="36"/>
    </row>
    <row r="1009" spans="2:22" s="6" customFormat="1" x14ac:dyDescent="0.25">
      <c r="B1009" s="37"/>
      <c r="C1009" s="37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36"/>
      <c r="P1009" s="36"/>
      <c r="Q1009" s="36"/>
      <c r="R1009" s="36"/>
      <c r="S1009" s="36"/>
      <c r="T1009" s="36"/>
      <c r="U1009" s="36"/>
      <c r="V1009" s="36"/>
    </row>
    <row r="1010" spans="2:22" s="6" customFormat="1" x14ac:dyDescent="0.25">
      <c r="B1010" s="37"/>
      <c r="C1010" s="37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36"/>
      <c r="P1010" s="36"/>
      <c r="Q1010" s="36"/>
      <c r="R1010" s="36"/>
      <c r="S1010" s="36"/>
      <c r="T1010" s="36"/>
      <c r="U1010" s="36"/>
      <c r="V1010" s="36"/>
    </row>
    <row r="1011" spans="2:22" s="6" customFormat="1" x14ac:dyDescent="0.25">
      <c r="B1011" s="37"/>
      <c r="C1011" s="37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36"/>
      <c r="P1011" s="36"/>
      <c r="Q1011" s="36"/>
      <c r="R1011" s="36"/>
      <c r="S1011" s="36"/>
      <c r="T1011" s="36"/>
      <c r="U1011" s="36"/>
      <c r="V1011" s="36"/>
    </row>
    <row r="1012" spans="2:22" s="6" customFormat="1" x14ac:dyDescent="0.25">
      <c r="B1012" s="37"/>
      <c r="C1012" s="37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36"/>
      <c r="P1012" s="36"/>
      <c r="Q1012" s="36"/>
      <c r="R1012" s="36"/>
      <c r="S1012" s="36"/>
      <c r="T1012" s="36"/>
      <c r="U1012" s="36"/>
      <c r="V1012" s="36"/>
    </row>
    <row r="1013" spans="2:22" s="6" customFormat="1" x14ac:dyDescent="0.25">
      <c r="B1013" s="37"/>
      <c r="C1013" s="37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36"/>
      <c r="P1013" s="36"/>
      <c r="Q1013" s="36"/>
      <c r="R1013" s="36"/>
      <c r="S1013" s="36"/>
      <c r="T1013" s="36"/>
      <c r="U1013" s="36"/>
      <c r="V1013" s="36"/>
    </row>
    <row r="1014" spans="2:22" s="6" customFormat="1" x14ac:dyDescent="0.25">
      <c r="B1014" s="37"/>
      <c r="C1014" s="37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36"/>
      <c r="P1014" s="36"/>
      <c r="Q1014" s="36"/>
      <c r="R1014" s="36"/>
      <c r="S1014" s="36"/>
      <c r="T1014" s="36"/>
      <c r="U1014" s="36"/>
      <c r="V1014" s="36"/>
    </row>
    <row r="1015" spans="2:22" s="6" customFormat="1" x14ac:dyDescent="0.25">
      <c r="B1015" s="37"/>
      <c r="C1015" s="37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36"/>
      <c r="P1015" s="36"/>
      <c r="Q1015" s="36"/>
      <c r="R1015" s="36"/>
      <c r="S1015" s="36"/>
      <c r="T1015" s="36"/>
      <c r="U1015" s="36"/>
      <c r="V1015" s="36"/>
    </row>
    <row r="1016" spans="2:22" s="6" customFormat="1" x14ac:dyDescent="0.25">
      <c r="B1016" s="37"/>
      <c r="C1016" s="37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36"/>
      <c r="P1016" s="36"/>
      <c r="Q1016" s="36"/>
      <c r="R1016" s="36"/>
      <c r="S1016" s="36"/>
      <c r="T1016" s="36"/>
      <c r="U1016" s="36"/>
      <c r="V1016" s="36"/>
    </row>
    <row r="1017" spans="2:22" s="6" customFormat="1" x14ac:dyDescent="0.25">
      <c r="B1017" s="37"/>
      <c r="C1017" s="37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36"/>
      <c r="P1017" s="36"/>
      <c r="Q1017" s="36"/>
      <c r="R1017" s="36"/>
      <c r="S1017" s="36"/>
      <c r="T1017" s="36"/>
      <c r="U1017" s="36"/>
      <c r="V1017" s="36"/>
    </row>
    <row r="1018" spans="2:22" x14ac:dyDescent="0.25">
      <c r="B1018" s="27"/>
      <c r="C1018" s="27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5"/>
    </row>
    <row r="1019" spans="2:22" x14ac:dyDescent="0.25">
      <c r="B1019" s="27"/>
      <c r="C1019" s="27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5"/>
    </row>
    <row r="1020" spans="2:22" x14ac:dyDescent="0.25">
      <c r="B1020" s="28"/>
      <c r="C1020" s="28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7"/>
    </row>
    <row r="1021" spans="2:22" x14ac:dyDescent="0.25">
      <c r="B1021" s="27"/>
      <c r="C1021" s="27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5"/>
    </row>
    <row r="1022" spans="2:22" x14ac:dyDescent="0.25">
      <c r="B1022" s="27"/>
      <c r="C1022" s="27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5"/>
    </row>
    <row r="1023" spans="2:22" x14ac:dyDescent="0.25">
      <c r="B1023" s="27"/>
      <c r="C1023" s="27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5"/>
    </row>
    <row r="1024" spans="2:22" x14ac:dyDescent="0.25">
      <c r="B1024" s="28"/>
      <c r="C1024" s="28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7"/>
    </row>
    <row r="1025" spans="2:14" x14ac:dyDescent="0.25">
      <c r="B1025" s="27"/>
      <c r="C1025" s="27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5"/>
    </row>
    <row r="1026" spans="2:14" x14ac:dyDescent="0.25">
      <c r="B1026" s="27"/>
      <c r="C1026" s="27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5"/>
    </row>
    <row r="1027" spans="2:14" x14ac:dyDescent="0.25">
      <c r="B1027" s="27"/>
      <c r="C1027" s="27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5"/>
    </row>
    <row r="1028" spans="2:14" x14ac:dyDescent="0.25">
      <c r="B1028" s="28"/>
      <c r="C1028" s="28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7"/>
    </row>
    <row r="1029" spans="2:14" x14ac:dyDescent="0.25">
      <c r="B1029" s="27"/>
      <c r="C1029" s="27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5"/>
    </row>
    <row r="1030" spans="2:14" x14ac:dyDescent="0.25">
      <c r="B1030" s="27"/>
      <c r="C1030" s="27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5"/>
    </row>
    <row r="1031" spans="2:14" x14ac:dyDescent="0.25">
      <c r="B1031" s="27"/>
      <c r="C1031" s="27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5"/>
    </row>
    <row r="1032" spans="2:14" x14ac:dyDescent="0.25">
      <c r="B1032" s="28"/>
      <c r="C1032" s="28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7"/>
    </row>
    <row r="1033" spans="2:14" x14ac:dyDescent="0.25">
      <c r="B1033" s="27"/>
      <c r="C1033" s="27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5"/>
    </row>
    <row r="1034" spans="2:14" x14ac:dyDescent="0.25">
      <c r="B1034" s="27"/>
      <c r="C1034" s="27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5"/>
    </row>
    <row r="1035" spans="2:14" x14ac:dyDescent="0.25">
      <c r="B1035" s="27"/>
      <c r="C1035" s="27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5"/>
    </row>
    <row r="1036" spans="2:14" x14ac:dyDescent="0.25">
      <c r="B1036" s="28"/>
      <c r="C1036" s="28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7"/>
    </row>
    <row r="1037" spans="2:14" x14ac:dyDescent="0.25">
      <c r="D1037" s="26"/>
      <c r="E1037" s="26"/>
      <c r="F1037" s="26"/>
      <c r="G1037" s="26"/>
      <c r="H1037" s="26"/>
      <c r="I1037" s="26"/>
      <c r="J1037" s="26"/>
      <c r="K1037" s="26"/>
      <c r="L1037" s="25"/>
      <c r="M1037" s="25"/>
      <c r="N1037" s="24"/>
    </row>
  </sheetData>
  <mergeCells count="8">
    <mergeCell ref="B2:N2"/>
    <mergeCell ref="B3:N3"/>
    <mergeCell ref="D5:N5"/>
    <mergeCell ref="B6:B7"/>
    <mergeCell ref="C6:C7"/>
    <mergeCell ref="D7:N7"/>
    <mergeCell ref="B4:C5"/>
    <mergeCell ref="D4:N4"/>
  </mergeCells>
  <pageMargins left="0.25" right="0.25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92D0-8724-4725-AAEF-BBD87CA58E98}">
  <dimension ref="A1:AK628"/>
  <sheetViews>
    <sheetView showGridLines="0" zoomScaleNormal="100" zoomScaleSheetLayoutView="100" workbookViewId="0">
      <selection activeCell="B2" sqref="B2:N2"/>
    </sheetView>
  </sheetViews>
  <sheetFormatPr defaultRowHeight="15" x14ac:dyDescent="0.25"/>
  <cols>
    <col min="1" max="1" width="3.42578125" customWidth="1"/>
    <col min="2" max="3" width="8.7109375" style="4" customWidth="1"/>
    <col min="4" max="11" width="8.7109375" style="7" customWidth="1"/>
    <col min="12" max="13" width="8.7109375" style="8" customWidth="1"/>
    <col min="14" max="14" width="8.7109375" style="9" customWidth="1"/>
    <col min="15" max="22" width="9.140625" style="36"/>
    <col min="23" max="37" width="9.140625" style="6"/>
  </cols>
  <sheetData>
    <row r="1" spans="1:37" s="5" customFormat="1" ht="5.45" customHeight="1" x14ac:dyDescent="0.2">
      <c r="O1" s="42"/>
      <c r="P1" s="42"/>
      <c r="Q1" s="42"/>
      <c r="R1" s="42"/>
      <c r="S1" s="42"/>
      <c r="T1" s="42"/>
      <c r="U1" s="42"/>
      <c r="V1" s="42"/>
    </row>
    <row r="2" spans="1:37" s="1" customFormat="1" x14ac:dyDescent="0.25">
      <c r="B2" s="57" t="s">
        <v>21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42"/>
      <c r="P2" s="42"/>
      <c r="Q2" s="42"/>
      <c r="R2" s="42"/>
      <c r="S2" s="42"/>
      <c r="T2" s="42"/>
      <c r="U2" s="42"/>
      <c r="V2" s="42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s="2" customFormat="1" ht="14.25" x14ac:dyDescent="0.2">
      <c r="B3" s="59" t="s">
        <v>22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42"/>
      <c r="P3" s="42"/>
      <c r="Q3" s="42"/>
      <c r="R3" s="42"/>
      <c r="S3" s="42"/>
      <c r="T3" s="42"/>
      <c r="U3" s="42"/>
      <c r="V3" s="42"/>
      <c r="W3" s="5"/>
      <c r="X3" s="5"/>
      <c r="Y3" s="5"/>
      <c r="Z3" s="5"/>
      <c r="AA3" s="5"/>
      <c r="AB3" s="5"/>
      <c r="AC3" s="5"/>
      <c r="AD3" s="5"/>
      <c r="AE3" s="5"/>
    </row>
    <row r="4" spans="1:37" s="2" customFormat="1" ht="20.25" customHeight="1" x14ac:dyDescent="0.2">
      <c r="A4" s="35"/>
      <c r="B4" s="67" t="s">
        <v>12</v>
      </c>
      <c r="C4" s="68"/>
      <c r="D4" s="70" t="s">
        <v>19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42"/>
      <c r="P4" s="42"/>
      <c r="Q4" s="42"/>
      <c r="R4" s="42"/>
      <c r="S4" s="42"/>
      <c r="T4" s="42"/>
      <c r="U4" s="42"/>
      <c r="V4" s="42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s="3" customFormat="1" ht="14.25" x14ac:dyDescent="0.2">
      <c r="A5" s="33"/>
      <c r="B5" s="69"/>
      <c r="C5" s="60"/>
      <c r="D5" s="60" t="s">
        <v>13</v>
      </c>
      <c r="E5" s="61"/>
      <c r="F5" s="61"/>
      <c r="G5" s="61"/>
      <c r="H5" s="61"/>
      <c r="I5" s="61"/>
      <c r="J5" s="61"/>
      <c r="K5" s="61"/>
      <c r="L5" s="61"/>
      <c r="M5" s="61"/>
      <c r="N5" s="62"/>
      <c r="O5" s="42"/>
      <c r="P5" s="42"/>
      <c r="Q5" s="42"/>
      <c r="R5" s="42"/>
      <c r="S5" s="42"/>
      <c r="T5" s="42"/>
      <c r="U5" s="42"/>
      <c r="V5" s="42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s="3" customFormat="1" ht="27" customHeight="1" x14ac:dyDescent="0.2">
      <c r="A6" s="12"/>
      <c r="B6" s="63" t="s">
        <v>0</v>
      </c>
      <c r="C6" s="63" t="s">
        <v>1</v>
      </c>
      <c r="D6" s="30" t="s">
        <v>11</v>
      </c>
      <c r="E6" s="31" t="s">
        <v>4</v>
      </c>
      <c r="F6" s="31" t="s">
        <v>14</v>
      </c>
      <c r="G6" s="31" t="s">
        <v>15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4" t="s">
        <v>3</v>
      </c>
      <c r="O6" s="42"/>
      <c r="P6" s="42"/>
      <c r="Q6" s="42"/>
      <c r="R6" s="42"/>
      <c r="S6" s="42"/>
      <c r="T6" s="42"/>
      <c r="U6" s="42"/>
      <c r="V6" s="42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s="1" customFormat="1" ht="14.25" x14ac:dyDescent="0.2">
      <c r="A7" s="11"/>
      <c r="B7" s="64"/>
      <c r="C7" s="64"/>
      <c r="D7" s="65" t="s">
        <v>2</v>
      </c>
      <c r="E7" s="65"/>
      <c r="F7" s="65"/>
      <c r="G7" s="65"/>
      <c r="H7" s="65"/>
      <c r="I7" s="65"/>
      <c r="J7" s="65"/>
      <c r="K7" s="65"/>
      <c r="L7" s="65"/>
      <c r="M7" s="65"/>
      <c r="N7" s="66"/>
      <c r="O7" s="42"/>
      <c r="P7" s="42"/>
      <c r="Q7" s="42"/>
      <c r="R7" s="42"/>
      <c r="S7" s="42"/>
      <c r="T7" s="42"/>
      <c r="U7" s="42"/>
      <c r="V7" s="42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s="18" customFormat="1" ht="9" customHeight="1" x14ac:dyDescent="0.2">
      <c r="B8" s="29">
        <v>0</v>
      </c>
      <c r="C8" s="29">
        <f>B9</f>
        <v>1640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0">
        <v>0</v>
      </c>
      <c r="O8" s="44"/>
      <c r="P8" s="44"/>
      <c r="Q8" s="44"/>
      <c r="R8" s="44"/>
      <c r="S8" s="44"/>
      <c r="T8" s="44"/>
      <c r="U8" s="44"/>
      <c r="V8" s="44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</row>
    <row r="9" spans="1:37" s="23" customFormat="1" ht="9" customHeight="1" x14ac:dyDescent="0.2">
      <c r="A9" s="18"/>
      <c r="B9" s="29">
        <v>1640</v>
      </c>
      <c r="C9" s="29">
        <v>1660</v>
      </c>
      <c r="D9" s="19">
        <v>0.95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0</v>
      </c>
      <c r="O9" s="45"/>
      <c r="P9" s="45"/>
      <c r="Q9" s="45"/>
      <c r="R9" s="45"/>
      <c r="S9" s="45"/>
      <c r="T9" s="45"/>
      <c r="U9" s="45"/>
      <c r="V9" s="45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1:37" s="23" customFormat="1" ht="9" customHeight="1" x14ac:dyDescent="0.2">
      <c r="A10" s="18"/>
      <c r="B10" s="29">
        <v>1660</v>
      </c>
      <c r="C10" s="29">
        <v>1680</v>
      </c>
      <c r="D10" s="19">
        <v>1.71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20">
        <v>0</v>
      </c>
      <c r="O10" s="45"/>
      <c r="P10" s="45"/>
      <c r="Q10" s="45"/>
      <c r="R10" s="45"/>
      <c r="S10" s="45"/>
      <c r="T10" s="45"/>
      <c r="U10" s="45"/>
      <c r="V10" s="45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</row>
    <row r="11" spans="1:37" s="23" customFormat="1" ht="9" customHeight="1" x14ac:dyDescent="0.2">
      <c r="A11" s="18"/>
      <c r="B11" s="49">
        <v>1680</v>
      </c>
      <c r="C11" s="49">
        <v>1700</v>
      </c>
      <c r="D11" s="47">
        <v>2.4700000000000002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8">
        <v>0</v>
      </c>
      <c r="O11" s="45"/>
      <c r="P11" s="45"/>
      <c r="Q11" s="45"/>
      <c r="R11" s="45"/>
      <c r="S11" s="45"/>
      <c r="T11" s="45"/>
      <c r="U11" s="45"/>
      <c r="V11" s="45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</row>
    <row r="12" spans="1:37" s="23" customFormat="1" ht="9" customHeight="1" x14ac:dyDescent="0.2">
      <c r="A12" s="18"/>
      <c r="B12" s="29">
        <v>1700</v>
      </c>
      <c r="C12" s="29">
        <v>1720</v>
      </c>
      <c r="D12" s="19">
        <v>3.23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20">
        <v>0</v>
      </c>
      <c r="O12" s="45"/>
      <c r="P12" s="45"/>
      <c r="Q12" s="45"/>
      <c r="R12" s="45"/>
      <c r="S12" s="45"/>
      <c r="T12" s="45"/>
      <c r="U12" s="45"/>
      <c r="V12" s="45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</row>
    <row r="13" spans="1:37" s="23" customFormat="1" ht="9" customHeight="1" x14ac:dyDescent="0.2">
      <c r="A13" s="18"/>
      <c r="B13" s="29">
        <v>1720</v>
      </c>
      <c r="C13" s="29">
        <v>1740</v>
      </c>
      <c r="D13" s="19">
        <v>3.99</v>
      </c>
      <c r="E13" s="19">
        <v>0.66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20">
        <v>0</v>
      </c>
      <c r="O13" s="45"/>
      <c r="P13" s="45"/>
      <c r="Q13" s="45"/>
      <c r="R13" s="45"/>
      <c r="S13" s="45"/>
      <c r="T13" s="45"/>
      <c r="U13" s="45"/>
      <c r="V13" s="45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</row>
    <row r="14" spans="1:37" s="23" customFormat="1" ht="9" customHeight="1" x14ac:dyDescent="0.2">
      <c r="A14" s="18"/>
      <c r="B14" s="29">
        <v>1740</v>
      </c>
      <c r="C14" s="29">
        <v>1760</v>
      </c>
      <c r="D14" s="19">
        <v>4.75</v>
      </c>
      <c r="E14" s="19">
        <v>1.42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20">
        <v>0</v>
      </c>
      <c r="O14" s="45"/>
      <c r="P14" s="45"/>
      <c r="Q14" s="45"/>
      <c r="R14" s="45"/>
      <c r="S14" s="45"/>
      <c r="T14" s="45"/>
      <c r="U14" s="45"/>
      <c r="V14" s="45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</row>
    <row r="15" spans="1:37" s="23" customFormat="1" ht="9" customHeight="1" x14ac:dyDescent="0.2">
      <c r="A15" s="18"/>
      <c r="B15" s="49">
        <v>1760</v>
      </c>
      <c r="C15" s="49">
        <v>1780</v>
      </c>
      <c r="D15" s="47">
        <v>5.51</v>
      </c>
      <c r="E15" s="47">
        <v>2.1800000000000002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8">
        <v>0</v>
      </c>
      <c r="O15" s="45"/>
      <c r="P15" s="45"/>
      <c r="Q15" s="45"/>
      <c r="R15" s="45"/>
      <c r="S15" s="45"/>
      <c r="T15" s="45"/>
      <c r="U15" s="45"/>
      <c r="V15" s="45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</row>
    <row r="16" spans="1:37" s="23" customFormat="1" ht="9" customHeight="1" x14ac:dyDescent="0.2">
      <c r="A16" s="18"/>
      <c r="B16" s="29">
        <v>1780</v>
      </c>
      <c r="C16" s="29">
        <v>1800</v>
      </c>
      <c r="D16" s="19">
        <v>6.27</v>
      </c>
      <c r="E16" s="19">
        <v>2.94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0">
        <v>0</v>
      </c>
      <c r="O16" s="45"/>
      <c r="P16" s="45"/>
      <c r="Q16" s="45"/>
      <c r="R16" s="45"/>
      <c r="S16" s="45"/>
      <c r="T16" s="45"/>
      <c r="U16" s="45"/>
      <c r="V16" s="45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s="23" customFormat="1" ht="9" customHeight="1" x14ac:dyDescent="0.2">
      <c r="A17" s="18"/>
      <c r="B17" s="29">
        <v>1800</v>
      </c>
      <c r="C17" s="29">
        <v>1820</v>
      </c>
      <c r="D17" s="19">
        <v>7.03</v>
      </c>
      <c r="E17" s="19">
        <v>3.7</v>
      </c>
      <c r="F17" s="19">
        <v>0.36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0">
        <v>0</v>
      </c>
      <c r="O17" s="45"/>
      <c r="P17" s="45"/>
      <c r="Q17" s="45"/>
      <c r="R17" s="45"/>
      <c r="S17" s="45"/>
      <c r="T17" s="45"/>
      <c r="U17" s="45"/>
      <c r="V17" s="45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37" s="23" customFormat="1" ht="9" customHeight="1" x14ac:dyDescent="0.2">
      <c r="A18" s="18"/>
      <c r="B18" s="29">
        <v>1820</v>
      </c>
      <c r="C18" s="29">
        <v>1840</v>
      </c>
      <c r="D18" s="19">
        <v>7.79</v>
      </c>
      <c r="E18" s="19">
        <v>4.46</v>
      </c>
      <c r="F18" s="19">
        <v>1.1200000000000001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0</v>
      </c>
      <c r="O18" s="45"/>
      <c r="P18" s="45"/>
      <c r="Q18" s="45"/>
      <c r="R18" s="45"/>
      <c r="S18" s="45"/>
      <c r="T18" s="45"/>
      <c r="U18" s="45"/>
      <c r="V18" s="45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</row>
    <row r="19" spans="1:37" s="23" customFormat="1" ht="9" customHeight="1" x14ac:dyDescent="0.2">
      <c r="A19" s="18"/>
      <c r="B19" s="49">
        <v>1840</v>
      </c>
      <c r="C19" s="49">
        <v>1860</v>
      </c>
      <c r="D19" s="47">
        <v>8.5500000000000007</v>
      </c>
      <c r="E19" s="47">
        <v>5.22</v>
      </c>
      <c r="F19" s="47">
        <v>1.88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8">
        <v>0</v>
      </c>
      <c r="O19" s="45"/>
      <c r="P19" s="45"/>
      <c r="Q19" s="45"/>
      <c r="R19" s="45"/>
      <c r="S19" s="45"/>
      <c r="T19" s="45"/>
      <c r="U19" s="45"/>
      <c r="V19" s="45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</row>
    <row r="20" spans="1:37" s="23" customFormat="1" ht="9" customHeight="1" x14ac:dyDescent="0.2">
      <c r="A20" s="18"/>
      <c r="B20" s="29">
        <v>1860</v>
      </c>
      <c r="C20" s="29">
        <v>1880</v>
      </c>
      <c r="D20" s="19">
        <v>9.31</v>
      </c>
      <c r="E20" s="19">
        <v>5.98</v>
      </c>
      <c r="F20" s="19">
        <v>2.64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20">
        <v>0</v>
      </c>
      <c r="O20" s="45"/>
      <c r="P20" s="45"/>
      <c r="Q20" s="45"/>
      <c r="R20" s="45"/>
      <c r="S20" s="45"/>
      <c r="T20" s="45"/>
      <c r="U20" s="45"/>
      <c r="V20" s="45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1:37" s="23" customFormat="1" ht="9" customHeight="1" x14ac:dyDescent="0.2">
      <c r="A21" s="18"/>
      <c r="B21" s="29">
        <v>1880</v>
      </c>
      <c r="C21" s="29">
        <v>1900</v>
      </c>
      <c r="D21" s="19">
        <v>10.07</v>
      </c>
      <c r="E21" s="19">
        <v>6.74</v>
      </c>
      <c r="F21" s="19">
        <v>3.4</v>
      </c>
      <c r="G21" s="19">
        <v>7.0000000000000007E-2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20">
        <v>0</v>
      </c>
      <c r="O21" s="45"/>
      <c r="P21" s="45"/>
      <c r="Q21" s="45"/>
      <c r="R21" s="45"/>
      <c r="S21" s="45"/>
      <c r="T21" s="45"/>
      <c r="U21" s="45"/>
      <c r="V21" s="45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</row>
    <row r="22" spans="1:37" s="23" customFormat="1" ht="9" customHeight="1" x14ac:dyDescent="0.2">
      <c r="A22" s="18"/>
      <c r="B22" s="29">
        <v>1900</v>
      </c>
      <c r="C22" s="29">
        <v>1920</v>
      </c>
      <c r="D22" s="19">
        <v>10.83</v>
      </c>
      <c r="E22" s="19">
        <v>7.5</v>
      </c>
      <c r="F22" s="19">
        <v>4.16</v>
      </c>
      <c r="G22" s="19">
        <v>0.83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20">
        <v>0</v>
      </c>
      <c r="O22" s="45"/>
      <c r="P22" s="45"/>
      <c r="Q22" s="45"/>
      <c r="R22" s="45"/>
      <c r="S22" s="45"/>
      <c r="T22" s="45"/>
      <c r="U22" s="45"/>
      <c r="V22" s="45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</row>
    <row r="23" spans="1:37" s="23" customFormat="1" ht="9" customHeight="1" x14ac:dyDescent="0.2">
      <c r="A23" s="18"/>
      <c r="B23" s="49">
        <v>1920</v>
      </c>
      <c r="C23" s="49">
        <v>1940</v>
      </c>
      <c r="D23" s="47">
        <v>11.59</v>
      </c>
      <c r="E23" s="47">
        <v>8.26</v>
      </c>
      <c r="F23" s="47">
        <v>4.92</v>
      </c>
      <c r="G23" s="47">
        <v>1.59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8">
        <v>0</v>
      </c>
      <c r="O23" s="45"/>
      <c r="P23" s="45"/>
      <c r="Q23" s="45"/>
      <c r="R23" s="45"/>
      <c r="S23" s="45"/>
      <c r="T23" s="45"/>
      <c r="U23" s="45"/>
      <c r="V23" s="45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</row>
    <row r="24" spans="1:37" s="23" customFormat="1" ht="9" customHeight="1" x14ac:dyDescent="0.2">
      <c r="A24" s="18"/>
      <c r="B24" s="29">
        <v>1940</v>
      </c>
      <c r="C24" s="29">
        <v>1960</v>
      </c>
      <c r="D24" s="19">
        <v>12.35</v>
      </c>
      <c r="E24" s="19">
        <v>9.02</v>
      </c>
      <c r="F24" s="19">
        <v>5.68</v>
      </c>
      <c r="G24" s="19">
        <v>2.35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20">
        <v>0</v>
      </c>
      <c r="O24" s="45"/>
      <c r="P24" s="45"/>
      <c r="Q24" s="45"/>
      <c r="R24" s="45"/>
      <c r="S24" s="45"/>
      <c r="T24" s="45"/>
      <c r="U24" s="45"/>
      <c r="V24" s="45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</row>
    <row r="25" spans="1:37" s="23" customFormat="1" ht="9" customHeight="1" x14ac:dyDescent="0.2">
      <c r="A25" s="18"/>
      <c r="B25" s="29">
        <v>1960</v>
      </c>
      <c r="C25" s="29">
        <v>1980</v>
      </c>
      <c r="D25" s="19">
        <v>13.11</v>
      </c>
      <c r="E25" s="19">
        <v>9.7799999999999994</v>
      </c>
      <c r="F25" s="19">
        <v>6.44</v>
      </c>
      <c r="G25" s="19">
        <v>3.11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20">
        <v>0</v>
      </c>
      <c r="O25" s="45"/>
      <c r="P25" s="45"/>
      <c r="Q25" s="45"/>
      <c r="R25" s="45"/>
      <c r="S25" s="45"/>
      <c r="T25" s="45"/>
      <c r="U25" s="45"/>
      <c r="V25" s="45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</row>
    <row r="26" spans="1:37" s="23" customFormat="1" ht="9" customHeight="1" x14ac:dyDescent="0.2">
      <c r="A26" s="18"/>
      <c r="B26" s="29">
        <v>1980</v>
      </c>
      <c r="C26" s="29">
        <v>2000</v>
      </c>
      <c r="D26" s="19">
        <v>13.87</v>
      </c>
      <c r="E26" s="19">
        <v>10.54</v>
      </c>
      <c r="F26" s="19">
        <v>7.2</v>
      </c>
      <c r="G26" s="19">
        <v>3.87</v>
      </c>
      <c r="H26" s="19">
        <v>0.54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0">
        <v>0</v>
      </c>
      <c r="O26" s="45"/>
      <c r="P26" s="45"/>
      <c r="Q26" s="45"/>
      <c r="R26" s="45"/>
      <c r="S26" s="45"/>
      <c r="T26" s="45"/>
      <c r="U26" s="45"/>
      <c r="V26" s="45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</row>
    <row r="27" spans="1:37" s="23" customFormat="1" ht="9" customHeight="1" x14ac:dyDescent="0.2">
      <c r="A27" s="18"/>
      <c r="B27" s="49">
        <v>2000</v>
      </c>
      <c r="C27" s="49">
        <v>2020</v>
      </c>
      <c r="D27" s="47">
        <v>14.63</v>
      </c>
      <c r="E27" s="47">
        <v>11.3</v>
      </c>
      <c r="F27" s="47">
        <v>7.96</v>
      </c>
      <c r="G27" s="47">
        <v>4.63</v>
      </c>
      <c r="H27" s="47">
        <v>1.3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8">
        <v>0</v>
      </c>
      <c r="O27" s="45"/>
      <c r="P27" s="45"/>
      <c r="Q27" s="45"/>
      <c r="R27" s="45"/>
      <c r="S27" s="45"/>
      <c r="T27" s="45"/>
      <c r="U27" s="45"/>
      <c r="V27" s="45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</row>
    <row r="28" spans="1:37" s="23" customFormat="1" ht="9" customHeight="1" x14ac:dyDescent="0.2">
      <c r="A28" s="18"/>
      <c r="B28" s="29">
        <v>2020</v>
      </c>
      <c r="C28" s="29">
        <v>2040</v>
      </c>
      <c r="D28" s="19">
        <v>15.39</v>
      </c>
      <c r="E28" s="19">
        <v>12.06</v>
      </c>
      <c r="F28" s="19">
        <v>8.7200000000000006</v>
      </c>
      <c r="G28" s="19">
        <v>5.39</v>
      </c>
      <c r="H28" s="19">
        <v>2.06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20">
        <v>0</v>
      </c>
      <c r="O28" s="45"/>
      <c r="P28" s="45"/>
      <c r="Q28" s="45"/>
      <c r="R28" s="45"/>
      <c r="S28" s="45"/>
      <c r="T28" s="45"/>
      <c r="U28" s="45"/>
      <c r="V28" s="45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</row>
    <row r="29" spans="1:37" s="23" customFormat="1" ht="9" customHeight="1" x14ac:dyDescent="0.2">
      <c r="A29" s="18"/>
      <c r="B29" s="29">
        <v>2040</v>
      </c>
      <c r="C29" s="29">
        <v>2060</v>
      </c>
      <c r="D29" s="19">
        <v>16.149999999999999</v>
      </c>
      <c r="E29" s="19">
        <v>12.82</v>
      </c>
      <c r="F29" s="19">
        <v>9.48</v>
      </c>
      <c r="G29" s="19">
        <v>6.15</v>
      </c>
      <c r="H29" s="19">
        <v>2.82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20">
        <v>0</v>
      </c>
      <c r="O29" s="45"/>
      <c r="P29" s="45"/>
      <c r="Q29" s="45"/>
      <c r="R29" s="45"/>
      <c r="S29" s="45"/>
      <c r="T29" s="45"/>
      <c r="U29" s="45"/>
      <c r="V29" s="45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</row>
    <row r="30" spans="1:37" s="23" customFormat="1" ht="9" customHeight="1" x14ac:dyDescent="0.2">
      <c r="A30" s="18"/>
      <c r="B30" s="29">
        <v>2060</v>
      </c>
      <c r="C30" s="29">
        <v>2080</v>
      </c>
      <c r="D30" s="19">
        <v>16.91</v>
      </c>
      <c r="E30" s="19">
        <v>13.58</v>
      </c>
      <c r="F30" s="19">
        <v>10.24</v>
      </c>
      <c r="G30" s="19">
        <v>6.91</v>
      </c>
      <c r="H30" s="19">
        <v>3.58</v>
      </c>
      <c r="I30" s="19">
        <v>0.24</v>
      </c>
      <c r="J30" s="19">
        <v>0</v>
      </c>
      <c r="K30" s="19">
        <v>0</v>
      </c>
      <c r="L30" s="19">
        <v>0</v>
      </c>
      <c r="M30" s="19">
        <v>0</v>
      </c>
      <c r="N30" s="20">
        <v>0</v>
      </c>
      <c r="O30" s="45"/>
      <c r="P30" s="45"/>
      <c r="Q30" s="45"/>
      <c r="R30" s="45"/>
      <c r="S30" s="45"/>
      <c r="T30" s="45"/>
      <c r="U30" s="45"/>
      <c r="V30" s="45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1:37" s="23" customFormat="1" ht="9" customHeight="1" x14ac:dyDescent="0.2">
      <c r="A31" s="18"/>
      <c r="B31" s="49">
        <v>2080</v>
      </c>
      <c r="C31" s="49">
        <v>2100</v>
      </c>
      <c r="D31" s="47">
        <v>17.670000000000002</v>
      </c>
      <c r="E31" s="47">
        <v>14.34</v>
      </c>
      <c r="F31" s="47">
        <v>11</v>
      </c>
      <c r="G31" s="47">
        <v>7.67</v>
      </c>
      <c r="H31" s="47">
        <v>4.34</v>
      </c>
      <c r="I31" s="47">
        <v>1</v>
      </c>
      <c r="J31" s="47">
        <v>0</v>
      </c>
      <c r="K31" s="47">
        <v>0</v>
      </c>
      <c r="L31" s="47">
        <v>0</v>
      </c>
      <c r="M31" s="47">
        <v>0</v>
      </c>
      <c r="N31" s="48">
        <v>0</v>
      </c>
      <c r="O31" s="45"/>
      <c r="P31" s="45"/>
      <c r="Q31" s="45"/>
      <c r="R31" s="45"/>
      <c r="S31" s="45"/>
      <c r="T31" s="45"/>
      <c r="U31" s="45"/>
      <c r="V31" s="45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1:37" s="23" customFormat="1" ht="9" customHeight="1" x14ac:dyDescent="0.2">
      <c r="A32" s="18"/>
      <c r="B32" s="29">
        <v>2100</v>
      </c>
      <c r="C32" s="29">
        <v>2120</v>
      </c>
      <c r="D32" s="19">
        <v>18.43</v>
      </c>
      <c r="E32" s="19">
        <v>15.1</v>
      </c>
      <c r="F32" s="19">
        <v>11.76</v>
      </c>
      <c r="G32" s="19">
        <v>8.43</v>
      </c>
      <c r="H32" s="19">
        <v>5.0999999999999996</v>
      </c>
      <c r="I32" s="19">
        <v>1.76</v>
      </c>
      <c r="J32" s="19">
        <v>0</v>
      </c>
      <c r="K32" s="19">
        <v>0</v>
      </c>
      <c r="L32" s="19">
        <v>0</v>
      </c>
      <c r="M32" s="19">
        <v>0</v>
      </c>
      <c r="N32" s="20">
        <v>0</v>
      </c>
      <c r="O32" s="45"/>
      <c r="P32" s="45"/>
      <c r="Q32" s="45"/>
      <c r="R32" s="45"/>
      <c r="S32" s="45"/>
      <c r="T32" s="45"/>
      <c r="U32" s="45"/>
      <c r="V32" s="45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1:37" s="23" customFormat="1" ht="9" customHeight="1" x14ac:dyDescent="0.2">
      <c r="A33" s="18"/>
      <c r="B33" s="29">
        <v>2120</v>
      </c>
      <c r="C33" s="29">
        <v>2140</v>
      </c>
      <c r="D33" s="19">
        <v>19.190000000000001</v>
      </c>
      <c r="E33" s="19">
        <v>15.86</v>
      </c>
      <c r="F33" s="19">
        <v>12.52</v>
      </c>
      <c r="G33" s="19">
        <v>9.19</v>
      </c>
      <c r="H33" s="19">
        <v>5.86</v>
      </c>
      <c r="I33" s="19">
        <v>2.52</v>
      </c>
      <c r="J33" s="19">
        <v>0</v>
      </c>
      <c r="K33" s="19">
        <v>0</v>
      </c>
      <c r="L33" s="19">
        <v>0</v>
      </c>
      <c r="M33" s="19">
        <v>0</v>
      </c>
      <c r="N33" s="20">
        <v>0</v>
      </c>
      <c r="O33" s="45"/>
      <c r="P33" s="45"/>
      <c r="Q33" s="45"/>
      <c r="R33" s="45"/>
      <c r="S33" s="45"/>
      <c r="T33" s="45"/>
      <c r="U33" s="45"/>
      <c r="V33" s="45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</row>
    <row r="34" spans="1:37" s="23" customFormat="1" ht="9" customHeight="1" x14ac:dyDescent="0.2">
      <c r="A34" s="18"/>
      <c r="B34" s="29">
        <v>2140</v>
      </c>
      <c r="C34" s="29">
        <v>2160</v>
      </c>
      <c r="D34" s="19">
        <v>19.95</v>
      </c>
      <c r="E34" s="19">
        <v>16.62</v>
      </c>
      <c r="F34" s="19">
        <v>13.28</v>
      </c>
      <c r="G34" s="19">
        <v>9.9499999999999993</v>
      </c>
      <c r="H34" s="19">
        <v>6.62</v>
      </c>
      <c r="I34" s="19">
        <v>3.28</v>
      </c>
      <c r="J34" s="19">
        <v>0</v>
      </c>
      <c r="K34" s="19">
        <v>0</v>
      </c>
      <c r="L34" s="19">
        <v>0</v>
      </c>
      <c r="M34" s="19">
        <v>0</v>
      </c>
      <c r="N34" s="20">
        <v>0</v>
      </c>
      <c r="O34" s="45"/>
      <c r="P34" s="45"/>
      <c r="Q34" s="45"/>
      <c r="R34" s="45"/>
      <c r="S34" s="45"/>
      <c r="T34" s="45"/>
      <c r="U34" s="45"/>
      <c r="V34" s="45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</row>
    <row r="35" spans="1:37" s="23" customFormat="1" ht="9" customHeight="1" x14ac:dyDescent="0.2">
      <c r="A35" s="18"/>
      <c r="B35" s="49">
        <v>2160</v>
      </c>
      <c r="C35" s="49">
        <v>2180</v>
      </c>
      <c r="D35" s="47">
        <v>20.71</v>
      </c>
      <c r="E35" s="47">
        <v>17.38</v>
      </c>
      <c r="F35" s="47">
        <v>14.04</v>
      </c>
      <c r="G35" s="47">
        <v>10.71</v>
      </c>
      <c r="H35" s="47">
        <v>7.38</v>
      </c>
      <c r="I35" s="47">
        <v>4.04</v>
      </c>
      <c r="J35" s="47">
        <v>0.71</v>
      </c>
      <c r="K35" s="47">
        <v>0</v>
      </c>
      <c r="L35" s="47">
        <v>0</v>
      </c>
      <c r="M35" s="47">
        <v>0</v>
      </c>
      <c r="N35" s="48">
        <v>0</v>
      </c>
      <c r="O35" s="45"/>
      <c r="P35" s="45"/>
      <c r="Q35" s="45"/>
      <c r="R35" s="45"/>
      <c r="S35" s="45"/>
      <c r="T35" s="45"/>
      <c r="U35" s="45"/>
      <c r="V35" s="45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</row>
    <row r="36" spans="1:37" s="23" customFormat="1" ht="9" customHeight="1" x14ac:dyDescent="0.2">
      <c r="A36" s="18"/>
      <c r="B36" s="29">
        <v>2180</v>
      </c>
      <c r="C36" s="29">
        <v>2200</v>
      </c>
      <c r="D36" s="19">
        <v>21.47</v>
      </c>
      <c r="E36" s="19">
        <v>18.14</v>
      </c>
      <c r="F36" s="19">
        <v>14.8</v>
      </c>
      <c r="G36" s="19">
        <v>11.47</v>
      </c>
      <c r="H36" s="19">
        <v>8.14</v>
      </c>
      <c r="I36" s="19">
        <v>4.8</v>
      </c>
      <c r="J36" s="19">
        <v>1.47</v>
      </c>
      <c r="K36" s="19">
        <v>0</v>
      </c>
      <c r="L36" s="19">
        <v>0</v>
      </c>
      <c r="M36" s="19">
        <v>0</v>
      </c>
      <c r="N36" s="20">
        <v>0</v>
      </c>
      <c r="O36" s="45"/>
      <c r="P36" s="45"/>
      <c r="Q36" s="45"/>
      <c r="R36" s="45"/>
      <c r="S36" s="45"/>
      <c r="T36" s="45"/>
      <c r="U36" s="45"/>
      <c r="V36" s="45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</row>
    <row r="37" spans="1:37" s="23" customFormat="1" ht="9" customHeight="1" x14ac:dyDescent="0.2">
      <c r="A37" s="18"/>
      <c r="B37" s="29">
        <v>2200</v>
      </c>
      <c r="C37" s="29">
        <v>2220</v>
      </c>
      <c r="D37" s="19">
        <v>22.23</v>
      </c>
      <c r="E37" s="19">
        <v>18.899999999999999</v>
      </c>
      <c r="F37" s="19">
        <v>15.56</v>
      </c>
      <c r="G37" s="19">
        <v>12.23</v>
      </c>
      <c r="H37" s="19">
        <v>8.9</v>
      </c>
      <c r="I37" s="19">
        <v>5.56</v>
      </c>
      <c r="J37" s="19">
        <v>2.23</v>
      </c>
      <c r="K37" s="19">
        <v>0</v>
      </c>
      <c r="L37" s="19">
        <v>0</v>
      </c>
      <c r="M37" s="19">
        <v>0</v>
      </c>
      <c r="N37" s="20">
        <v>0</v>
      </c>
      <c r="O37" s="45"/>
      <c r="P37" s="45"/>
      <c r="Q37" s="45"/>
      <c r="R37" s="45"/>
      <c r="S37" s="45"/>
      <c r="T37" s="45"/>
      <c r="U37" s="45"/>
      <c r="V37" s="45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</row>
    <row r="38" spans="1:37" s="23" customFormat="1" ht="9" customHeight="1" x14ac:dyDescent="0.2">
      <c r="A38" s="18"/>
      <c r="B38" s="29">
        <v>2220</v>
      </c>
      <c r="C38" s="29">
        <v>2240</v>
      </c>
      <c r="D38" s="19">
        <v>22.99</v>
      </c>
      <c r="E38" s="19">
        <v>19.66</v>
      </c>
      <c r="F38" s="19">
        <v>16.32</v>
      </c>
      <c r="G38" s="19">
        <v>12.99</v>
      </c>
      <c r="H38" s="19">
        <v>9.66</v>
      </c>
      <c r="I38" s="19">
        <v>6.32</v>
      </c>
      <c r="J38" s="19">
        <v>2.99</v>
      </c>
      <c r="K38" s="19">
        <v>0</v>
      </c>
      <c r="L38" s="19">
        <v>0</v>
      </c>
      <c r="M38" s="19">
        <v>0</v>
      </c>
      <c r="N38" s="20">
        <v>0</v>
      </c>
      <c r="O38" s="45"/>
      <c r="P38" s="45"/>
      <c r="Q38" s="45"/>
      <c r="R38" s="45"/>
      <c r="S38" s="45"/>
      <c r="T38" s="45"/>
      <c r="U38" s="45"/>
      <c r="V38" s="45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</row>
    <row r="39" spans="1:37" s="23" customFormat="1" ht="9" customHeight="1" x14ac:dyDescent="0.2">
      <c r="A39" s="18"/>
      <c r="B39" s="49">
        <v>2240</v>
      </c>
      <c r="C39" s="49">
        <v>2260</v>
      </c>
      <c r="D39" s="47">
        <v>23.75</v>
      </c>
      <c r="E39" s="47">
        <v>20.420000000000002</v>
      </c>
      <c r="F39" s="47">
        <v>17.079999999999998</v>
      </c>
      <c r="G39" s="47">
        <v>13.75</v>
      </c>
      <c r="H39" s="47">
        <v>10.42</v>
      </c>
      <c r="I39" s="47">
        <v>7.08</v>
      </c>
      <c r="J39" s="47">
        <v>3.75</v>
      </c>
      <c r="K39" s="47">
        <v>0.42</v>
      </c>
      <c r="L39" s="47">
        <v>0</v>
      </c>
      <c r="M39" s="47">
        <v>0</v>
      </c>
      <c r="N39" s="48">
        <v>0</v>
      </c>
      <c r="O39" s="45"/>
      <c r="P39" s="45"/>
      <c r="Q39" s="45"/>
      <c r="R39" s="45"/>
      <c r="S39" s="45"/>
      <c r="T39" s="45"/>
      <c r="U39" s="45"/>
      <c r="V39" s="45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</row>
    <row r="40" spans="1:37" s="23" customFormat="1" ht="9" customHeight="1" x14ac:dyDescent="0.2">
      <c r="A40" s="18"/>
      <c r="B40" s="29">
        <v>2260</v>
      </c>
      <c r="C40" s="29">
        <v>2280</v>
      </c>
      <c r="D40" s="19">
        <v>24.51</v>
      </c>
      <c r="E40" s="19">
        <v>21.18</v>
      </c>
      <c r="F40" s="19">
        <v>17.84</v>
      </c>
      <c r="G40" s="19">
        <v>14.51</v>
      </c>
      <c r="H40" s="19">
        <v>11.18</v>
      </c>
      <c r="I40" s="19">
        <v>7.84</v>
      </c>
      <c r="J40" s="19">
        <v>4.51</v>
      </c>
      <c r="K40" s="19">
        <v>1.18</v>
      </c>
      <c r="L40" s="19">
        <v>0</v>
      </c>
      <c r="M40" s="19">
        <v>0</v>
      </c>
      <c r="N40" s="20">
        <v>0</v>
      </c>
      <c r="O40" s="45"/>
      <c r="P40" s="45"/>
      <c r="Q40" s="45"/>
      <c r="R40" s="45"/>
      <c r="S40" s="45"/>
      <c r="T40" s="45"/>
      <c r="U40" s="45"/>
      <c r="V40" s="45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</row>
    <row r="41" spans="1:37" s="23" customFormat="1" ht="9" customHeight="1" x14ac:dyDescent="0.2">
      <c r="A41" s="18"/>
      <c r="B41" s="29">
        <v>2280</v>
      </c>
      <c r="C41" s="29">
        <v>2300</v>
      </c>
      <c r="D41" s="19">
        <v>25.27</v>
      </c>
      <c r="E41" s="19">
        <v>21.94</v>
      </c>
      <c r="F41" s="19">
        <v>18.600000000000001</v>
      </c>
      <c r="G41" s="19">
        <v>15.27</v>
      </c>
      <c r="H41" s="19">
        <v>11.94</v>
      </c>
      <c r="I41" s="19">
        <v>8.6</v>
      </c>
      <c r="J41" s="19">
        <v>5.27</v>
      </c>
      <c r="K41" s="19">
        <v>1.94</v>
      </c>
      <c r="L41" s="19">
        <v>0</v>
      </c>
      <c r="M41" s="19">
        <v>0</v>
      </c>
      <c r="N41" s="20">
        <v>0</v>
      </c>
      <c r="O41" s="45"/>
      <c r="P41" s="45"/>
      <c r="Q41" s="45"/>
      <c r="R41" s="45"/>
      <c r="S41" s="45"/>
      <c r="T41" s="45"/>
      <c r="U41" s="45"/>
      <c r="V41" s="45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</row>
    <row r="42" spans="1:37" s="23" customFormat="1" ht="9" customHeight="1" x14ac:dyDescent="0.2">
      <c r="A42" s="18"/>
      <c r="B42" s="29">
        <v>2300</v>
      </c>
      <c r="C42" s="29">
        <v>2320</v>
      </c>
      <c r="D42" s="19">
        <v>26.03</v>
      </c>
      <c r="E42" s="19">
        <v>22.7</v>
      </c>
      <c r="F42" s="19">
        <v>19.36</v>
      </c>
      <c r="G42" s="19">
        <v>16.03</v>
      </c>
      <c r="H42" s="19">
        <v>12.7</v>
      </c>
      <c r="I42" s="19">
        <v>9.36</v>
      </c>
      <c r="J42" s="19">
        <v>6.03</v>
      </c>
      <c r="K42" s="19">
        <v>2.7</v>
      </c>
      <c r="L42" s="19">
        <v>0</v>
      </c>
      <c r="M42" s="19">
        <v>0</v>
      </c>
      <c r="N42" s="20">
        <v>0</v>
      </c>
      <c r="O42" s="45"/>
      <c r="P42" s="45"/>
      <c r="Q42" s="45"/>
      <c r="R42" s="45"/>
      <c r="S42" s="45"/>
      <c r="T42" s="45"/>
      <c r="U42" s="45"/>
      <c r="V42" s="45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</row>
    <row r="43" spans="1:37" s="23" customFormat="1" ht="9" customHeight="1" x14ac:dyDescent="0.2">
      <c r="A43" s="18"/>
      <c r="B43" s="49">
        <v>2320</v>
      </c>
      <c r="C43" s="49">
        <v>2340</v>
      </c>
      <c r="D43" s="47">
        <v>26.79</v>
      </c>
      <c r="E43" s="47">
        <v>23.46</v>
      </c>
      <c r="F43" s="47">
        <v>20.12</v>
      </c>
      <c r="G43" s="47">
        <v>16.79</v>
      </c>
      <c r="H43" s="47">
        <v>13.46</v>
      </c>
      <c r="I43" s="47">
        <v>10.119999999999999</v>
      </c>
      <c r="J43" s="47">
        <v>6.79</v>
      </c>
      <c r="K43" s="47">
        <v>3.46</v>
      </c>
      <c r="L43" s="47">
        <v>0.12</v>
      </c>
      <c r="M43" s="47">
        <v>0</v>
      </c>
      <c r="N43" s="48">
        <v>0</v>
      </c>
      <c r="O43" s="45"/>
      <c r="P43" s="45"/>
      <c r="Q43" s="45"/>
      <c r="R43" s="45"/>
      <c r="S43" s="45"/>
      <c r="T43" s="45"/>
      <c r="U43" s="45"/>
      <c r="V43" s="45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</row>
    <row r="44" spans="1:37" s="23" customFormat="1" ht="9" customHeight="1" x14ac:dyDescent="0.2">
      <c r="A44" s="18"/>
      <c r="B44" s="29">
        <v>2340</v>
      </c>
      <c r="C44" s="29">
        <v>2360</v>
      </c>
      <c r="D44" s="19">
        <v>27.55</v>
      </c>
      <c r="E44" s="19">
        <v>24.22</v>
      </c>
      <c r="F44" s="19">
        <v>20.88</v>
      </c>
      <c r="G44" s="19">
        <v>17.55</v>
      </c>
      <c r="H44" s="19">
        <v>14.22</v>
      </c>
      <c r="I44" s="19">
        <v>10.88</v>
      </c>
      <c r="J44" s="19">
        <v>7.55</v>
      </c>
      <c r="K44" s="19">
        <v>4.22</v>
      </c>
      <c r="L44" s="19">
        <v>0.88</v>
      </c>
      <c r="M44" s="19">
        <v>0</v>
      </c>
      <c r="N44" s="20">
        <v>0</v>
      </c>
      <c r="O44" s="45"/>
      <c r="P44" s="45"/>
      <c r="Q44" s="45"/>
      <c r="R44" s="45"/>
      <c r="S44" s="45"/>
      <c r="T44" s="45"/>
      <c r="U44" s="45"/>
      <c r="V44" s="45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</row>
    <row r="45" spans="1:37" s="23" customFormat="1" ht="9" customHeight="1" x14ac:dyDescent="0.2">
      <c r="A45" s="18"/>
      <c r="B45" s="29">
        <v>2360</v>
      </c>
      <c r="C45" s="29">
        <v>2380</v>
      </c>
      <c r="D45" s="19">
        <v>28.31</v>
      </c>
      <c r="E45" s="19">
        <v>24.98</v>
      </c>
      <c r="F45" s="19">
        <v>21.64</v>
      </c>
      <c r="G45" s="19">
        <v>18.309999999999999</v>
      </c>
      <c r="H45" s="19">
        <v>14.98</v>
      </c>
      <c r="I45" s="19">
        <v>11.64</v>
      </c>
      <c r="J45" s="19">
        <v>8.31</v>
      </c>
      <c r="K45" s="19">
        <v>4.9800000000000004</v>
      </c>
      <c r="L45" s="19">
        <v>1.64</v>
      </c>
      <c r="M45" s="19">
        <v>0</v>
      </c>
      <c r="N45" s="20">
        <v>0</v>
      </c>
      <c r="O45" s="45"/>
      <c r="P45" s="45"/>
      <c r="Q45" s="45"/>
      <c r="R45" s="45"/>
      <c r="S45" s="45"/>
      <c r="T45" s="45"/>
      <c r="U45" s="45"/>
      <c r="V45" s="45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</row>
    <row r="46" spans="1:37" s="23" customFormat="1" ht="9" customHeight="1" x14ac:dyDescent="0.2">
      <c r="A46" s="18"/>
      <c r="B46" s="29">
        <v>2380</v>
      </c>
      <c r="C46" s="29">
        <v>2400</v>
      </c>
      <c r="D46" s="19">
        <v>29.07</v>
      </c>
      <c r="E46" s="19">
        <v>25.74</v>
      </c>
      <c r="F46" s="19">
        <v>22.4</v>
      </c>
      <c r="G46" s="19">
        <v>19.07</v>
      </c>
      <c r="H46" s="19">
        <v>15.74</v>
      </c>
      <c r="I46" s="19">
        <v>12.4</v>
      </c>
      <c r="J46" s="19">
        <v>9.07</v>
      </c>
      <c r="K46" s="19">
        <v>5.74</v>
      </c>
      <c r="L46" s="19">
        <v>2.4</v>
      </c>
      <c r="M46" s="19">
        <v>0</v>
      </c>
      <c r="N46" s="20">
        <v>0</v>
      </c>
      <c r="O46" s="45"/>
      <c r="P46" s="45"/>
      <c r="Q46" s="45"/>
      <c r="R46" s="45"/>
      <c r="S46" s="45"/>
      <c r="T46" s="45"/>
      <c r="U46" s="45"/>
      <c r="V46" s="45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pans="1:37" s="23" customFormat="1" ht="9" customHeight="1" x14ac:dyDescent="0.2">
      <c r="A47" s="18"/>
      <c r="B47" s="49">
        <v>2400</v>
      </c>
      <c r="C47" s="49">
        <v>2420</v>
      </c>
      <c r="D47" s="47">
        <v>29.83</v>
      </c>
      <c r="E47" s="47">
        <v>26.5</v>
      </c>
      <c r="F47" s="47">
        <v>23.16</v>
      </c>
      <c r="G47" s="47">
        <v>19.829999999999998</v>
      </c>
      <c r="H47" s="47">
        <v>16.5</v>
      </c>
      <c r="I47" s="47">
        <v>13.16</v>
      </c>
      <c r="J47" s="47">
        <v>9.83</v>
      </c>
      <c r="K47" s="47">
        <v>6.5</v>
      </c>
      <c r="L47" s="47">
        <v>3.16</v>
      </c>
      <c r="M47" s="47">
        <v>0</v>
      </c>
      <c r="N47" s="48">
        <v>0</v>
      </c>
      <c r="O47" s="45"/>
      <c r="P47" s="45"/>
      <c r="Q47" s="45"/>
      <c r="R47" s="45"/>
      <c r="S47" s="45"/>
      <c r="T47" s="45"/>
      <c r="U47" s="45"/>
      <c r="V47" s="45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</row>
    <row r="48" spans="1:37" s="23" customFormat="1" ht="9" customHeight="1" x14ac:dyDescent="0.2">
      <c r="A48" s="18"/>
      <c r="B48" s="29">
        <v>2420</v>
      </c>
      <c r="C48" s="29">
        <v>2440</v>
      </c>
      <c r="D48" s="19">
        <v>30.59</v>
      </c>
      <c r="E48" s="19">
        <v>27.26</v>
      </c>
      <c r="F48" s="19">
        <v>23.92</v>
      </c>
      <c r="G48" s="19">
        <v>20.59</v>
      </c>
      <c r="H48" s="19">
        <v>17.260000000000002</v>
      </c>
      <c r="I48" s="19">
        <v>13.92</v>
      </c>
      <c r="J48" s="19">
        <v>10.59</v>
      </c>
      <c r="K48" s="19">
        <v>7.26</v>
      </c>
      <c r="L48" s="19">
        <v>3.92</v>
      </c>
      <c r="M48" s="19">
        <v>0.59</v>
      </c>
      <c r="N48" s="20">
        <v>0</v>
      </c>
      <c r="O48" s="45"/>
      <c r="P48" s="45"/>
      <c r="Q48" s="45"/>
      <c r="R48" s="45"/>
      <c r="S48" s="45"/>
      <c r="T48" s="45"/>
      <c r="U48" s="45"/>
      <c r="V48" s="45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</row>
    <row r="49" spans="1:37" s="23" customFormat="1" ht="9" customHeight="1" x14ac:dyDescent="0.2">
      <c r="A49" s="18"/>
      <c r="B49" s="29">
        <v>2440</v>
      </c>
      <c r="C49" s="29">
        <v>2460</v>
      </c>
      <c r="D49" s="19">
        <v>31.35</v>
      </c>
      <c r="E49" s="19">
        <v>28.02</v>
      </c>
      <c r="F49" s="19">
        <v>24.68</v>
      </c>
      <c r="G49" s="19">
        <v>21.35</v>
      </c>
      <c r="H49" s="19">
        <v>18.02</v>
      </c>
      <c r="I49" s="19">
        <v>14.68</v>
      </c>
      <c r="J49" s="19">
        <v>11.35</v>
      </c>
      <c r="K49" s="19">
        <v>8.02</v>
      </c>
      <c r="L49" s="19">
        <v>4.68</v>
      </c>
      <c r="M49" s="19">
        <v>1.35</v>
      </c>
      <c r="N49" s="20">
        <v>0</v>
      </c>
      <c r="O49" s="45"/>
      <c r="P49" s="45"/>
      <c r="Q49" s="45"/>
      <c r="R49" s="45"/>
      <c r="S49" s="45"/>
      <c r="T49" s="45"/>
      <c r="U49" s="45"/>
      <c r="V49" s="45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</row>
    <row r="50" spans="1:37" s="23" customFormat="1" ht="9" customHeight="1" x14ac:dyDescent="0.2">
      <c r="A50" s="18"/>
      <c r="B50" s="29">
        <v>2460</v>
      </c>
      <c r="C50" s="29">
        <v>2480</v>
      </c>
      <c r="D50" s="19">
        <v>32.11</v>
      </c>
      <c r="E50" s="19">
        <v>28.78</v>
      </c>
      <c r="F50" s="19">
        <v>25.44</v>
      </c>
      <c r="G50" s="19">
        <v>22.11</v>
      </c>
      <c r="H50" s="19">
        <v>18.78</v>
      </c>
      <c r="I50" s="19">
        <v>15.44</v>
      </c>
      <c r="J50" s="19">
        <v>12.11</v>
      </c>
      <c r="K50" s="19">
        <v>8.7799999999999994</v>
      </c>
      <c r="L50" s="19">
        <v>5.44</v>
      </c>
      <c r="M50" s="19">
        <v>2.11</v>
      </c>
      <c r="N50" s="20">
        <v>0</v>
      </c>
      <c r="O50" s="45"/>
      <c r="P50" s="45"/>
      <c r="Q50" s="45"/>
      <c r="R50" s="45"/>
      <c r="S50" s="45"/>
      <c r="T50" s="45"/>
      <c r="U50" s="45"/>
      <c r="V50" s="45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</row>
    <row r="51" spans="1:37" s="23" customFormat="1" ht="9" customHeight="1" x14ac:dyDescent="0.2">
      <c r="A51" s="18"/>
      <c r="B51" s="49">
        <v>2480</v>
      </c>
      <c r="C51" s="49">
        <v>2500</v>
      </c>
      <c r="D51" s="47">
        <v>32.869999999999997</v>
      </c>
      <c r="E51" s="47">
        <v>29.54</v>
      </c>
      <c r="F51" s="47">
        <v>26.2</v>
      </c>
      <c r="G51" s="47">
        <v>22.87</v>
      </c>
      <c r="H51" s="47">
        <v>19.54</v>
      </c>
      <c r="I51" s="47">
        <v>16.2</v>
      </c>
      <c r="J51" s="47">
        <v>12.87</v>
      </c>
      <c r="K51" s="47">
        <v>9.5399999999999991</v>
      </c>
      <c r="L51" s="47">
        <v>6.2</v>
      </c>
      <c r="M51" s="47">
        <v>2.87</v>
      </c>
      <c r="N51" s="48">
        <v>0</v>
      </c>
      <c r="O51" s="45"/>
      <c r="P51" s="45"/>
      <c r="Q51" s="45"/>
      <c r="R51" s="45"/>
      <c r="S51" s="45"/>
      <c r="T51" s="45"/>
      <c r="U51" s="45"/>
      <c r="V51" s="45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</row>
    <row r="52" spans="1:37" s="23" customFormat="1" ht="9" customHeight="1" x14ac:dyDescent="0.2">
      <c r="A52" s="18"/>
      <c r="B52" s="29">
        <v>2500</v>
      </c>
      <c r="C52" s="29">
        <v>2520</v>
      </c>
      <c r="D52" s="19">
        <v>33.630000000000003</v>
      </c>
      <c r="E52" s="19">
        <v>30.3</v>
      </c>
      <c r="F52" s="19">
        <v>26.96</v>
      </c>
      <c r="G52" s="19">
        <v>23.63</v>
      </c>
      <c r="H52" s="19">
        <v>20.3</v>
      </c>
      <c r="I52" s="19">
        <v>16.96</v>
      </c>
      <c r="J52" s="19">
        <v>13.63</v>
      </c>
      <c r="K52" s="19">
        <v>10.3</v>
      </c>
      <c r="L52" s="19">
        <v>6.96</v>
      </c>
      <c r="M52" s="19">
        <v>3.63</v>
      </c>
      <c r="N52" s="20">
        <v>0.3</v>
      </c>
      <c r="O52" s="45"/>
      <c r="P52" s="45"/>
      <c r="Q52" s="45"/>
      <c r="R52" s="45"/>
      <c r="S52" s="45"/>
      <c r="T52" s="45"/>
      <c r="U52" s="45"/>
      <c r="V52" s="45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</row>
    <row r="53" spans="1:37" s="23" customFormat="1" ht="9" customHeight="1" x14ac:dyDescent="0.2">
      <c r="A53" s="18"/>
      <c r="B53" s="29">
        <v>2520</v>
      </c>
      <c r="C53" s="29">
        <v>2560</v>
      </c>
      <c r="D53" s="19">
        <v>34.770000000000003</v>
      </c>
      <c r="E53" s="19">
        <v>31.44</v>
      </c>
      <c r="F53" s="19">
        <v>28.1</v>
      </c>
      <c r="G53" s="19">
        <v>24.77</v>
      </c>
      <c r="H53" s="19">
        <v>21.44</v>
      </c>
      <c r="I53" s="19">
        <v>18.100000000000001</v>
      </c>
      <c r="J53" s="19">
        <v>14.77</v>
      </c>
      <c r="K53" s="19">
        <v>11.44</v>
      </c>
      <c r="L53" s="19">
        <v>8.1</v>
      </c>
      <c r="M53" s="19">
        <v>4.7699999999999996</v>
      </c>
      <c r="N53" s="20">
        <v>1.44</v>
      </c>
      <c r="O53" s="45"/>
      <c r="P53" s="45"/>
      <c r="Q53" s="45"/>
      <c r="R53" s="45"/>
      <c r="S53" s="45"/>
      <c r="T53" s="45"/>
      <c r="U53" s="45"/>
      <c r="V53" s="45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</row>
    <row r="54" spans="1:37" s="23" customFormat="1" ht="9" customHeight="1" x14ac:dyDescent="0.2">
      <c r="A54" s="18"/>
      <c r="B54" s="29">
        <v>2560</v>
      </c>
      <c r="C54" s="29">
        <v>2600</v>
      </c>
      <c r="D54" s="19">
        <v>36.29</v>
      </c>
      <c r="E54" s="19">
        <v>32.96</v>
      </c>
      <c r="F54" s="19">
        <v>29.62</v>
      </c>
      <c r="G54" s="19">
        <v>26.29</v>
      </c>
      <c r="H54" s="19">
        <v>22.96</v>
      </c>
      <c r="I54" s="19">
        <v>19.62</v>
      </c>
      <c r="J54" s="19">
        <v>16.29</v>
      </c>
      <c r="K54" s="19">
        <v>12.96</v>
      </c>
      <c r="L54" s="19">
        <v>9.6199999999999992</v>
      </c>
      <c r="M54" s="19">
        <v>6.29</v>
      </c>
      <c r="N54" s="20">
        <v>2.96</v>
      </c>
      <c r="O54" s="45"/>
      <c r="P54" s="45"/>
      <c r="Q54" s="45"/>
      <c r="R54" s="45"/>
      <c r="S54" s="45"/>
      <c r="T54" s="45"/>
      <c r="U54" s="45"/>
      <c r="V54" s="45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</row>
    <row r="55" spans="1:37" s="23" customFormat="1" ht="9" customHeight="1" x14ac:dyDescent="0.2">
      <c r="A55" s="18"/>
      <c r="B55" s="49">
        <v>2600</v>
      </c>
      <c r="C55" s="49">
        <v>2640</v>
      </c>
      <c r="D55" s="47">
        <v>37.81</v>
      </c>
      <c r="E55" s="47">
        <v>34.479999999999997</v>
      </c>
      <c r="F55" s="47">
        <v>31.14</v>
      </c>
      <c r="G55" s="47">
        <v>27.81</v>
      </c>
      <c r="H55" s="47">
        <v>24.48</v>
      </c>
      <c r="I55" s="47">
        <v>21.14</v>
      </c>
      <c r="J55" s="47">
        <v>17.809999999999999</v>
      </c>
      <c r="K55" s="47">
        <v>14.48</v>
      </c>
      <c r="L55" s="47">
        <v>11.14</v>
      </c>
      <c r="M55" s="47">
        <v>7.81</v>
      </c>
      <c r="N55" s="48">
        <v>4.4800000000000004</v>
      </c>
      <c r="O55" s="45"/>
      <c r="P55" s="45"/>
      <c r="Q55" s="45"/>
      <c r="R55" s="45"/>
      <c r="S55" s="45"/>
      <c r="T55" s="45"/>
      <c r="U55" s="45"/>
      <c r="V55" s="45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</row>
    <row r="56" spans="1:37" s="23" customFormat="1" ht="9" customHeight="1" x14ac:dyDescent="0.2">
      <c r="A56" s="18"/>
      <c r="B56" s="29">
        <v>2640</v>
      </c>
      <c r="C56" s="29">
        <v>2680</v>
      </c>
      <c r="D56" s="19">
        <v>39.33</v>
      </c>
      <c r="E56" s="19">
        <v>36</v>
      </c>
      <c r="F56" s="19">
        <v>32.659999999999997</v>
      </c>
      <c r="G56" s="19">
        <v>29.33</v>
      </c>
      <c r="H56" s="19">
        <v>26</v>
      </c>
      <c r="I56" s="19">
        <v>22.66</v>
      </c>
      <c r="J56" s="19">
        <v>19.329999999999998</v>
      </c>
      <c r="K56" s="19">
        <v>16</v>
      </c>
      <c r="L56" s="19">
        <v>12.66</v>
      </c>
      <c r="M56" s="19">
        <v>9.33</v>
      </c>
      <c r="N56" s="20">
        <v>6</v>
      </c>
      <c r="O56" s="45"/>
      <c r="P56" s="45"/>
      <c r="Q56" s="45"/>
      <c r="R56" s="45"/>
      <c r="S56" s="45"/>
      <c r="T56" s="45"/>
      <c r="U56" s="45"/>
      <c r="V56" s="45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</row>
    <row r="57" spans="1:37" s="23" customFormat="1" ht="9" customHeight="1" x14ac:dyDescent="0.2">
      <c r="A57" s="18"/>
      <c r="B57" s="29">
        <v>2680</v>
      </c>
      <c r="C57" s="29">
        <v>2720</v>
      </c>
      <c r="D57" s="19">
        <v>40.85</v>
      </c>
      <c r="E57" s="19">
        <v>37.520000000000003</v>
      </c>
      <c r="F57" s="19">
        <v>34.18</v>
      </c>
      <c r="G57" s="19">
        <v>30.85</v>
      </c>
      <c r="H57" s="19">
        <v>27.52</v>
      </c>
      <c r="I57" s="19">
        <v>24.18</v>
      </c>
      <c r="J57" s="19">
        <v>20.85</v>
      </c>
      <c r="K57" s="19">
        <v>17.52</v>
      </c>
      <c r="L57" s="19">
        <v>14.18</v>
      </c>
      <c r="M57" s="19">
        <v>10.85</v>
      </c>
      <c r="N57" s="20">
        <v>7.52</v>
      </c>
      <c r="O57" s="45"/>
      <c r="P57" s="45"/>
      <c r="Q57" s="45"/>
      <c r="R57" s="45"/>
      <c r="S57" s="45"/>
      <c r="T57" s="45"/>
      <c r="U57" s="45"/>
      <c r="V57" s="45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</row>
    <row r="58" spans="1:37" s="23" customFormat="1" ht="9" customHeight="1" x14ac:dyDescent="0.2">
      <c r="A58" s="18"/>
      <c r="B58" s="29">
        <v>2720</v>
      </c>
      <c r="C58" s="29">
        <v>2760</v>
      </c>
      <c r="D58" s="19">
        <v>42.37</v>
      </c>
      <c r="E58" s="19">
        <v>39.04</v>
      </c>
      <c r="F58" s="19">
        <v>35.700000000000003</v>
      </c>
      <c r="G58" s="19">
        <v>32.369999999999997</v>
      </c>
      <c r="H58" s="19">
        <v>29.04</v>
      </c>
      <c r="I58" s="19">
        <v>25.7</v>
      </c>
      <c r="J58" s="19">
        <v>22.37</v>
      </c>
      <c r="K58" s="19">
        <v>19.04</v>
      </c>
      <c r="L58" s="19">
        <v>15.7</v>
      </c>
      <c r="M58" s="19">
        <v>12.37</v>
      </c>
      <c r="N58" s="20">
        <v>9.0399999999999991</v>
      </c>
      <c r="O58" s="45"/>
      <c r="P58" s="45"/>
      <c r="Q58" s="45"/>
      <c r="R58" s="45"/>
      <c r="S58" s="45"/>
      <c r="T58" s="45"/>
      <c r="U58" s="45"/>
      <c r="V58" s="45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</row>
    <row r="59" spans="1:37" s="23" customFormat="1" ht="9" customHeight="1" x14ac:dyDescent="0.2">
      <c r="A59" s="18"/>
      <c r="B59" s="49">
        <v>2760</v>
      </c>
      <c r="C59" s="49">
        <v>2800</v>
      </c>
      <c r="D59" s="47">
        <v>43.89</v>
      </c>
      <c r="E59" s="47">
        <v>40.56</v>
      </c>
      <c r="F59" s="47">
        <v>37.22</v>
      </c>
      <c r="G59" s="47">
        <v>33.89</v>
      </c>
      <c r="H59" s="47">
        <v>30.56</v>
      </c>
      <c r="I59" s="47">
        <v>27.22</v>
      </c>
      <c r="J59" s="47">
        <v>23.89</v>
      </c>
      <c r="K59" s="47">
        <v>20.56</v>
      </c>
      <c r="L59" s="47">
        <v>17.22</v>
      </c>
      <c r="M59" s="47">
        <v>13.89</v>
      </c>
      <c r="N59" s="48">
        <v>10.56</v>
      </c>
      <c r="O59" s="45"/>
      <c r="P59" s="45"/>
      <c r="Q59" s="45"/>
      <c r="R59" s="45"/>
      <c r="S59" s="45"/>
      <c r="T59" s="45"/>
      <c r="U59" s="45"/>
      <c r="V59" s="45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</row>
    <row r="60" spans="1:37" s="23" customFormat="1" ht="9" customHeight="1" x14ac:dyDescent="0.2">
      <c r="A60" s="18"/>
      <c r="B60" s="29">
        <v>2800</v>
      </c>
      <c r="C60" s="29">
        <v>2840</v>
      </c>
      <c r="D60" s="19">
        <v>45.41</v>
      </c>
      <c r="E60" s="19">
        <v>42.08</v>
      </c>
      <c r="F60" s="19">
        <v>38.74</v>
      </c>
      <c r="G60" s="19">
        <v>35.409999999999997</v>
      </c>
      <c r="H60" s="19">
        <v>32.08</v>
      </c>
      <c r="I60" s="19">
        <v>28.74</v>
      </c>
      <c r="J60" s="19">
        <v>25.41</v>
      </c>
      <c r="K60" s="19">
        <v>22.08</v>
      </c>
      <c r="L60" s="19">
        <v>18.739999999999998</v>
      </c>
      <c r="M60" s="19">
        <v>15.41</v>
      </c>
      <c r="N60" s="20">
        <v>12.08</v>
      </c>
      <c r="O60" s="45"/>
      <c r="P60" s="45"/>
      <c r="Q60" s="45"/>
      <c r="R60" s="45"/>
      <c r="S60" s="45"/>
      <c r="T60" s="45"/>
      <c r="U60" s="45"/>
      <c r="V60" s="45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</row>
    <row r="61" spans="1:37" s="23" customFormat="1" ht="9" customHeight="1" x14ac:dyDescent="0.2">
      <c r="A61" s="18"/>
      <c r="B61" s="29">
        <v>2840</v>
      </c>
      <c r="C61" s="29">
        <v>2880</v>
      </c>
      <c r="D61" s="19">
        <v>46.93</v>
      </c>
      <c r="E61" s="19">
        <v>43.6</v>
      </c>
      <c r="F61" s="19">
        <v>40.26</v>
      </c>
      <c r="G61" s="19">
        <v>36.93</v>
      </c>
      <c r="H61" s="19">
        <v>33.6</v>
      </c>
      <c r="I61" s="19">
        <v>30.26</v>
      </c>
      <c r="J61" s="19">
        <v>26.93</v>
      </c>
      <c r="K61" s="19">
        <v>23.6</v>
      </c>
      <c r="L61" s="19">
        <v>20.260000000000002</v>
      </c>
      <c r="M61" s="19">
        <v>16.93</v>
      </c>
      <c r="N61" s="20">
        <v>13.6</v>
      </c>
      <c r="O61" s="45"/>
      <c r="P61" s="45"/>
      <c r="Q61" s="45"/>
      <c r="R61" s="45"/>
      <c r="S61" s="45"/>
      <c r="T61" s="45"/>
      <c r="U61" s="45"/>
      <c r="V61" s="45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</row>
    <row r="62" spans="1:37" s="23" customFormat="1" ht="9" customHeight="1" x14ac:dyDescent="0.2">
      <c r="A62" s="18"/>
      <c r="B62" s="29">
        <v>2880</v>
      </c>
      <c r="C62" s="29">
        <v>2920</v>
      </c>
      <c r="D62" s="19">
        <v>48.45</v>
      </c>
      <c r="E62" s="19">
        <v>45.12</v>
      </c>
      <c r="F62" s="19">
        <v>41.78</v>
      </c>
      <c r="G62" s="19">
        <v>38.450000000000003</v>
      </c>
      <c r="H62" s="19">
        <v>35.119999999999997</v>
      </c>
      <c r="I62" s="19">
        <v>31.78</v>
      </c>
      <c r="J62" s="19">
        <v>28.45</v>
      </c>
      <c r="K62" s="19">
        <v>25.12</v>
      </c>
      <c r="L62" s="19">
        <v>21.78</v>
      </c>
      <c r="M62" s="19">
        <v>18.45</v>
      </c>
      <c r="N62" s="20">
        <v>15.12</v>
      </c>
      <c r="O62" s="45"/>
      <c r="P62" s="45"/>
      <c r="Q62" s="45"/>
      <c r="R62" s="45"/>
      <c r="S62" s="45"/>
      <c r="T62" s="45"/>
      <c r="U62" s="45"/>
      <c r="V62" s="45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</row>
    <row r="63" spans="1:37" s="23" customFormat="1" ht="9" customHeight="1" x14ac:dyDescent="0.2">
      <c r="A63" s="18"/>
      <c r="B63" s="49">
        <v>2920</v>
      </c>
      <c r="C63" s="49">
        <v>2960</v>
      </c>
      <c r="D63" s="47">
        <v>49.97</v>
      </c>
      <c r="E63" s="47">
        <v>46.64</v>
      </c>
      <c r="F63" s="47">
        <v>43.3</v>
      </c>
      <c r="G63" s="47">
        <v>39.97</v>
      </c>
      <c r="H63" s="47">
        <v>36.64</v>
      </c>
      <c r="I63" s="47">
        <v>33.299999999999997</v>
      </c>
      <c r="J63" s="47">
        <v>29.97</v>
      </c>
      <c r="K63" s="47">
        <v>26.64</v>
      </c>
      <c r="L63" s="47">
        <v>23.3</v>
      </c>
      <c r="M63" s="47">
        <v>19.97</v>
      </c>
      <c r="N63" s="48">
        <v>16.64</v>
      </c>
      <c r="O63" s="45"/>
      <c r="P63" s="45"/>
      <c r="Q63" s="45"/>
      <c r="R63" s="45"/>
      <c r="S63" s="45"/>
      <c r="T63" s="45"/>
      <c r="U63" s="45"/>
      <c r="V63" s="45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</row>
    <row r="64" spans="1:37" s="23" customFormat="1" ht="9" customHeight="1" x14ac:dyDescent="0.2">
      <c r="A64" s="18"/>
      <c r="B64" s="29">
        <v>2960</v>
      </c>
      <c r="C64" s="29">
        <v>3000</v>
      </c>
      <c r="D64" s="19">
        <v>51.49</v>
      </c>
      <c r="E64" s="19">
        <v>48.16</v>
      </c>
      <c r="F64" s="19">
        <v>44.82</v>
      </c>
      <c r="G64" s="19">
        <v>41.49</v>
      </c>
      <c r="H64" s="19">
        <v>38.159999999999997</v>
      </c>
      <c r="I64" s="19">
        <v>34.82</v>
      </c>
      <c r="J64" s="19">
        <v>31.49</v>
      </c>
      <c r="K64" s="19">
        <v>28.16</v>
      </c>
      <c r="L64" s="19">
        <v>24.82</v>
      </c>
      <c r="M64" s="19">
        <v>21.49</v>
      </c>
      <c r="N64" s="20">
        <v>18.16</v>
      </c>
      <c r="O64" s="45"/>
      <c r="P64" s="45"/>
      <c r="Q64" s="45"/>
      <c r="R64" s="45"/>
      <c r="S64" s="45"/>
      <c r="T64" s="45"/>
      <c r="U64" s="45"/>
      <c r="V64" s="45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</row>
    <row r="65" spans="1:37" s="23" customFormat="1" ht="9" customHeight="1" x14ac:dyDescent="0.2">
      <c r="A65" s="18"/>
      <c r="B65" s="29">
        <v>3000</v>
      </c>
      <c r="C65" s="29">
        <v>3040</v>
      </c>
      <c r="D65" s="19">
        <v>53.01</v>
      </c>
      <c r="E65" s="19">
        <v>49.68</v>
      </c>
      <c r="F65" s="19">
        <v>46.34</v>
      </c>
      <c r="G65" s="19">
        <v>43.01</v>
      </c>
      <c r="H65" s="19">
        <v>39.68</v>
      </c>
      <c r="I65" s="19">
        <v>36.340000000000003</v>
      </c>
      <c r="J65" s="19">
        <v>33.01</v>
      </c>
      <c r="K65" s="19">
        <v>29.68</v>
      </c>
      <c r="L65" s="19">
        <v>26.34</v>
      </c>
      <c r="M65" s="19">
        <v>23.01</v>
      </c>
      <c r="N65" s="20">
        <v>19.68</v>
      </c>
      <c r="O65" s="45"/>
      <c r="P65" s="45"/>
      <c r="Q65" s="45"/>
      <c r="R65" s="45"/>
      <c r="S65" s="45"/>
      <c r="T65" s="45"/>
      <c r="U65" s="45"/>
      <c r="V65" s="45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</row>
    <row r="66" spans="1:37" s="23" customFormat="1" ht="9" customHeight="1" x14ac:dyDescent="0.2">
      <c r="A66" s="18"/>
      <c r="B66" s="29">
        <v>3040</v>
      </c>
      <c r="C66" s="29">
        <v>3080</v>
      </c>
      <c r="D66" s="19">
        <v>54.53</v>
      </c>
      <c r="E66" s="19">
        <v>51.2</v>
      </c>
      <c r="F66" s="19">
        <v>47.86</v>
      </c>
      <c r="G66" s="19">
        <v>44.53</v>
      </c>
      <c r="H66" s="19">
        <v>41.2</v>
      </c>
      <c r="I66" s="19">
        <v>37.86</v>
      </c>
      <c r="J66" s="19">
        <v>34.53</v>
      </c>
      <c r="K66" s="19">
        <v>31.2</v>
      </c>
      <c r="L66" s="19">
        <v>27.86</v>
      </c>
      <c r="M66" s="19">
        <v>24.53</v>
      </c>
      <c r="N66" s="20">
        <v>21.2</v>
      </c>
      <c r="O66" s="45"/>
      <c r="P66" s="45"/>
      <c r="Q66" s="45"/>
      <c r="R66" s="45"/>
      <c r="S66" s="45"/>
      <c r="T66" s="45"/>
      <c r="U66" s="45"/>
      <c r="V66" s="45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</row>
    <row r="67" spans="1:37" s="23" customFormat="1" ht="9" customHeight="1" x14ac:dyDescent="0.2">
      <c r="A67" s="18"/>
      <c r="B67" s="49">
        <v>3080</v>
      </c>
      <c r="C67" s="49">
        <v>3120</v>
      </c>
      <c r="D67" s="47">
        <v>56.05</v>
      </c>
      <c r="E67" s="47">
        <v>52.72</v>
      </c>
      <c r="F67" s="47">
        <v>49.38</v>
      </c>
      <c r="G67" s="47">
        <v>46.05</v>
      </c>
      <c r="H67" s="47">
        <v>42.72</v>
      </c>
      <c r="I67" s="47">
        <v>39.380000000000003</v>
      </c>
      <c r="J67" s="47">
        <v>36.049999999999997</v>
      </c>
      <c r="K67" s="47">
        <v>32.72</v>
      </c>
      <c r="L67" s="47">
        <v>29.38</v>
      </c>
      <c r="M67" s="47">
        <v>26.05</v>
      </c>
      <c r="N67" s="48">
        <v>22.72</v>
      </c>
      <c r="O67" s="45"/>
      <c r="P67" s="45"/>
      <c r="Q67" s="45"/>
      <c r="R67" s="45"/>
      <c r="S67" s="45"/>
      <c r="T67" s="45"/>
      <c r="U67" s="45"/>
      <c r="V67" s="45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</row>
    <row r="68" spans="1:37" s="23" customFormat="1" ht="9" customHeight="1" x14ac:dyDescent="0.2">
      <c r="A68" s="18"/>
      <c r="B68" s="29">
        <v>3120</v>
      </c>
      <c r="C68" s="29">
        <v>3160</v>
      </c>
      <c r="D68" s="19">
        <v>57.57</v>
      </c>
      <c r="E68" s="19">
        <v>54.24</v>
      </c>
      <c r="F68" s="19">
        <v>50.9</v>
      </c>
      <c r="G68" s="19">
        <v>47.57</v>
      </c>
      <c r="H68" s="19">
        <v>44.24</v>
      </c>
      <c r="I68" s="19">
        <v>40.9</v>
      </c>
      <c r="J68" s="19">
        <v>37.57</v>
      </c>
      <c r="K68" s="19">
        <v>34.24</v>
      </c>
      <c r="L68" s="19">
        <v>30.9</v>
      </c>
      <c r="M68" s="19">
        <v>27.57</v>
      </c>
      <c r="N68" s="20">
        <v>24.24</v>
      </c>
      <c r="O68" s="45"/>
      <c r="P68" s="45"/>
      <c r="Q68" s="45"/>
      <c r="R68" s="45"/>
      <c r="S68" s="45"/>
      <c r="T68" s="45"/>
      <c r="U68" s="45"/>
      <c r="V68" s="45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</row>
    <row r="69" spans="1:37" s="23" customFormat="1" ht="9" customHeight="1" x14ac:dyDescent="0.2">
      <c r="A69" s="18"/>
      <c r="B69" s="29">
        <v>3160</v>
      </c>
      <c r="C69" s="29">
        <v>3200</v>
      </c>
      <c r="D69" s="19">
        <v>59.09</v>
      </c>
      <c r="E69" s="19">
        <v>55.76</v>
      </c>
      <c r="F69" s="19">
        <v>52.42</v>
      </c>
      <c r="G69" s="19">
        <v>49.09</v>
      </c>
      <c r="H69" s="19">
        <v>45.76</v>
      </c>
      <c r="I69" s="19">
        <v>42.42</v>
      </c>
      <c r="J69" s="19">
        <v>39.090000000000003</v>
      </c>
      <c r="K69" s="19">
        <v>35.76</v>
      </c>
      <c r="L69" s="19">
        <v>32.42</v>
      </c>
      <c r="M69" s="19">
        <v>29.09</v>
      </c>
      <c r="N69" s="20">
        <v>25.76</v>
      </c>
      <c r="O69" s="45"/>
      <c r="P69" s="45"/>
      <c r="Q69" s="45"/>
      <c r="R69" s="45"/>
      <c r="S69" s="45"/>
      <c r="T69" s="45"/>
      <c r="U69" s="45"/>
      <c r="V69" s="45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</row>
    <row r="70" spans="1:37" s="23" customFormat="1" ht="9" customHeight="1" x14ac:dyDescent="0.2">
      <c r="A70" s="18"/>
      <c r="B70" s="29">
        <v>3200</v>
      </c>
      <c r="C70" s="29">
        <v>3240</v>
      </c>
      <c r="D70" s="19">
        <v>60.61</v>
      </c>
      <c r="E70" s="19">
        <v>57.28</v>
      </c>
      <c r="F70" s="19">
        <v>53.94</v>
      </c>
      <c r="G70" s="19">
        <v>50.61</v>
      </c>
      <c r="H70" s="19">
        <v>47.28</v>
      </c>
      <c r="I70" s="19">
        <v>43.94</v>
      </c>
      <c r="J70" s="19">
        <v>40.61</v>
      </c>
      <c r="K70" s="19">
        <v>37.28</v>
      </c>
      <c r="L70" s="19">
        <v>33.94</v>
      </c>
      <c r="M70" s="19">
        <v>30.61</v>
      </c>
      <c r="N70" s="20">
        <v>27.28</v>
      </c>
      <c r="O70" s="45"/>
      <c r="P70" s="45"/>
      <c r="Q70" s="45"/>
      <c r="R70" s="45"/>
      <c r="S70" s="45"/>
      <c r="T70" s="45"/>
      <c r="U70" s="45"/>
      <c r="V70" s="45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</row>
    <row r="71" spans="1:37" s="23" customFormat="1" ht="9" customHeight="1" x14ac:dyDescent="0.2">
      <c r="A71" s="18"/>
      <c r="B71" s="49">
        <v>3240</v>
      </c>
      <c r="C71" s="49">
        <v>3280</v>
      </c>
      <c r="D71" s="47">
        <v>62.13</v>
      </c>
      <c r="E71" s="47">
        <v>58.8</v>
      </c>
      <c r="F71" s="47">
        <v>55.46</v>
      </c>
      <c r="G71" s="47">
        <v>52.13</v>
      </c>
      <c r="H71" s="47">
        <v>48.8</v>
      </c>
      <c r="I71" s="47">
        <v>45.46</v>
      </c>
      <c r="J71" s="47">
        <v>42.13</v>
      </c>
      <c r="K71" s="47">
        <v>38.799999999999997</v>
      </c>
      <c r="L71" s="47">
        <v>35.46</v>
      </c>
      <c r="M71" s="47">
        <v>32.130000000000003</v>
      </c>
      <c r="N71" s="48">
        <v>28.8</v>
      </c>
      <c r="O71" s="45"/>
      <c r="P71" s="45"/>
      <c r="Q71" s="45"/>
      <c r="R71" s="45"/>
      <c r="S71" s="45"/>
      <c r="T71" s="45"/>
      <c r="U71" s="45"/>
      <c r="V71" s="45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</row>
    <row r="72" spans="1:37" s="23" customFormat="1" ht="9" customHeight="1" x14ac:dyDescent="0.2">
      <c r="A72" s="18"/>
      <c r="B72" s="29">
        <v>3280</v>
      </c>
      <c r="C72" s="29">
        <v>3320</v>
      </c>
      <c r="D72" s="19">
        <v>63.65</v>
      </c>
      <c r="E72" s="19">
        <v>60.32</v>
      </c>
      <c r="F72" s="19">
        <v>56.98</v>
      </c>
      <c r="G72" s="19">
        <v>53.65</v>
      </c>
      <c r="H72" s="19">
        <v>50.32</v>
      </c>
      <c r="I72" s="19">
        <v>46.98</v>
      </c>
      <c r="J72" s="19">
        <v>43.65</v>
      </c>
      <c r="K72" s="19">
        <v>40.32</v>
      </c>
      <c r="L72" s="19">
        <v>36.979999999999997</v>
      </c>
      <c r="M72" s="19">
        <v>33.65</v>
      </c>
      <c r="N72" s="20">
        <v>30.32</v>
      </c>
      <c r="O72" s="45"/>
      <c r="P72" s="45"/>
      <c r="Q72" s="45"/>
      <c r="R72" s="45"/>
      <c r="S72" s="45"/>
      <c r="T72" s="45"/>
      <c r="U72" s="45"/>
      <c r="V72" s="45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</row>
    <row r="73" spans="1:37" s="23" customFormat="1" ht="9" customHeight="1" x14ac:dyDescent="0.2">
      <c r="A73" s="18"/>
      <c r="B73" s="29">
        <v>3320</v>
      </c>
      <c r="C73" s="29">
        <v>3360</v>
      </c>
      <c r="D73" s="19">
        <v>65.17</v>
      </c>
      <c r="E73" s="19">
        <v>61.84</v>
      </c>
      <c r="F73" s="19">
        <v>58.5</v>
      </c>
      <c r="G73" s="19">
        <v>55.17</v>
      </c>
      <c r="H73" s="19">
        <v>51.84</v>
      </c>
      <c r="I73" s="19">
        <v>48.5</v>
      </c>
      <c r="J73" s="19">
        <v>45.17</v>
      </c>
      <c r="K73" s="19">
        <v>41.84</v>
      </c>
      <c r="L73" s="19">
        <v>38.5</v>
      </c>
      <c r="M73" s="19">
        <v>35.17</v>
      </c>
      <c r="N73" s="20">
        <v>31.84</v>
      </c>
      <c r="O73" s="45"/>
      <c r="P73" s="45"/>
      <c r="Q73" s="45"/>
      <c r="R73" s="45"/>
      <c r="S73" s="45"/>
      <c r="T73" s="45"/>
      <c r="U73" s="45"/>
      <c r="V73" s="45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</row>
    <row r="74" spans="1:37" s="23" customFormat="1" ht="9" customHeight="1" x14ac:dyDescent="0.2">
      <c r="A74" s="18"/>
      <c r="B74" s="29">
        <v>3360</v>
      </c>
      <c r="C74" s="29">
        <v>3400</v>
      </c>
      <c r="D74" s="19">
        <v>66.69</v>
      </c>
      <c r="E74" s="19">
        <v>63.36</v>
      </c>
      <c r="F74" s="19">
        <v>60.02</v>
      </c>
      <c r="G74" s="19">
        <v>56.69</v>
      </c>
      <c r="H74" s="19">
        <v>53.36</v>
      </c>
      <c r="I74" s="19">
        <v>50.02</v>
      </c>
      <c r="J74" s="19">
        <v>46.69</v>
      </c>
      <c r="K74" s="19">
        <v>43.36</v>
      </c>
      <c r="L74" s="19">
        <v>40.020000000000003</v>
      </c>
      <c r="M74" s="19">
        <v>36.69</v>
      </c>
      <c r="N74" s="20">
        <v>33.36</v>
      </c>
      <c r="O74" s="45"/>
      <c r="P74" s="45"/>
      <c r="Q74" s="45"/>
      <c r="R74" s="45"/>
      <c r="S74" s="45"/>
      <c r="T74" s="45"/>
      <c r="U74" s="45"/>
      <c r="V74" s="45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</row>
    <row r="75" spans="1:37" s="23" customFormat="1" ht="9" customHeight="1" x14ac:dyDescent="0.2">
      <c r="A75" s="18"/>
      <c r="B75" s="49">
        <v>3400</v>
      </c>
      <c r="C75" s="49">
        <v>3440</v>
      </c>
      <c r="D75" s="47">
        <v>68.209999999999994</v>
      </c>
      <c r="E75" s="47">
        <v>64.88</v>
      </c>
      <c r="F75" s="47">
        <v>61.54</v>
      </c>
      <c r="G75" s="47">
        <v>58.21</v>
      </c>
      <c r="H75" s="47">
        <v>54.88</v>
      </c>
      <c r="I75" s="47">
        <v>51.54</v>
      </c>
      <c r="J75" s="47">
        <v>48.21</v>
      </c>
      <c r="K75" s="47">
        <v>44.88</v>
      </c>
      <c r="L75" s="47">
        <v>41.54</v>
      </c>
      <c r="M75" s="47">
        <v>38.21</v>
      </c>
      <c r="N75" s="48">
        <v>34.880000000000003</v>
      </c>
      <c r="O75" s="45"/>
      <c r="P75" s="45"/>
      <c r="Q75" s="45"/>
      <c r="R75" s="45"/>
      <c r="S75" s="45"/>
      <c r="T75" s="45"/>
      <c r="U75" s="45"/>
      <c r="V75" s="45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</row>
    <row r="76" spans="1:37" s="23" customFormat="1" ht="9" customHeight="1" x14ac:dyDescent="0.2">
      <c r="A76" s="18"/>
      <c r="B76" s="29">
        <v>3440</v>
      </c>
      <c r="C76" s="29">
        <v>3480</v>
      </c>
      <c r="D76" s="19">
        <v>69.73</v>
      </c>
      <c r="E76" s="19">
        <v>66.400000000000006</v>
      </c>
      <c r="F76" s="19">
        <v>63.06</v>
      </c>
      <c r="G76" s="19">
        <v>59.73</v>
      </c>
      <c r="H76" s="19">
        <v>56.4</v>
      </c>
      <c r="I76" s="19">
        <v>53.06</v>
      </c>
      <c r="J76" s="19">
        <v>49.73</v>
      </c>
      <c r="K76" s="19">
        <v>46.4</v>
      </c>
      <c r="L76" s="19">
        <v>43.06</v>
      </c>
      <c r="M76" s="19">
        <v>39.729999999999997</v>
      </c>
      <c r="N76" s="20">
        <v>36.4</v>
      </c>
      <c r="O76" s="45"/>
      <c r="P76" s="45"/>
      <c r="Q76" s="45"/>
      <c r="R76" s="45"/>
      <c r="S76" s="45"/>
      <c r="T76" s="45"/>
      <c r="U76" s="45"/>
      <c r="V76" s="45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</row>
    <row r="77" spans="1:37" s="23" customFormat="1" ht="9" customHeight="1" x14ac:dyDescent="0.2">
      <c r="A77" s="18"/>
      <c r="B77" s="29">
        <v>3480</v>
      </c>
      <c r="C77" s="29">
        <v>3520</v>
      </c>
      <c r="D77" s="19">
        <v>71.25</v>
      </c>
      <c r="E77" s="19">
        <v>67.92</v>
      </c>
      <c r="F77" s="19">
        <v>64.58</v>
      </c>
      <c r="G77" s="19">
        <v>61.25</v>
      </c>
      <c r="H77" s="19">
        <v>57.92</v>
      </c>
      <c r="I77" s="19">
        <v>54.58</v>
      </c>
      <c r="J77" s="19">
        <v>51.25</v>
      </c>
      <c r="K77" s="19">
        <v>47.92</v>
      </c>
      <c r="L77" s="19">
        <v>44.58</v>
      </c>
      <c r="M77" s="19">
        <v>41.25</v>
      </c>
      <c r="N77" s="20">
        <v>37.92</v>
      </c>
      <c r="O77" s="45"/>
      <c r="P77" s="45"/>
      <c r="Q77" s="45"/>
      <c r="R77" s="45"/>
      <c r="S77" s="45"/>
      <c r="T77" s="45"/>
      <c r="U77" s="45"/>
      <c r="V77" s="45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</row>
    <row r="78" spans="1:37" s="23" customFormat="1" ht="9" customHeight="1" x14ac:dyDescent="0.2">
      <c r="A78" s="18"/>
      <c r="B78" s="29">
        <v>3520</v>
      </c>
      <c r="C78" s="29">
        <v>3560</v>
      </c>
      <c r="D78" s="19">
        <v>72.77</v>
      </c>
      <c r="E78" s="19">
        <v>69.44</v>
      </c>
      <c r="F78" s="19">
        <v>66.099999999999994</v>
      </c>
      <c r="G78" s="19">
        <v>62.77</v>
      </c>
      <c r="H78" s="19">
        <v>59.44</v>
      </c>
      <c r="I78" s="19">
        <v>56.1</v>
      </c>
      <c r="J78" s="19">
        <v>52.77</v>
      </c>
      <c r="K78" s="19">
        <v>49.44</v>
      </c>
      <c r="L78" s="19">
        <v>46.1</v>
      </c>
      <c r="M78" s="19">
        <v>42.77</v>
      </c>
      <c r="N78" s="20">
        <v>39.44</v>
      </c>
      <c r="O78" s="45"/>
      <c r="P78" s="45"/>
      <c r="Q78" s="45"/>
      <c r="R78" s="45"/>
      <c r="S78" s="45"/>
      <c r="T78" s="45"/>
      <c r="U78" s="45"/>
      <c r="V78" s="45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</row>
    <row r="79" spans="1:37" s="23" customFormat="1" ht="9" customHeight="1" x14ac:dyDescent="0.2">
      <c r="A79" s="18"/>
      <c r="B79" s="49">
        <v>3560</v>
      </c>
      <c r="C79" s="49">
        <v>3600</v>
      </c>
      <c r="D79" s="47">
        <v>74.290000000000006</v>
      </c>
      <c r="E79" s="47">
        <v>70.959999999999994</v>
      </c>
      <c r="F79" s="47">
        <v>67.62</v>
      </c>
      <c r="G79" s="47">
        <v>64.290000000000006</v>
      </c>
      <c r="H79" s="47">
        <v>60.96</v>
      </c>
      <c r="I79" s="47">
        <v>57.62</v>
      </c>
      <c r="J79" s="47">
        <v>54.29</v>
      </c>
      <c r="K79" s="47">
        <v>50.96</v>
      </c>
      <c r="L79" s="47">
        <v>47.62</v>
      </c>
      <c r="M79" s="47">
        <v>44.29</v>
      </c>
      <c r="N79" s="48">
        <v>40.96</v>
      </c>
      <c r="O79" s="45"/>
      <c r="P79" s="45"/>
      <c r="Q79" s="45"/>
      <c r="R79" s="45"/>
      <c r="S79" s="45"/>
      <c r="T79" s="45"/>
      <c r="U79" s="45"/>
      <c r="V79" s="45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</row>
    <row r="80" spans="1:37" s="23" customFormat="1" ht="9" customHeight="1" x14ac:dyDescent="0.2">
      <c r="A80" s="18"/>
      <c r="B80" s="29">
        <v>3600</v>
      </c>
      <c r="C80" s="29">
        <v>3640</v>
      </c>
      <c r="D80" s="19">
        <v>75.81</v>
      </c>
      <c r="E80" s="19">
        <v>72.48</v>
      </c>
      <c r="F80" s="19">
        <v>69.14</v>
      </c>
      <c r="G80" s="19">
        <v>65.81</v>
      </c>
      <c r="H80" s="19">
        <v>62.48</v>
      </c>
      <c r="I80" s="19">
        <v>59.14</v>
      </c>
      <c r="J80" s="19">
        <v>55.81</v>
      </c>
      <c r="K80" s="19">
        <v>52.48</v>
      </c>
      <c r="L80" s="19">
        <v>49.14</v>
      </c>
      <c r="M80" s="19">
        <v>45.81</v>
      </c>
      <c r="N80" s="20">
        <v>42.48</v>
      </c>
      <c r="O80" s="45"/>
      <c r="P80" s="45"/>
      <c r="Q80" s="45"/>
      <c r="R80" s="45"/>
      <c r="S80" s="45"/>
      <c r="T80" s="45"/>
      <c r="U80" s="45"/>
      <c r="V80" s="45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</row>
    <row r="81" spans="1:37" s="23" customFormat="1" ht="9" customHeight="1" x14ac:dyDescent="0.2">
      <c r="A81" s="18"/>
      <c r="B81" s="29">
        <v>3640</v>
      </c>
      <c r="C81" s="29">
        <v>3680</v>
      </c>
      <c r="D81" s="19">
        <v>77.33</v>
      </c>
      <c r="E81" s="19">
        <v>74</v>
      </c>
      <c r="F81" s="19">
        <v>70.66</v>
      </c>
      <c r="G81" s="19">
        <v>67.33</v>
      </c>
      <c r="H81" s="19">
        <v>64</v>
      </c>
      <c r="I81" s="19">
        <v>60.66</v>
      </c>
      <c r="J81" s="19">
        <v>57.33</v>
      </c>
      <c r="K81" s="19">
        <v>54</v>
      </c>
      <c r="L81" s="19">
        <v>50.66</v>
      </c>
      <c r="M81" s="19">
        <v>47.33</v>
      </c>
      <c r="N81" s="20">
        <v>44</v>
      </c>
      <c r="O81" s="45"/>
      <c r="P81" s="45"/>
      <c r="Q81" s="45"/>
      <c r="R81" s="45"/>
      <c r="S81" s="45"/>
      <c r="T81" s="45"/>
      <c r="U81" s="45"/>
      <c r="V81" s="45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</row>
    <row r="82" spans="1:37" s="23" customFormat="1" ht="9" customHeight="1" x14ac:dyDescent="0.2">
      <c r="A82" s="18"/>
      <c r="B82" s="29">
        <v>3680</v>
      </c>
      <c r="C82" s="29">
        <v>3720</v>
      </c>
      <c r="D82" s="19">
        <v>78.849999999999994</v>
      </c>
      <c r="E82" s="19">
        <v>75.52</v>
      </c>
      <c r="F82" s="19">
        <v>72.180000000000007</v>
      </c>
      <c r="G82" s="19">
        <v>68.849999999999994</v>
      </c>
      <c r="H82" s="19">
        <v>65.52</v>
      </c>
      <c r="I82" s="19">
        <v>62.18</v>
      </c>
      <c r="J82" s="19">
        <v>58.85</v>
      </c>
      <c r="K82" s="19">
        <v>55.52</v>
      </c>
      <c r="L82" s="19">
        <v>52.18</v>
      </c>
      <c r="M82" s="19">
        <v>48.85</v>
      </c>
      <c r="N82" s="20">
        <v>45.52</v>
      </c>
      <c r="O82" s="45"/>
      <c r="P82" s="45"/>
      <c r="Q82" s="45"/>
      <c r="R82" s="45"/>
      <c r="S82" s="45"/>
      <c r="T82" s="45"/>
      <c r="U82" s="45"/>
      <c r="V82" s="45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</row>
    <row r="83" spans="1:37" s="23" customFormat="1" ht="9" customHeight="1" x14ac:dyDescent="0.2">
      <c r="A83" s="18"/>
      <c r="B83" s="49">
        <v>3720</v>
      </c>
      <c r="C83" s="49">
        <v>3760</v>
      </c>
      <c r="D83" s="47">
        <v>80.37</v>
      </c>
      <c r="E83" s="47">
        <v>77.040000000000006</v>
      </c>
      <c r="F83" s="47">
        <v>73.7</v>
      </c>
      <c r="G83" s="47">
        <v>70.37</v>
      </c>
      <c r="H83" s="47">
        <v>67.040000000000006</v>
      </c>
      <c r="I83" s="47">
        <v>63.7</v>
      </c>
      <c r="J83" s="47">
        <v>60.37</v>
      </c>
      <c r="K83" s="47">
        <v>57.04</v>
      </c>
      <c r="L83" s="47">
        <v>53.7</v>
      </c>
      <c r="M83" s="47">
        <v>50.37</v>
      </c>
      <c r="N83" s="48">
        <v>47.04</v>
      </c>
      <c r="O83" s="45"/>
      <c r="P83" s="45"/>
      <c r="Q83" s="45"/>
      <c r="R83" s="45"/>
      <c r="S83" s="45"/>
      <c r="T83" s="45"/>
      <c r="U83" s="45"/>
      <c r="V83" s="45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</row>
    <row r="84" spans="1:37" s="23" customFormat="1" ht="9" customHeight="1" x14ac:dyDescent="0.2">
      <c r="A84" s="18"/>
      <c r="B84" s="29">
        <v>3760</v>
      </c>
      <c r="C84" s="29">
        <v>3800</v>
      </c>
      <c r="D84" s="19">
        <v>81.89</v>
      </c>
      <c r="E84" s="19">
        <v>78.56</v>
      </c>
      <c r="F84" s="19">
        <v>75.22</v>
      </c>
      <c r="G84" s="19">
        <v>71.89</v>
      </c>
      <c r="H84" s="19">
        <v>68.56</v>
      </c>
      <c r="I84" s="19">
        <v>65.22</v>
      </c>
      <c r="J84" s="19">
        <v>61.89</v>
      </c>
      <c r="K84" s="19">
        <v>58.56</v>
      </c>
      <c r="L84" s="19">
        <v>55.22</v>
      </c>
      <c r="M84" s="19">
        <v>51.89</v>
      </c>
      <c r="N84" s="20">
        <v>48.56</v>
      </c>
      <c r="O84" s="45"/>
      <c r="P84" s="45"/>
      <c r="Q84" s="45"/>
      <c r="R84" s="45"/>
      <c r="S84" s="45"/>
      <c r="T84" s="45"/>
      <c r="U84" s="45"/>
      <c r="V84" s="45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</row>
    <row r="85" spans="1:37" s="23" customFormat="1" ht="9" customHeight="1" x14ac:dyDescent="0.2">
      <c r="A85" s="18"/>
      <c r="B85" s="29">
        <v>3800</v>
      </c>
      <c r="C85" s="29">
        <v>3840</v>
      </c>
      <c r="D85" s="19">
        <v>83.41</v>
      </c>
      <c r="E85" s="19">
        <v>80.08</v>
      </c>
      <c r="F85" s="19">
        <v>76.739999999999995</v>
      </c>
      <c r="G85" s="19">
        <v>73.41</v>
      </c>
      <c r="H85" s="19">
        <v>70.08</v>
      </c>
      <c r="I85" s="19">
        <v>66.739999999999995</v>
      </c>
      <c r="J85" s="19">
        <v>63.41</v>
      </c>
      <c r="K85" s="19">
        <v>60.08</v>
      </c>
      <c r="L85" s="19">
        <v>56.74</v>
      </c>
      <c r="M85" s="19">
        <v>53.41</v>
      </c>
      <c r="N85" s="20">
        <v>50.08</v>
      </c>
      <c r="O85" s="45"/>
      <c r="P85" s="45"/>
      <c r="Q85" s="45"/>
      <c r="R85" s="45"/>
      <c r="S85" s="45"/>
      <c r="T85" s="45"/>
      <c r="U85" s="45"/>
      <c r="V85" s="45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</row>
    <row r="86" spans="1:37" s="23" customFormat="1" ht="9" customHeight="1" x14ac:dyDescent="0.2">
      <c r="A86" s="18"/>
      <c r="B86" s="29">
        <v>3840</v>
      </c>
      <c r="C86" s="29">
        <v>3880</v>
      </c>
      <c r="D86" s="19">
        <v>84.93</v>
      </c>
      <c r="E86" s="19">
        <v>81.599999999999994</v>
      </c>
      <c r="F86" s="19">
        <v>78.260000000000005</v>
      </c>
      <c r="G86" s="19">
        <v>74.930000000000007</v>
      </c>
      <c r="H86" s="19">
        <v>71.599999999999994</v>
      </c>
      <c r="I86" s="19">
        <v>68.260000000000005</v>
      </c>
      <c r="J86" s="19">
        <v>64.930000000000007</v>
      </c>
      <c r="K86" s="19">
        <v>61.6</v>
      </c>
      <c r="L86" s="19">
        <v>58.26</v>
      </c>
      <c r="M86" s="19">
        <v>54.93</v>
      </c>
      <c r="N86" s="20">
        <v>51.6</v>
      </c>
      <c r="O86" s="45"/>
      <c r="P86" s="45"/>
      <c r="Q86" s="45"/>
      <c r="R86" s="45"/>
      <c r="S86" s="45"/>
      <c r="T86" s="45"/>
      <c r="U86" s="45"/>
      <c r="V86" s="45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</row>
    <row r="87" spans="1:37" s="23" customFormat="1" ht="9" customHeight="1" x14ac:dyDescent="0.2">
      <c r="A87" s="18"/>
      <c r="B87" s="49">
        <v>3880</v>
      </c>
      <c r="C87" s="49">
        <v>3920</v>
      </c>
      <c r="D87" s="47">
        <v>86.45</v>
      </c>
      <c r="E87" s="47">
        <v>83.12</v>
      </c>
      <c r="F87" s="47">
        <v>79.78</v>
      </c>
      <c r="G87" s="47">
        <v>76.45</v>
      </c>
      <c r="H87" s="47">
        <v>73.12</v>
      </c>
      <c r="I87" s="47">
        <v>69.78</v>
      </c>
      <c r="J87" s="47">
        <v>66.45</v>
      </c>
      <c r="K87" s="47">
        <v>63.12</v>
      </c>
      <c r="L87" s="47">
        <v>59.78</v>
      </c>
      <c r="M87" s="47">
        <v>56.45</v>
      </c>
      <c r="N87" s="48">
        <v>53.12</v>
      </c>
      <c r="O87" s="45"/>
      <c r="P87" s="45"/>
      <c r="Q87" s="45"/>
      <c r="R87" s="45"/>
      <c r="S87" s="45"/>
      <c r="T87" s="45"/>
      <c r="U87" s="45"/>
      <c r="V87" s="45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</row>
    <row r="88" spans="1:37" s="23" customFormat="1" ht="9" customHeight="1" x14ac:dyDescent="0.2">
      <c r="A88" s="18"/>
      <c r="B88" s="29">
        <v>3920</v>
      </c>
      <c r="C88" s="29">
        <v>3960</v>
      </c>
      <c r="D88" s="19">
        <v>87.97</v>
      </c>
      <c r="E88" s="19">
        <v>84.64</v>
      </c>
      <c r="F88" s="19">
        <v>81.3</v>
      </c>
      <c r="G88" s="19">
        <v>77.97</v>
      </c>
      <c r="H88" s="19">
        <v>74.64</v>
      </c>
      <c r="I88" s="19">
        <v>71.3</v>
      </c>
      <c r="J88" s="19">
        <v>67.97</v>
      </c>
      <c r="K88" s="19">
        <v>64.64</v>
      </c>
      <c r="L88" s="19">
        <v>61.3</v>
      </c>
      <c r="M88" s="19">
        <v>57.97</v>
      </c>
      <c r="N88" s="20">
        <v>54.64</v>
      </c>
      <c r="O88" s="45"/>
      <c r="P88" s="45"/>
      <c r="Q88" s="45"/>
      <c r="R88" s="45"/>
      <c r="S88" s="45"/>
      <c r="T88" s="45"/>
      <c r="U88" s="45"/>
      <c r="V88" s="45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</row>
    <row r="89" spans="1:37" s="21" customFormat="1" ht="9" customHeight="1" x14ac:dyDescent="0.2">
      <c r="A89" s="18"/>
      <c r="B89" s="29">
        <v>3960</v>
      </c>
      <c r="C89" s="29">
        <v>4000</v>
      </c>
      <c r="D89" s="19">
        <v>89.49</v>
      </c>
      <c r="E89" s="19">
        <v>86.16</v>
      </c>
      <c r="F89" s="19">
        <v>82.82</v>
      </c>
      <c r="G89" s="19">
        <v>79.489999999999995</v>
      </c>
      <c r="H89" s="19">
        <v>76.16</v>
      </c>
      <c r="I89" s="19">
        <v>72.819999999999993</v>
      </c>
      <c r="J89" s="19">
        <v>69.489999999999995</v>
      </c>
      <c r="K89" s="19">
        <v>66.16</v>
      </c>
      <c r="L89" s="19">
        <v>62.82</v>
      </c>
      <c r="M89" s="19">
        <v>59.49</v>
      </c>
      <c r="N89" s="20">
        <v>56.16</v>
      </c>
      <c r="O89" s="44"/>
      <c r="P89" s="44"/>
      <c r="Q89" s="44"/>
      <c r="R89" s="44"/>
      <c r="S89" s="44"/>
      <c r="T89" s="44"/>
      <c r="U89" s="44"/>
      <c r="V89" s="44"/>
    </row>
    <row r="90" spans="1:37" s="18" customFormat="1" ht="9" customHeight="1" x14ac:dyDescent="0.2">
      <c r="B90" s="29">
        <v>4000</v>
      </c>
      <c r="C90" s="29">
        <v>4040</v>
      </c>
      <c r="D90" s="19">
        <v>91.01</v>
      </c>
      <c r="E90" s="19">
        <v>87.68</v>
      </c>
      <c r="F90" s="19">
        <v>84.34</v>
      </c>
      <c r="G90" s="19">
        <v>81.010000000000005</v>
      </c>
      <c r="H90" s="19">
        <v>77.680000000000007</v>
      </c>
      <c r="I90" s="19">
        <v>74.34</v>
      </c>
      <c r="J90" s="19">
        <v>71.010000000000005</v>
      </c>
      <c r="K90" s="19">
        <v>67.680000000000007</v>
      </c>
      <c r="L90" s="19">
        <v>64.34</v>
      </c>
      <c r="M90" s="19">
        <v>61.01</v>
      </c>
      <c r="N90" s="20">
        <v>57.68</v>
      </c>
      <c r="O90" s="44"/>
      <c r="P90" s="44"/>
      <c r="Q90" s="44"/>
      <c r="R90" s="44"/>
      <c r="S90" s="44"/>
      <c r="T90" s="44"/>
      <c r="U90" s="44"/>
      <c r="V90" s="44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</row>
    <row r="91" spans="1:37" s="18" customFormat="1" ht="9" customHeight="1" x14ac:dyDescent="0.2">
      <c r="B91" s="49">
        <v>4040</v>
      </c>
      <c r="C91" s="49">
        <v>4080</v>
      </c>
      <c r="D91" s="47">
        <v>92.53</v>
      </c>
      <c r="E91" s="47">
        <v>89.2</v>
      </c>
      <c r="F91" s="47">
        <v>85.86</v>
      </c>
      <c r="G91" s="47">
        <v>82.53</v>
      </c>
      <c r="H91" s="47">
        <v>79.2</v>
      </c>
      <c r="I91" s="47">
        <v>75.86</v>
      </c>
      <c r="J91" s="47">
        <v>72.53</v>
      </c>
      <c r="K91" s="47">
        <v>69.2</v>
      </c>
      <c r="L91" s="47">
        <v>65.86</v>
      </c>
      <c r="M91" s="47">
        <v>62.53</v>
      </c>
      <c r="N91" s="48">
        <v>59.2</v>
      </c>
      <c r="O91" s="44"/>
      <c r="P91" s="44"/>
      <c r="Q91" s="44"/>
      <c r="R91" s="44"/>
      <c r="S91" s="44"/>
      <c r="T91" s="44"/>
      <c r="U91" s="44"/>
      <c r="V91" s="44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</row>
    <row r="92" spans="1:37" s="18" customFormat="1" ht="9" customHeight="1" x14ac:dyDescent="0.2">
      <c r="B92" s="29">
        <v>4080</v>
      </c>
      <c r="C92" s="29">
        <v>4120</v>
      </c>
      <c r="D92" s="19">
        <v>94.05</v>
      </c>
      <c r="E92" s="19">
        <v>90.72</v>
      </c>
      <c r="F92" s="19">
        <v>87.38</v>
      </c>
      <c r="G92" s="19">
        <v>84.05</v>
      </c>
      <c r="H92" s="19">
        <v>80.72</v>
      </c>
      <c r="I92" s="19">
        <v>77.38</v>
      </c>
      <c r="J92" s="19">
        <v>74.05</v>
      </c>
      <c r="K92" s="19">
        <v>70.72</v>
      </c>
      <c r="L92" s="19">
        <v>67.38</v>
      </c>
      <c r="M92" s="19">
        <v>64.05</v>
      </c>
      <c r="N92" s="20">
        <v>60.72</v>
      </c>
      <c r="O92" s="44"/>
      <c r="P92" s="44"/>
      <c r="Q92" s="44"/>
      <c r="R92" s="44"/>
      <c r="S92" s="44"/>
      <c r="T92" s="44"/>
      <c r="U92" s="44"/>
      <c r="V92" s="44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</row>
    <row r="93" spans="1:37" s="18" customFormat="1" ht="9" customHeight="1" x14ac:dyDescent="0.2">
      <c r="B93" s="29">
        <v>4120</v>
      </c>
      <c r="C93" s="29">
        <v>4160</v>
      </c>
      <c r="D93" s="19">
        <v>95.57</v>
      </c>
      <c r="E93" s="19">
        <v>92.24</v>
      </c>
      <c r="F93" s="19">
        <v>88.9</v>
      </c>
      <c r="G93" s="19">
        <v>85.57</v>
      </c>
      <c r="H93" s="19">
        <v>82.24</v>
      </c>
      <c r="I93" s="19">
        <v>78.900000000000006</v>
      </c>
      <c r="J93" s="19">
        <v>75.569999999999993</v>
      </c>
      <c r="K93" s="19">
        <v>72.239999999999995</v>
      </c>
      <c r="L93" s="19">
        <v>68.900000000000006</v>
      </c>
      <c r="M93" s="19">
        <v>65.569999999999993</v>
      </c>
      <c r="N93" s="20">
        <v>62.24</v>
      </c>
      <c r="O93" s="44"/>
      <c r="P93" s="44"/>
      <c r="Q93" s="44"/>
      <c r="R93" s="44"/>
      <c r="S93" s="44"/>
      <c r="T93" s="44"/>
      <c r="U93" s="44"/>
      <c r="V93" s="44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</row>
    <row r="94" spans="1:37" s="18" customFormat="1" ht="9" customHeight="1" x14ac:dyDescent="0.2">
      <c r="B94" s="29">
        <v>4160</v>
      </c>
      <c r="C94" s="29">
        <v>4200</v>
      </c>
      <c r="D94" s="19">
        <v>97.09</v>
      </c>
      <c r="E94" s="19">
        <v>93.76</v>
      </c>
      <c r="F94" s="19">
        <v>90.42</v>
      </c>
      <c r="G94" s="19">
        <v>87.09</v>
      </c>
      <c r="H94" s="19">
        <v>83.76</v>
      </c>
      <c r="I94" s="19">
        <v>80.42</v>
      </c>
      <c r="J94" s="19">
        <v>77.09</v>
      </c>
      <c r="K94" s="19">
        <v>73.760000000000005</v>
      </c>
      <c r="L94" s="19">
        <v>70.42</v>
      </c>
      <c r="M94" s="19">
        <v>67.09</v>
      </c>
      <c r="N94" s="20">
        <v>63.76</v>
      </c>
      <c r="O94" s="44"/>
      <c r="P94" s="44"/>
      <c r="Q94" s="44"/>
      <c r="R94" s="44"/>
      <c r="S94" s="44"/>
      <c r="T94" s="44"/>
      <c r="U94" s="44"/>
      <c r="V94" s="44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</row>
    <row r="95" spans="1:37" s="18" customFormat="1" ht="9" customHeight="1" x14ac:dyDescent="0.2">
      <c r="B95" s="49">
        <v>4200</v>
      </c>
      <c r="C95" s="49">
        <v>4240</v>
      </c>
      <c r="D95" s="47">
        <v>98.61</v>
      </c>
      <c r="E95" s="47">
        <v>95.28</v>
      </c>
      <c r="F95" s="47">
        <v>91.94</v>
      </c>
      <c r="G95" s="47">
        <v>88.61</v>
      </c>
      <c r="H95" s="47">
        <v>85.28</v>
      </c>
      <c r="I95" s="47">
        <v>81.94</v>
      </c>
      <c r="J95" s="47">
        <v>78.61</v>
      </c>
      <c r="K95" s="47">
        <v>75.28</v>
      </c>
      <c r="L95" s="47">
        <v>71.94</v>
      </c>
      <c r="M95" s="47">
        <v>68.61</v>
      </c>
      <c r="N95" s="48">
        <v>65.28</v>
      </c>
      <c r="O95" s="44"/>
      <c r="P95" s="44"/>
      <c r="Q95" s="44"/>
      <c r="R95" s="44"/>
      <c r="S95" s="44"/>
      <c r="T95" s="44"/>
      <c r="U95" s="44"/>
      <c r="V95" s="44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</row>
    <row r="96" spans="1:37" s="18" customFormat="1" ht="9" customHeight="1" x14ac:dyDescent="0.2">
      <c r="B96" s="29">
        <v>4240</v>
      </c>
      <c r="C96" s="29">
        <v>4280</v>
      </c>
      <c r="D96" s="19">
        <v>100.13</v>
      </c>
      <c r="E96" s="19">
        <v>96.8</v>
      </c>
      <c r="F96" s="19">
        <v>93.46</v>
      </c>
      <c r="G96" s="19">
        <v>90.13</v>
      </c>
      <c r="H96" s="19">
        <v>86.8</v>
      </c>
      <c r="I96" s="19">
        <v>83.46</v>
      </c>
      <c r="J96" s="19">
        <v>80.13</v>
      </c>
      <c r="K96" s="19">
        <v>76.8</v>
      </c>
      <c r="L96" s="19">
        <v>73.459999999999994</v>
      </c>
      <c r="M96" s="19">
        <v>70.13</v>
      </c>
      <c r="N96" s="20">
        <v>66.8</v>
      </c>
      <c r="O96" s="44"/>
      <c r="P96" s="44"/>
      <c r="Q96" s="44"/>
      <c r="R96" s="44"/>
      <c r="S96" s="44"/>
      <c r="T96" s="44"/>
      <c r="U96" s="44"/>
      <c r="V96" s="44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</row>
    <row r="97" spans="2:37" s="18" customFormat="1" ht="9" customHeight="1" x14ac:dyDescent="0.2">
      <c r="B97" s="29">
        <v>4280</v>
      </c>
      <c r="C97" s="29">
        <v>4320</v>
      </c>
      <c r="D97" s="19">
        <v>101.65</v>
      </c>
      <c r="E97" s="19">
        <v>98.32</v>
      </c>
      <c r="F97" s="19">
        <v>94.98</v>
      </c>
      <c r="G97" s="19">
        <v>91.65</v>
      </c>
      <c r="H97" s="19">
        <v>88.32</v>
      </c>
      <c r="I97" s="19">
        <v>84.98</v>
      </c>
      <c r="J97" s="19">
        <v>81.650000000000006</v>
      </c>
      <c r="K97" s="19">
        <v>78.319999999999993</v>
      </c>
      <c r="L97" s="19">
        <v>74.98</v>
      </c>
      <c r="M97" s="19">
        <v>71.650000000000006</v>
      </c>
      <c r="N97" s="20">
        <v>68.319999999999993</v>
      </c>
      <c r="O97" s="44"/>
      <c r="P97" s="44"/>
      <c r="Q97" s="44"/>
      <c r="R97" s="44"/>
      <c r="S97" s="44"/>
      <c r="T97" s="44"/>
      <c r="U97" s="44"/>
      <c r="V97" s="44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</row>
    <row r="98" spans="2:37" s="18" customFormat="1" ht="9" customHeight="1" x14ac:dyDescent="0.2">
      <c r="B98" s="29">
        <v>4320</v>
      </c>
      <c r="C98" s="29">
        <v>4360</v>
      </c>
      <c r="D98" s="19">
        <v>103.17</v>
      </c>
      <c r="E98" s="19">
        <v>99.84</v>
      </c>
      <c r="F98" s="19">
        <v>96.5</v>
      </c>
      <c r="G98" s="19">
        <v>93.17</v>
      </c>
      <c r="H98" s="19">
        <v>89.84</v>
      </c>
      <c r="I98" s="19">
        <v>86.5</v>
      </c>
      <c r="J98" s="19">
        <v>83.17</v>
      </c>
      <c r="K98" s="19">
        <v>79.84</v>
      </c>
      <c r="L98" s="19">
        <v>76.5</v>
      </c>
      <c r="M98" s="19">
        <v>73.17</v>
      </c>
      <c r="N98" s="20">
        <v>69.84</v>
      </c>
      <c r="O98" s="44"/>
      <c r="P98" s="44"/>
      <c r="Q98" s="44"/>
      <c r="R98" s="44"/>
      <c r="S98" s="44"/>
      <c r="T98" s="44"/>
      <c r="U98" s="44"/>
      <c r="V98" s="44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</row>
    <row r="99" spans="2:37" s="18" customFormat="1" ht="9" customHeight="1" x14ac:dyDescent="0.2">
      <c r="B99" s="49">
        <v>4360</v>
      </c>
      <c r="C99" s="49">
        <v>4400</v>
      </c>
      <c r="D99" s="47">
        <v>104.69</v>
      </c>
      <c r="E99" s="47">
        <v>101.36</v>
      </c>
      <c r="F99" s="47">
        <v>98.02</v>
      </c>
      <c r="G99" s="47">
        <v>94.69</v>
      </c>
      <c r="H99" s="47">
        <v>91.36</v>
      </c>
      <c r="I99" s="47">
        <v>88.02</v>
      </c>
      <c r="J99" s="47">
        <v>84.69</v>
      </c>
      <c r="K99" s="47">
        <v>81.36</v>
      </c>
      <c r="L99" s="47">
        <v>78.02</v>
      </c>
      <c r="M99" s="47">
        <v>74.69</v>
      </c>
      <c r="N99" s="48">
        <v>71.36</v>
      </c>
      <c r="O99" s="44"/>
      <c r="P99" s="44"/>
      <c r="Q99" s="44"/>
      <c r="R99" s="44"/>
      <c r="S99" s="44"/>
      <c r="T99" s="44"/>
      <c r="U99" s="44"/>
      <c r="V99" s="44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</row>
    <row r="100" spans="2:37" s="18" customFormat="1" ht="9" customHeight="1" x14ac:dyDescent="0.2">
      <c r="B100" s="29">
        <v>4400</v>
      </c>
      <c r="C100" s="29">
        <v>4440</v>
      </c>
      <c r="D100" s="19">
        <v>106.21</v>
      </c>
      <c r="E100" s="19">
        <v>102.88</v>
      </c>
      <c r="F100" s="19">
        <v>99.54</v>
      </c>
      <c r="G100" s="19">
        <v>96.21</v>
      </c>
      <c r="H100" s="19">
        <v>92.88</v>
      </c>
      <c r="I100" s="19">
        <v>89.54</v>
      </c>
      <c r="J100" s="19">
        <v>86.21</v>
      </c>
      <c r="K100" s="19">
        <v>82.88</v>
      </c>
      <c r="L100" s="19">
        <v>79.540000000000006</v>
      </c>
      <c r="M100" s="19">
        <v>76.209999999999994</v>
      </c>
      <c r="N100" s="20">
        <v>72.88</v>
      </c>
      <c r="O100" s="44"/>
      <c r="P100" s="44"/>
      <c r="Q100" s="44"/>
      <c r="R100" s="44"/>
      <c r="S100" s="44"/>
      <c r="T100" s="44"/>
      <c r="U100" s="44"/>
      <c r="V100" s="44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</row>
    <row r="101" spans="2:37" s="18" customFormat="1" ht="9" customHeight="1" x14ac:dyDescent="0.2">
      <c r="B101" s="29">
        <v>4440</v>
      </c>
      <c r="C101" s="29">
        <v>4480</v>
      </c>
      <c r="D101" s="19">
        <v>107.73</v>
      </c>
      <c r="E101" s="19">
        <v>104.4</v>
      </c>
      <c r="F101" s="19">
        <v>101.06</v>
      </c>
      <c r="G101" s="19">
        <v>97.73</v>
      </c>
      <c r="H101" s="19">
        <v>94.4</v>
      </c>
      <c r="I101" s="19">
        <v>91.06</v>
      </c>
      <c r="J101" s="19">
        <v>87.73</v>
      </c>
      <c r="K101" s="19">
        <v>84.4</v>
      </c>
      <c r="L101" s="19">
        <v>81.06</v>
      </c>
      <c r="M101" s="19">
        <v>77.73</v>
      </c>
      <c r="N101" s="20">
        <v>74.400000000000006</v>
      </c>
      <c r="O101" s="44"/>
      <c r="P101" s="44"/>
      <c r="Q101" s="44"/>
      <c r="R101" s="44"/>
      <c r="S101" s="44"/>
      <c r="T101" s="44"/>
      <c r="U101" s="44"/>
      <c r="V101" s="44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</row>
    <row r="102" spans="2:37" s="18" customFormat="1" ht="9" customHeight="1" x14ac:dyDescent="0.2">
      <c r="B102" s="29">
        <v>4480</v>
      </c>
      <c r="C102" s="29">
        <v>4520</v>
      </c>
      <c r="D102" s="19">
        <v>109.25</v>
      </c>
      <c r="E102" s="19">
        <v>105.92</v>
      </c>
      <c r="F102" s="19">
        <v>102.58</v>
      </c>
      <c r="G102" s="19">
        <v>99.25</v>
      </c>
      <c r="H102" s="19">
        <v>95.92</v>
      </c>
      <c r="I102" s="19">
        <v>92.58</v>
      </c>
      <c r="J102" s="19">
        <v>89.25</v>
      </c>
      <c r="K102" s="19">
        <v>85.92</v>
      </c>
      <c r="L102" s="19">
        <v>82.58</v>
      </c>
      <c r="M102" s="19">
        <v>79.25</v>
      </c>
      <c r="N102" s="20">
        <v>75.92</v>
      </c>
      <c r="O102" s="44"/>
      <c r="P102" s="44"/>
      <c r="Q102" s="44"/>
      <c r="R102" s="44"/>
      <c r="S102" s="44"/>
      <c r="T102" s="44"/>
      <c r="U102" s="44"/>
      <c r="V102" s="44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</row>
    <row r="103" spans="2:37" s="18" customFormat="1" ht="9" customHeight="1" x14ac:dyDescent="0.2">
      <c r="B103" s="49">
        <v>4520</v>
      </c>
      <c r="C103" s="49">
        <v>4560</v>
      </c>
      <c r="D103" s="47">
        <v>110.77</v>
      </c>
      <c r="E103" s="47">
        <v>107.44</v>
      </c>
      <c r="F103" s="47">
        <v>104.1</v>
      </c>
      <c r="G103" s="47">
        <v>100.77</v>
      </c>
      <c r="H103" s="47">
        <v>97.44</v>
      </c>
      <c r="I103" s="47">
        <v>94.1</v>
      </c>
      <c r="J103" s="47">
        <v>90.77</v>
      </c>
      <c r="K103" s="47">
        <v>87.44</v>
      </c>
      <c r="L103" s="47">
        <v>84.1</v>
      </c>
      <c r="M103" s="47">
        <v>80.77</v>
      </c>
      <c r="N103" s="48">
        <v>77.44</v>
      </c>
      <c r="O103" s="44"/>
      <c r="P103" s="44"/>
      <c r="Q103" s="44"/>
      <c r="R103" s="44"/>
      <c r="S103" s="44"/>
      <c r="T103" s="44"/>
      <c r="U103" s="44"/>
      <c r="V103" s="44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</row>
    <row r="104" spans="2:37" s="18" customFormat="1" ht="9" customHeight="1" x14ac:dyDescent="0.2">
      <c r="B104" s="29">
        <v>4560</v>
      </c>
      <c r="C104" s="29">
        <v>4600</v>
      </c>
      <c r="D104" s="19">
        <v>112.29</v>
      </c>
      <c r="E104" s="19">
        <v>108.96</v>
      </c>
      <c r="F104" s="19">
        <v>105.62</v>
      </c>
      <c r="G104" s="19">
        <v>102.29</v>
      </c>
      <c r="H104" s="19">
        <v>98.96</v>
      </c>
      <c r="I104" s="19">
        <v>95.62</v>
      </c>
      <c r="J104" s="19">
        <v>92.29</v>
      </c>
      <c r="K104" s="19">
        <v>88.96</v>
      </c>
      <c r="L104" s="19">
        <v>85.62</v>
      </c>
      <c r="M104" s="19">
        <v>82.29</v>
      </c>
      <c r="N104" s="20">
        <v>78.959999999999994</v>
      </c>
      <c r="O104" s="44"/>
      <c r="P104" s="44"/>
      <c r="Q104" s="44"/>
      <c r="R104" s="44"/>
      <c r="S104" s="44"/>
      <c r="T104" s="44"/>
      <c r="U104" s="44"/>
      <c r="V104" s="44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</row>
    <row r="105" spans="2:37" s="18" customFormat="1" ht="9" customHeight="1" x14ac:dyDescent="0.2">
      <c r="B105" s="29">
        <v>4600</v>
      </c>
      <c r="C105" s="29">
        <v>4640</v>
      </c>
      <c r="D105" s="19">
        <v>113.81</v>
      </c>
      <c r="E105" s="19">
        <v>110.48</v>
      </c>
      <c r="F105" s="19">
        <v>107.14</v>
      </c>
      <c r="G105" s="19">
        <v>103.81</v>
      </c>
      <c r="H105" s="19">
        <v>100.48</v>
      </c>
      <c r="I105" s="19">
        <v>97.14</v>
      </c>
      <c r="J105" s="19">
        <v>93.81</v>
      </c>
      <c r="K105" s="19">
        <v>90.48</v>
      </c>
      <c r="L105" s="19">
        <v>87.14</v>
      </c>
      <c r="M105" s="19">
        <v>83.81</v>
      </c>
      <c r="N105" s="20">
        <v>80.48</v>
      </c>
      <c r="O105" s="44"/>
      <c r="P105" s="44"/>
      <c r="Q105" s="44"/>
      <c r="R105" s="44"/>
      <c r="S105" s="44"/>
      <c r="T105" s="44"/>
      <c r="U105" s="44"/>
      <c r="V105" s="44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</row>
    <row r="106" spans="2:37" s="18" customFormat="1" ht="9" customHeight="1" x14ac:dyDescent="0.2">
      <c r="B106" s="29">
        <v>4640</v>
      </c>
      <c r="C106" s="29">
        <v>4680</v>
      </c>
      <c r="D106" s="19">
        <v>115.33</v>
      </c>
      <c r="E106" s="19">
        <v>112</v>
      </c>
      <c r="F106" s="19">
        <v>108.66</v>
      </c>
      <c r="G106" s="19">
        <v>105.33</v>
      </c>
      <c r="H106" s="19">
        <v>102</v>
      </c>
      <c r="I106" s="19">
        <v>98.66</v>
      </c>
      <c r="J106" s="19">
        <v>95.33</v>
      </c>
      <c r="K106" s="19">
        <v>92</v>
      </c>
      <c r="L106" s="19">
        <v>88.66</v>
      </c>
      <c r="M106" s="19">
        <v>85.33</v>
      </c>
      <c r="N106" s="20">
        <v>82</v>
      </c>
      <c r="O106" s="44"/>
      <c r="P106" s="44"/>
      <c r="Q106" s="44"/>
      <c r="R106" s="44"/>
      <c r="S106" s="44"/>
      <c r="T106" s="44"/>
      <c r="U106" s="44"/>
      <c r="V106" s="44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</row>
    <row r="107" spans="2:37" s="18" customFormat="1" ht="9" customHeight="1" x14ac:dyDescent="0.2">
      <c r="B107" s="49">
        <v>4680</v>
      </c>
      <c r="C107" s="49">
        <v>4720</v>
      </c>
      <c r="D107" s="47">
        <v>116.85</v>
      </c>
      <c r="E107" s="47">
        <v>113.52</v>
      </c>
      <c r="F107" s="47">
        <v>110.18</v>
      </c>
      <c r="G107" s="47">
        <v>106.85</v>
      </c>
      <c r="H107" s="47">
        <v>103.52</v>
      </c>
      <c r="I107" s="47">
        <v>100.18</v>
      </c>
      <c r="J107" s="47">
        <v>96.85</v>
      </c>
      <c r="K107" s="47">
        <v>93.52</v>
      </c>
      <c r="L107" s="47">
        <v>90.18</v>
      </c>
      <c r="M107" s="47">
        <v>86.85</v>
      </c>
      <c r="N107" s="48">
        <v>83.52</v>
      </c>
      <c r="O107" s="44"/>
      <c r="P107" s="44"/>
      <c r="Q107" s="44"/>
      <c r="R107" s="44"/>
      <c r="S107" s="44"/>
      <c r="T107" s="44"/>
      <c r="U107" s="44"/>
      <c r="V107" s="44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</row>
    <row r="108" spans="2:37" s="18" customFormat="1" ht="9" customHeight="1" x14ac:dyDescent="0.2">
      <c r="B108" s="29">
        <v>4720</v>
      </c>
      <c r="C108" s="29">
        <v>4760</v>
      </c>
      <c r="D108" s="19">
        <v>118.37</v>
      </c>
      <c r="E108" s="19">
        <v>115.04</v>
      </c>
      <c r="F108" s="19">
        <v>111.7</v>
      </c>
      <c r="G108" s="19">
        <v>108.37</v>
      </c>
      <c r="H108" s="19">
        <v>105.04</v>
      </c>
      <c r="I108" s="19">
        <v>101.7</v>
      </c>
      <c r="J108" s="19">
        <v>98.37</v>
      </c>
      <c r="K108" s="19">
        <v>95.04</v>
      </c>
      <c r="L108" s="19">
        <v>91.7</v>
      </c>
      <c r="M108" s="19">
        <v>88.37</v>
      </c>
      <c r="N108" s="20">
        <v>85.04</v>
      </c>
      <c r="O108" s="44"/>
      <c r="P108" s="44"/>
      <c r="Q108" s="44"/>
      <c r="R108" s="44"/>
      <c r="S108" s="44"/>
      <c r="T108" s="44"/>
      <c r="U108" s="44"/>
      <c r="V108" s="44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</row>
    <row r="109" spans="2:37" s="18" customFormat="1" ht="9" customHeight="1" x14ac:dyDescent="0.2">
      <c r="B109" s="29">
        <v>4760</v>
      </c>
      <c r="C109" s="29">
        <v>4800</v>
      </c>
      <c r="D109" s="19">
        <v>119.89</v>
      </c>
      <c r="E109" s="19">
        <v>116.56</v>
      </c>
      <c r="F109" s="19">
        <v>113.22</v>
      </c>
      <c r="G109" s="19">
        <v>109.89</v>
      </c>
      <c r="H109" s="19">
        <v>106.56</v>
      </c>
      <c r="I109" s="19">
        <v>103.22</v>
      </c>
      <c r="J109" s="19">
        <v>99.89</v>
      </c>
      <c r="K109" s="19">
        <v>96.56</v>
      </c>
      <c r="L109" s="19">
        <v>93.22</v>
      </c>
      <c r="M109" s="19">
        <v>89.89</v>
      </c>
      <c r="N109" s="20">
        <v>86.56</v>
      </c>
      <c r="O109" s="44"/>
      <c r="P109" s="44"/>
      <c r="Q109" s="44"/>
      <c r="R109" s="44"/>
      <c r="S109" s="44"/>
      <c r="T109" s="44"/>
      <c r="U109" s="44"/>
      <c r="V109" s="44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</row>
    <row r="110" spans="2:37" s="18" customFormat="1" ht="9" customHeight="1" x14ac:dyDescent="0.2">
      <c r="B110" s="29">
        <v>4800</v>
      </c>
      <c r="C110" s="29">
        <v>4840</v>
      </c>
      <c r="D110" s="19">
        <v>121.41</v>
      </c>
      <c r="E110" s="19">
        <v>118.08</v>
      </c>
      <c r="F110" s="19">
        <v>114.74</v>
      </c>
      <c r="G110" s="19">
        <v>111.41</v>
      </c>
      <c r="H110" s="19">
        <v>108.08</v>
      </c>
      <c r="I110" s="19">
        <v>104.74</v>
      </c>
      <c r="J110" s="19">
        <v>101.41</v>
      </c>
      <c r="K110" s="19">
        <v>98.08</v>
      </c>
      <c r="L110" s="19">
        <v>94.74</v>
      </c>
      <c r="M110" s="19">
        <v>91.41</v>
      </c>
      <c r="N110" s="20">
        <v>88.08</v>
      </c>
      <c r="O110" s="44"/>
      <c r="P110" s="44"/>
      <c r="Q110" s="44"/>
      <c r="R110" s="44"/>
      <c r="S110" s="44"/>
      <c r="T110" s="44"/>
      <c r="U110" s="44"/>
      <c r="V110" s="44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</row>
    <row r="111" spans="2:37" s="18" customFormat="1" ht="9" customHeight="1" x14ac:dyDescent="0.2">
      <c r="B111" s="49">
        <v>4840</v>
      </c>
      <c r="C111" s="49">
        <v>4880</v>
      </c>
      <c r="D111" s="47">
        <v>122.93</v>
      </c>
      <c r="E111" s="47">
        <v>119.6</v>
      </c>
      <c r="F111" s="47">
        <v>116.26</v>
      </c>
      <c r="G111" s="47">
        <v>112.93</v>
      </c>
      <c r="H111" s="47">
        <v>109.6</v>
      </c>
      <c r="I111" s="47">
        <v>106.26</v>
      </c>
      <c r="J111" s="47">
        <v>102.93</v>
      </c>
      <c r="K111" s="47">
        <v>99.6</v>
      </c>
      <c r="L111" s="47">
        <v>96.26</v>
      </c>
      <c r="M111" s="47">
        <v>92.93</v>
      </c>
      <c r="N111" s="48">
        <v>89.6</v>
      </c>
      <c r="O111" s="44"/>
      <c r="P111" s="44"/>
      <c r="Q111" s="44"/>
      <c r="R111" s="44"/>
      <c r="S111" s="44"/>
      <c r="T111" s="44"/>
      <c r="U111" s="44"/>
      <c r="V111" s="44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</row>
    <row r="112" spans="2:37" s="18" customFormat="1" ht="9" customHeight="1" x14ac:dyDescent="0.2">
      <c r="B112" s="29">
        <v>4880</v>
      </c>
      <c r="C112" s="29">
        <v>4920</v>
      </c>
      <c r="D112" s="19">
        <v>124.45</v>
      </c>
      <c r="E112" s="19">
        <v>121.12</v>
      </c>
      <c r="F112" s="19">
        <v>117.78</v>
      </c>
      <c r="G112" s="19">
        <v>114.45</v>
      </c>
      <c r="H112" s="19">
        <v>111.12</v>
      </c>
      <c r="I112" s="19">
        <v>107.78</v>
      </c>
      <c r="J112" s="19">
        <v>104.45</v>
      </c>
      <c r="K112" s="19">
        <v>101.12</v>
      </c>
      <c r="L112" s="19">
        <v>97.78</v>
      </c>
      <c r="M112" s="19">
        <v>94.45</v>
      </c>
      <c r="N112" s="20">
        <v>91.12</v>
      </c>
      <c r="O112" s="44"/>
      <c r="P112" s="44"/>
      <c r="Q112" s="44"/>
      <c r="R112" s="44"/>
      <c r="S112" s="44"/>
      <c r="T112" s="44"/>
      <c r="U112" s="44"/>
      <c r="V112" s="44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</row>
    <row r="113" spans="2:37" s="18" customFormat="1" ht="9" customHeight="1" x14ac:dyDescent="0.2">
      <c r="B113" s="29">
        <v>4920</v>
      </c>
      <c r="C113" s="29">
        <v>4960</v>
      </c>
      <c r="D113" s="19">
        <v>125.97</v>
      </c>
      <c r="E113" s="19">
        <v>122.64</v>
      </c>
      <c r="F113" s="19">
        <v>119.3</v>
      </c>
      <c r="G113" s="19">
        <v>115.97</v>
      </c>
      <c r="H113" s="19">
        <v>112.64</v>
      </c>
      <c r="I113" s="19">
        <v>109.3</v>
      </c>
      <c r="J113" s="19">
        <v>105.97</v>
      </c>
      <c r="K113" s="19">
        <v>102.64</v>
      </c>
      <c r="L113" s="19">
        <v>99.3</v>
      </c>
      <c r="M113" s="19">
        <v>95.97</v>
      </c>
      <c r="N113" s="20">
        <v>92.64</v>
      </c>
      <c r="O113" s="44"/>
      <c r="P113" s="44"/>
      <c r="Q113" s="44"/>
      <c r="R113" s="44"/>
      <c r="S113" s="44"/>
      <c r="T113" s="44"/>
      <c r="U113" s="44"/>
      <c r="V113" s="44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</row>
    <row r="114" spans="2:37" s="18" customFormat="1" ht="9" customHeight="1" x14ac:dyDescent="0.2">
      <c r="B114" s="29">
        <v>4960</v>
      </c>
      <c r="C114" s="29">
        <v>5000</v>
      </c>
      <c r="D114" s="19">
        <v>127.49</v>
      </c>
      <c r="E114" s="19">
        <v>124.16</v>
      </c>
      <c r="F114" s="19">
        <v>120.82</v>
      </c>
      <c r="G114" s="19">
        <v>117.49</v>
      </c>
      <c r="H114" s="19">
        <v>114.16</v>
      </c>
      <c r="I114" s="19">
        <v>110.82</v>
      </c>
      <c r="J114" s="19">
        <v>107.49</v>
      </c>
      <c r="K114" s="19">
        <v>104.16</v>
      </c>
      <c r="L114" s="19">
        <v>100.82</v>
      </c>
      <c r="M114" s="19">
        <v>97.49</v>
      </c>
      <c r="N114" s="20">
        <v>94.16</v>
      </c>
      <c r="O114" s="44"/>
      <c r="P114" s="44"/>
      <c r="Q114" s="44"/>
      <c r="R114" s="44"/>
      <c r="S114" s="44"/>
      <c r="T114" s="44"/>
      <c r="U114" s="44"/>
      <c r="V114" s="44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</row>
    <row r="115" spans="2:37" s="18" customFormat="1" ht="9" customHeight="1" x14ac:dyDescent="0.2">
      <c r="B115" s="49">
        <v>5000</v>
      </c>
      <c r="C115" s="49">
        <v>5040</v>
      </c>
      <c r="D115" s="47">
        <v>129.01</v>
      </c>
      <c r="E115" s="47">
        <v>125.68</v>
      </c>
      <c r="F115" s="47">
        <v>122.34</v>
      </c>
      <c r="G115" s="47">
        <v>119.01</v>
      </c>
      <c r="H115" s="47">
        <v>115.68</v>
      </c>
      <c r="I115" s="47">
        <v>112.34</v>
      </c>
      <c r="J115" s="47">
        <v>109.01</v>
      </c>
      <c r="K115" s="47">
        <v>105.68</v>
      </c>
      <c r="L115" s="47">
        <v>102.34</v>
      </c>
      <c r="M115" s="47">
        <v>99.01</v>
      </c>
      <c r="N115" s="48">
        <v>95.68</v>
      </c>
      <c r="O115" s="44"/>
      <c r="P115" s="44"/>
      <c r="Q115" s="44"/>
      <c r="R115" s="44"/>
      <c r="S115" s="44"/>
      <c r="T115" s="44"/>
      <c r="U115" s="44"/>
      <c r="V115" s="44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</row>
    <row r="116" spans="2:37" s="18" customFormat="1" ht="9" customHeight="1" x14ac:dyDescent="0.2">
      <c r="B116" s="29">
        <v>5040</v>
      </c>
      <c r="C116" s="29">
        <v>5080</v>
      </c>
      <c r="D116" s="19">
        <v>130.53</v>
      </c>
      <c r="E116" s="19">
        <v>127.2</v>
      </c>
      <c r="F116" s="19">
        <v>123.86</v>
      </c>
      <c r="G116" s="19">
        <v>120.53</v>
      </c>
      <c r="H116" s="19">
        <v>117.2</v>
      </c>
      <c r="I116" s="19">
        <v>113.86</v>
      </c>
      <c r="J116" s="19">
        <v>110.53</v>
      </c>
      <c r="K116" s="19">
        <v>107.2</v>
      </c>
      <c r="L116" s="19">
        <v>103.86</v>
      </c>
      <c r="M116" s="19">
        <v>100.53</v>
      </c>
      <c r="N116" s="20">
        <v>97.2</v>
      </c>
      <c r="O116" s="44"/>
      <c r="P116" s="44"/>
      <c r="Q116" s="44"/>
      <c r="R116" s="44"/>
      <c r="S116" s="44"/>
      <c r="T116" s="44"/>
      <c r="U116" s="44"/>
      <c r="V116" s="44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</row>
    <row r="117" spans="2:37" s="18" customFormat="1" ht="9" customHeight="1" x14ac:dyDescent="0.2">
      <c r="B117" s="29">
        <v>5080</v>
      </c>
      <c r="C117" s="29">
        <v>5120</v>
      </c>
      <c r="D117" s="19">
        <v>132.05000000000001</v>
      </c>
      <c r="E117" s="19">
        <v>128.72</v>
      </c>
      <c r="F117" s="19">
        <v>125.38</v>
      </c>
      <c r="G117" s="19">
        <v>122.05</v>
      </c>
      <c r="H117" s="19">
        <v>118.72</v>
      </c>
      <c r="I117" s="19">
        <v>115.38</v>
      </c>
      <c r="J117" s="19">
        <v>112.05</v>
      </c>
      <c r="K117" s="19">
        <v>108.72</v>
      </c>
      <c r="L117" s="19">
        <v>105.38</v>
      </c>
      <c r="M117" s="19">
        <v>102.05</v>
      </c>
      <c r="N117" s="20">
        <v>98.72</v>
      </c>
      <c r="O117" s="44"/>
      <c r="P117" s="44"/>
      <c r="Q117" s="44"/>
      <c r="R117" s="44"/>
      <c r="S117" s="44"/>
      <c r="T117" s="44"/>
      <c r="U117" s="44"/>
      <c r="V117" s="44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</row>
    <row r="118" spans="2:37" s="18" customFormat="1" ht="9" customHeight="1" x14ac:dyDescent="0.2">
      <c r="B118" s="29">
        <v>5120</v>
      </c>
      <c r="C118" s="29">
        <v>5160</v>
      </c>
      <c r="D118" s="19">
        <v>133.57</v>
      </c>
      <c r="E118" s="19">
        <v>130.24</v>
      </c>
      <c r="F118" s="19">
        <v>126.9</v>
      </c>
      <c r="G118" s="19">
        <v>123.57</v>
      </c>
      <c r="H118" s="19">
        <v>120.24</v>
      </c>
      <c r="I118" s="19">
        <v>116.9</v>
      </c>
      <c r="J118" s="19">
        <v>113.57</v>
      </c>
      <c r="K118" s="19">
        <v>110.24</v>
      </c>
      <c r="L118" s="19">
        <v>106.9</v>
      </c>
      <c r="M118" s="19">
        <v>103.57</v>
      </c>
      <c r="N118" s="20">
        <v>100.24</v>
      </c>
      <c r="O118" s="44"/>
      <c r="P118" s="44"/>
      <c r="Q118" s="44"/>
      <c r="R118" s="44"/>
      <c r="S118" s="44"/>
      <c r="T118" s="44"/>
      <c r="U118" s="44"/>
      <c r="V118" s="44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</row>
    <row r="119" spans="2:37" s="18" customFormat="1" ht="9" customHeight="1" x14ac:dyDescent="0.2">
      <c r="B119" s="49">
        <v>5160</v>
      </c>
      <c r="C119" s="49">
        <v>5200</v>
      </c>
      <c r="D119" s="47">
        <v>135.09</v>
      </c>
      <c r="E119" s="47">
        <v>131.76</v>
      </c>
      <c r="F119" s="47">
        <v>128.41999999999999</v>
      </c>
      <c r="G119" s="47">
        <v>125.09</v>
      </c>
      <c r="H119" s="47">
        <v>121.76</v>
      </c>
      <c r="I119" s="47">
        <v>118.42</v>
      </c>
      <c r="J119" s="47">
        <v>115.09</v>
      </c>
      <c r="K119" s="47">
        <v>111.76</v>
      </c>
      <c r="L119" s="47">
        <v>108.42</v>
      </c>
      <c r="M119" s="47">
        <v>105.09</v>
      </c>
      <c r="N119" s="48">
        <v>101.76</v>
      </c>
      <c r="O119" s="44"/>
      <c r="P119" s="44"/>
      <c r="Q119" s="44"/>
      <c r="R119" s="44"/>
      <c r="S119" s="44"/>
      <c r="T119" s="44"/>
      <c r="U119" s="44"/>
      <c r="V119" s="44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</row>
    <row r="120" spans="2:37" s="18" customFormat="1" ht="9" customHeight="1" x14ac:dyDescent="0.2">
      <c r="B120" s="29">
        <v>5200</v>
      </c>
      <c r="C120" s="29">
        <v>5240</v>
      </c>
      <c r="D120" s="19">
        <v>136.61000000000001</v>
      </c>
      <c r="E120" s="19">
        <v>133.28</v>
      </c>
      <c r="F120" s="19">
        <v>129.94</v>
      </c>
      <c r="G120" s="19">
        <v>126.61</v>
      </c>
      <c r="H120" s="19">
        <v>123.28</v>
      </c>
      <c r="I120" s="19">
        <v>119.94</v>
      </c>
      <c r="J120" s="19">
        <v>116.61</v>
      </c>
      <c r="K120" s="19">
        <v>113.28</v>
      </c>
      <c r="L120" s="19">
        <v>109.94</v>
      </c>
      <c r="M120" s="19">
        <v>106.61</v>
      </c>
      <c r="N120" s="20">
        <v>103.28</v>
      </c>
      <c r="O120" s="44"/>
      <c r="P120" s="44"/>
      <c r="Q120" s="44"/>
      <c r="R120" s="44"/>
      <c r="S120" s="44"/>
      <c r="T120" s="44"/>
      <c r="U120" s="44"/>
      <c r="V120" s="44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</row>
    <row r="121" spans="2:37" s="18" customFormat="1" ht="9" customHeight="1" x14ac:dyDescent="0.2">
      <c r="B121" s="29">
        <v>5240</v>
      </c>
      <c r="C121" s="29">
        <v>5280</v>
      </c>
      <c r="D121" s="19">
        <v>138.13</v>
      </c>
      <c r="E121" s="19">
        <v>134.80000000000001</v>
      </c>
      <c r="F121" s="19">
        <v>131.46</v>
      </c>
      <c r="G121" s="19">
        <v>128.13</v>
      </c>
      <c r="H121" s="19">
        <v>124.8</v>
      </c>
      <c r="I121" s="19">
        <v>121.46</v>
      </c>
      <c r="J121" s="19">
        <v>118.13</v>
      </c>
      <c r="K121" s="19">
        <v>114.8</v>
      </c>
      <c r="L121" s="19">
        <v>111.46</v>
      </c>
      <c r="M121" s="19">
        <v>108.13</v>
      </c>
      <c r="N121" s="20">
        <v>104.8</v>
      </c>
      <c r="O121" s="44"/>
      <c r="P121" s="44"/>
      <c r="Q121" s="44"/>
      <c r="R121" s="44"/>
      <c r="S121" s="44"/>
      <c r="T121" s="44"/>
      <c r="U121" s="44"/>
      <c r="V121" s="44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</row>
    <row r="122" spans="2:37" s="18" customFormat="1" ht="9" customHeight="1" x14ac:dyDescent="0.2">
      <c r="B122" s="29">
        <v>5280</v>
      </c>
      <c r="C122" s="29">
        <v>5320</v>
      </c>
      <c r="D122" s="19">
        <v>139.65</v>
      </c>
      <c r="E122" s="19">
        <v>136.32</v>
      </c>
      <c r="F122" s="19">
        <v>132.97999999999999</v>
      </c>
      <c r="G122" s="19">
        <v>129.65</v>
      </c>
      <c r="H122" s="19">
        <v>126.32</v>
      </c>
      <c r="I122" s="19">
        <v>122.98</v>
      </c>
      <c r="J122" s="19">
        <v>119.65</v>
      </c>
      <c r="K122" s="19">
        <v>116.32</v>
      </c>
      <c r="L122" s="19">
        <v>112.98</v>
      </c>
      <c r="M122" s="19">
        <v>109.65</v>
      </c>
      <c r="N122" s="20">
        <v>106.32</v>
      </c>
      <c r="O122" s="44"/>
      <c r="P122" s="44"/>
      <c r="Q122" s="44"/>
      <c r="R122" s="44"/>
      <c r="S122" s="44"/>
      <c r="T122" s="44"/>
      <c r="U122" s="44"/>
      <c r="V122" s="44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</row>
    <row r="123" spans="2:37" s="18" customFormat="1" ht="9" customHeight="1" x14ac:dyDescent="0.2">
      <c r="B123" s="49">
        <v>5320</v>
      </c>
      <c r="C123" s="49">
        <v>5360</v>
      </c>
      <c r="D123" s="47">
        <v>141.16999999999999</v>
      </c>
      <c r="E123" s="47">
        <v>137.84</v>
      </c>
      <c r="F123" s="47">
        <v>134.5</v>
      </c>
      <c r="G123" s="47">
        <v>131.16999999999999</v>
      </c>
      <c r="H123" s="47">
        <v>127.84</v>
      </c>
      <c r="I123" s="47">
        <v>124.5</v>
      </c>
      <c r="J123" s="47">
        <v>121.17</v>
      </c>
      <c r="K123" s="47">
        <v>117.84</v>
      </c>
      <c r="L123" s="47">
        <v>114.5</v>
      </c>
      <c r="M123" s="47">
        <v>111.17</v>
      </c>
      <c r="N123" s="48">
        <v>107.84</v>
      </c>
      <c r="O123" s="44"/>
      <c r="P123" s="44"/>
      <c r="Q123" s="44"/>
      <c r="R123" s="44"/>
      <c r="S123" s="44"/>
      <c r="T123" s="44"/>
      <c r="U123" s="44"/>
      <c r="V123" s="44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</row>
    <row r="124" spans="2:37" s="18" customFormat="1" ht="9" customHeight="1" x14ac:dyDescent="0.2">
      <c r="B124" s="29">
        <v>5360</v>
      </c>
      <c r="C124" s="29">
        <v>5400</v>
      </c>
      <c r="D124" s="19">
        <v>142.69</v>
      </c>
      <c r="E124" s="19">
        <v>139.36000000000001</v>
      </c>
      <c r="F124" s="19">
        <v>136.02000000000001</v>
      </c>
      <c r="G124" s="19">
        <v>132.69</v>
      </c>
      <c r="H124" s="19">
        <v>129.36000000000001</v>
      </c>
      <c r="I124" s="19">
        <v>126.02</v>
      </c>
      <c r="J124" s="19">
        <v>122.69</v>
      </c>
      <c r="K124" s="19">
        <v>119.36</v>
      </c>
      <c r="L124" s="19">
        <v>116.02</v>
      </c>
      <c r="M124" s="19">
        <v>112.69</v>
      </c>
      <c r="N124" s="20">
        <v>109.36</v>
      </c>
      <c r="O124" s="44"/>
      <c r="P124" s="44"/>
      <c r="Q124" s="44"/>
      <c r="R124" s="44"/>
      <c r="S124" s="44"/>
      <c r="T124" s="44"/>
      <c r="U124" s="44"/>
      <c r="V124" s="44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</row>
    <row r="125" spans="2:37" s="18" customFormat="1" ht="9" customHeight="1" x14ac:dyDescent="0.2">
      <c r="B125" s="29">
        <v>5400</v>
      </c>
      <c r="C125" s="29">
        <v>5440</v>
      </c>
      <c r="D125" s="19">
        <v>144.21</v>
      </c>
      <c r="E125" s="19">
        <v>140.88</v>
      </c>
      <c r="F125" s="19">
        <v>137.54</v>
      </c>
      <c r="G125" s="19">
        <v>134.21</v>
      </c>
      <c r="H125" s="19">
        <v>130.88</v>
      </c>
      <c r="I125" s="19">
        <v>127.54</v>
      </c>
      <c r="J125" s="19">
        <v>124.21</v>
      </c>
      <c r="K125" s="19">
        <v>120.88</v>
      </c>
      <c r="L125" s="19">
        <v>117.54</v>
      </c>
      <c r="M125" s="19">
        <v>114.21</v>
      </c>
      <c r="N125" s="20">
        <v>110.88</v>
      </c>
      <c r="O125" s="44"/>
      <c r="P125" s="44"/>
      <c r="Q125" s="44"/>
      <c r="R125" s="44"/>
      <c r="S125" s="44"/>
      <c r="T125" s="44"/>
      <c r="U125" s="44"/>
      <c r="V125" s="44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</row>
    <row r="126" spans="2:37" s="18" customFormat="1" ht="9" customHeight="1" x14ac:dyDescent="0.2">
      <c r="B126" s="29">
        <v>5440</v>
      </c>
      <c r="C126" s="29">
        <v>5480</v>
      </c>
      <c r="D126" s="19">
        <v>145.72999999999999</v>
      </c>
      <c r="E126" s="19">
        <v>142.4</v>
      </c>
      <c r="F126" s="19">
        <v>139.06</v>
      </c>
      <c r="G126" s="19">
        <v>135.72999999999999</v>
      </c>
      <c r="H126" s="19">
        <v>132.4</v>
      </c>
      <c r="I126" s="19">
        <v>129.06</v>
      </c>
      <c r="J126" s="19">
        <v>125.73</v>
      </c>
      <c r="K126" s="19">
        <v>122.4</v>
      </c>
      <c r="L126" s="19">
        <v>119.06</v>
      </c>
      <c r="M126" s="19">
        <v>115.73</v>
      </c>
      <c r="N126" s="20">
        <v>112.4</v>
      </c>
      <c r="O126" s="44"/>
      <c r="P126" s="44"/>
      <c r="Q126" s="44"/>
      <c r="R126" s="44"/>
      <c r="S126" s="44"/>
      <c r="T126" s="44"/>
      <c r="U126" s="44"/>
      <c r="V126" s="44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</row>
    <row r="127" spans="2:37" s="18" customFormat="1" ht="9" customHeight="1" x14ac:dyDescent="0.2">
      <c r="B127" s="49">
        <v>5480</v>
      </c>
      <c r="C127" s="49">
        <v>5520</v>
      </c>
      <c r="D127" s="47">
        <v>147.25</v>
      </c>
      <c r="E127" s="47">
        <v>143.91999999999999</v>
      </c>
      <c r="F127" s="47">
        <v>140.58000000000001</v>
      </c>
      <c r="G127" s="47">
        <v>137.25</v>
      </c>
      <c r="H127" s="47">
        <v>133.91999999999999</v>
      </c>
      <c r="I127" s="47">
        <v>130.58000000000001</v>
      </c>
      <c r="J127" s="47">
        <v>127.25</v>
      </c>
      <c r="K127" s="47">
        <v>123.92</v>
      </c>
      <c r="L127" s="47">
        <v>120.58</v>
      </c>
      <c r="M127" s="47">
        <v>117.25</v>
      </c>
      <c r="N127" s="48">
        <v>113.92</v>
      </c>
      <c r="O127" s="44"/>
      <c r="P127" s="44"/>
      <c r="Q127" s="44"/>
      <c r="R127" s="44"/>
      <c r="S127" s="44"/>
      <c r="T127" s="44"/>
      <c r="U127" s="44"/>
      <c r="V127" s="44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</row>
    <row r="128" spans="2:37" s="18" customFormat="1" ht="9" customHeight="1" x14ac:dyDescent="0.2">
      <c r="B128" s="29">
        <v>5520</v>
      </c>
      <c r="C128" s="29">
        <v>5560</v>
      </c>
      <c r="D128" s="19">
        <v>148.77000000000001</v>
      </c>
      <c r="E128" s="19">
        <v>145.44</v>
      </c>
      <c r="F128" s="19">
        <v>142.1</v>
      </c>
      <c r="G128" s="19">
        <v>138.77000000000001</v>
      </c>
      <c r="H128" s="19">
        <v>135.44</v>
      </c>
      <c r="I128" s="19">
        <v>132.1</v>
      </c>
      <c r="J128" s="19">
        <v>128.77000000000001</v>
      </c>
      <c r="K128" s="19">
        <v>125.44</v>
      </c>
      <c r="L128" s="19">
        <v>122.1</v>
      </c>
      <c r="M128" s="19">
        <v>118.77</v>
      </c>
      <c r="N128" s="20">
        <v>115.44</v>
      </c>
      <c r="O128" s="44"/>
      <c r="P128" s="44"/>
      <c r="Q128" s="44"/>
      <c r="R128" s="44"/>
      <c r="S128" s="44"/>
      <c r="T128" s="44"/>
      <c r="U128" s="44"/>
      <c r="V128" s="44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</row>
    <row r="129" spans="2:37" s="18" customFormat="1" ht="9" customHeight="1" x14ac:dyDescent="0.2">
      <c r="B129" s="29">
        <v>5560</v>
      </c>
      <c r="C129" s="29">
        <v>5600</v>
      </c>
      <c r="D129" s="19">
        <v>150.29</v>
      </c>
      <c r="E129" s="19">
        <v>146.96</v>
      </c>
      <c r="F129" s="19">
        <v>143.62</v>
      </c>
      <c r="G129" s="19">
        <v>140.29</v>
      </c>
      <c r="H129" s="19">
        <v>136.96</v>
      </c>
      <c r="I129" s="19">
        <v>133.62</v>
      </c>
      <c r="J129" s="19">
        <v>130.29</v>
      </c>
      <c r="K129" s="19">
        <v>126.96</v>
      </c>
      <c r="L129" s="19">
        <v>123.62</v>
      </c>
      <c r="M129" s="19">
        <v>120.29</v>
      </c>
      <c r="N129" s="20">
        <v>116.96</v>
      </c>
      <c r="O129" s="44"/>
      <c r="P129" s="44"/>
      <c r="Q129" s="44"/>
      <c r="R129" s="44"/>
      <c r="S129" s="44"/>
      <c r="T129" s="44"/>
      <c r="U129" s="44"/>
      <c r="V129" s="44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</row>
    <row r="130" spans="2:37" s="18" customFormat="1" ht="9" customHeight="1" x14ac:dyDescent="0.2">
      <c r="B130" s="29">
        <v>5600</v>
      </c>
      <c r="C130" s="29">
        <v>5640</v>
      </c>
      <c r="D130" s="19">
        <v>151.81</v>
      </c>
      <c r="E130" s="19">
        <v>148.47999999999999</v>
      </c>
      <c r="F130" s="19">
        <v>145.13999999999999</v>
      </c>
      <c r="G130" s="19">
        <v>141.81</v>
      </c>
      <c r="H130" s="19">
        <v>138.47999999999999</v>
      </c>
      <c r="I130" s="19">
        <v>135.13999999999999</v>
      </c>
      <c r="J130" s="19">
        <v>131.81</v>
      </c>
      <c r="K130" s="19">
        <v>128.47999999999999</v>
      </c>
      <c r="L130" s="19">
        <v>125.14</v>
      </c>
      <c r="M130" s="19">
        <v>121.81</v>
      </c>
      <c r="N130" s="20">
        <v>118.48</v>
      </c>
      <c r="O130" s="44"/>
      <c r="P130" s="44"/>
      <c r="Q130" s="44"/>
      <c r="R130" s="44"/>
      <c r="S130" s="44"/>
      <c r="T130" s="44"/>
      <c r="U130" s="44"/>
      <c r="V130" s="44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</row>
    <row r="131" spans="2:37" s="18" customFormat="1" ht="9" customHeight="1" x14ac:dyDescent="0.2">
      <c r="B131" s="49">
        <v>5640</v>
      </c>
      <c r="C131" s="49">
        <v>5680</v>
      </c>
      <c r="D131" s="47">
        <v>153.33000000000001</v>
      </c>
      <c r="E131" s="47">
        <v>150</v>
      </c>
      <c r="F131" s="47">
        <v>146.66</v>
      </c>
      <c r="G131" s="47">
        <v>143.33000000000001</v>
      </c>
      <c r="H131" s="47">
        <v>140</v>
      </c>
      <c r="I131" s="47">
        <v>136.66</v>
      </c>
      <c r="J131" s="47">
        <v>133.33000000000001</v>
      </c>
      <c r="K131" s="47">
        <v>130</v>
      </c>
      <c r="L131" s="47">
        <v>126.66</v>
      </c>
      <c r="M131" s="47">
        <v>123.33</v>
      </c>
      <c r="N131" s="48">
        <v>120</v>
      </c>
      <c r="O131" s="44"/>
      <c r="P131" s="44"/>
      <c r="Q131" s="44"/>
      <c r="R131" s="44"/>
      <c r="S131" s="44"/>
      <c r="T131" s="44"/>
      <c r="U131" s="44"/>
      <c r="V131" s="44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</row>
    <row r="132" spans="2:37" s="18" customFormat="1" ht="9" customHeight="1" x14ac:dyDescent="0.2">
      <c r="B132" s="29">
        <v>5680</v>
      </c>
      <c r="C132" s="29">
        <v>5720</v>
      </c>
      <c r="D132" s="19">
        <v>154.85</v>
      </c>
      <c r="E132" s="19">
        <v>151.52000000000001</v>
      </c>
      <c r="F132" s="19">
        <v>148.18</v>
      </c>
      <c r="G132" s="19">
        <v>144.85</v>
      </c>
      <c r="H132" s="19">
        <v>141.52000000000001</v>
      </c>
      <c r="I132" s="19">
        <v>138.18</v>
      </c>
      <c r="J132" s="19">
        <v>134.85</v>
      </c>
      <c r="K132" s="19">
        <v>131.52000000000001</v>
      </c>
      <c r="L132" s="19">
        <v>128.18</v>
      </c>
      <c r="M132" s="19">
        <v>124.85</v>
      </c>
      <c r="N132" s="20">
        <v>121.52</v>
      </c>
      <c r="O132" s="44"/>
      <c r="P132" s="44"/>
      <c r="Q132" s="44"/>
      <c r="R132" s="44"/>
      <c r="S132" s="44"/>
      <c r="T132" s="44"/>
      <c r="U132" s="44"/>
      <c r="V132" s="44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</row>
    <row r="133" spans="2:37" s="18" customFormat="1" ht="9" customHeight="1" x14ac:dyDescent="0.2">
      <c r="B133" s="29">
        <v>5720</v>
      </c>
      <c r="C133" s="29">
        <v>5760</v>
      </c>
      <c r="D133" s="19">
        <v>156.37</v>
      </c>
      <c r="E133" s="19">
        <v>153.04</v>
      </c>
      <c r="F133" s="19">
        <v>149.69999999999999</v>
      </c>
      <c r="G133" s="19">
        <v>146.37</v>
      </c>
      <c r="H133" s="19">
        <v>143.04</v>
      </c>
      <c r="I133" s="19">
        <v>139.69999999999999</v>
      </c>
      <c r="J133" s="19">
        <v>136.37</v>
      </c>
      <c r="K133" s="19">
        <v>133.04</v>
      </c>
      <c r="L133" s="19">
        <v>129.69999999999999</v>
      </c>
      <c r="M133" s="19">
        <v>126.37</v>
      </c>
      <c r="N133" s="20">
        <v>123.04</v>
      </c>
      <c r="O133" s="44"/>
      <c r="P133" s="44"/>
      <c r="Q133" s="44"/>
      <c r="R133" s="44"/>
      <c r="S133" s="44"/>
      <c r="T133" s="44"/>
      <c r="U133" s="44"/>
      <c r="V133" s="44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</row>
    <row r="134" spans="2:37" s="18" customFormat="1" ht="9" customHeight="1" x14ac:dyDescent="0.2">
      <c r="B134" s="29">
        <v>5760</v>
      </c>
      <c r="C134" s="29">
        <v>5800</v>
      </c>
      <c r="D134" s="19">
        <v>157.88999999999999</v>
      </c>
      <c r="E134" s="19">
        <v>154.56</v>
      </c>
      <c r="F134" s="19">
        <v>151.22</v>
      </c>
      <c r="G134" s="19">
        <v>147.88999999999999</v>
      </c>
      <c r="H134" s="19">
        <v>144.56</v>
      </c>
      <c r="I134" s="19">
        <v>141.22</v>
      </c>
      <c r="J134" s="19">
        <v>137.88999999999999</v>
      </c>
      <c r="K134" s="19">
        <v>134.56</v>
      </c>
      <c r="L134" s="19">
        <v>131.22</v>
      </c>
      <c r="M134" s="19">
        <v>127.89</v>
      </c>
      <c r="N134" s="20">
        <v>124.56</v>
      </c>
      <c r="O134" s="44"/>
      <c r="P134" s="44"/>
      <c r="Q134" s="44"/>
      <c r="R134" s="44"/>
      <c r="S134" s="44"/>
      <c r="T134" s="44"/>
      <c r="U134" s="44"/>
      <c r="V134" s="44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</row>
    <row r="135" spans="2:37" s="18" customFormat="1" ht="9" customHeight="1" x14ac:dyDescent="0.2">
      <c r="B135" s="49">
        <v>5800</v>
      </c>
      <c r="C135" s="49">
        <v>5840</v>
      </c>
      <c r="D135" s="47">
        <v>159.41</v>
      </c>
      <c r="E135" s="47">
        <v>156.08000000000001</v>
      </c>
      <c r="F135" s="47">
        <v>152.74</v>
      </c>
      <c r="G135" s="47">
        <v>149.41</v>
      </c>
      <c r="H135" s="47">
        <v>146.08000000000001</v>
      </c>
      <c r="I135" s="47">
        <v>142.74</v>
      </c>
      <c r="J135" s="47">
        <v>139.41</v>
      </c>
      <c r="K135" s="47">
        <v>136.08000000000001</v>
      </c>
      <c r="L135" s="47">
        <v>132.74</v>
      </c>
      <c r="M135" s="47">
        <v>129.41</v>
      </c>
      <c r="N135" s="48">
        <v>126.08</v>
      </c>
      <c r="O135" s="44"/>
      <c r="P135" s="44"/>
      <c r="Q135" s="44"/>
      <c r="R135" s="44"/>
      <c r="S135" s="44"/>
      <c r="T135" s="44"/>
      <c r="U135" s="44"/>
      <c r="V135" s="44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</row>
    <row r="136" spans="2:37" s="18" customFormat="1" ht="9" customHeight="1" x14ac:dyDescent="0.2">
      <c r="B136" s="29">
        <v>5840</v>
      </c>
      <c r="C136" s="29">
        <v>5880</v>
      </c>
      <c r="D136" s="19">
        <v>160.93</v>
      </c>
      <c r="E136" s="19">
        <v>157.6</v>
      </c>
      <c r="F136" s="19">
        <v>154.26</v>
      </c>
      <c r="G136" s="19">
        <v>150.93</v>
      </c>
      <c r="H136" s="19">
        <v>147.6</v>
      </c>
      <c r="I136" s="19">
        <v>144.26</v>
      </c>
      <c r="J136" s="19">
        <v>140.93</v>
      </c>
      <c r="K136" s="19">
        <v>137.6</v>
      </c>
      <c r="L136" s="19">
        <v>134.26</v>
      </c>
      <c r="M136" s="19">
        <v>130.93</v>
      </c>
      <c r="N136" s="20">
        <v>127.6</v>
      </c>
      <c r="O136" s="44"/>
      <c r="P136" s="44"/>
      <c r="Q136" s="44"/>
      <c r="R136" s="44"/>
      <c r="S136" s="44"/>
      <c r="T136" s="44"/>
      <c r="U136" s="44"/>
      <c r="V136" s="44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</row>
    <row r="137" spans="2:37" s="18" customFormat="1" ht="9" customHeight="1" x14ac:dyDescent="0.2">
      <c r="B137" s="29">
        <v>5880</v>
      </c>
      <c r="C137" s="29">
        <v>5920</v>
      </c>
      <c r="D137" s="19">
        <v>162.44999999999999</v>
      </c>
      <c r="E137" s="19">
        <v>159.12</v>
      </c>
      <c r="F137" s="19">
        <v>155.78</v>
      </c>
      <c r="G137" s="19">
        <v>152.44999999999999</v>
      </c>
      <c r="H137" s="19">
        <v>149.12</v>
      </c>
      <c r="I137" s="19">
        <v>145.78</v>
      </c>
      <c r="J137" s="19">
        <v>142.44999999999999</v>
      </c>
      <c r="K137" s="19">
        <v>139.12</v>
      </c>
      <c r="L137" s="19">
        <v>135.78</v>
      </c>
      <c r="M137" s="19">
        <v>132.44999999999999</v>
      </c>
      <c r="N137" s="20">
        <v>129.12</v>
      </c>
      <c r="O137" s="44"/>
      <c r="P137" s="44"/>
      <c r="Q137" s="44"/>
      <c r="R137" s="44"/>
      <c r="S137" s="44"/>
      <c r="T137" s="44"/>
      <c r="U137" s="44"/>
      <c r="V137" s="44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</row>
    <row r="138" spans="2:37" s="18" customFormat="1" ht="9" customHeight="1" x14ac:dyDescent="0.2">
      <c r="B138" s="29">
        <v>5920</v>
      </c>
      <c r="C138" s="29">
        <v>5960</v>
      </c>
      <c r="D138" s="19">
        <v>163.97</v>
      </c>
      <c r="E138" s="19">
        <v>160.63999999999999</v>
      </c>
      <c r="F138" s="19">
        <v>157.30000000000001</v>
      </c>
      <c r="G138" s="19">
        <v>153.97</v>
      </c>
      <c r="H138" s="19">
        <v>150.63999999999999</v>
      </c>
      <c r="I138" s="19">
        <v>147.30000000000001</v>
      </c>
      <c r="J138" s="19">
        <v>143.97</v>
      </c>
      <c r="K138" s="19">
        <v>140.63999999999999</v>
      </c>
      <c r="L138" s="19">
        <v>137.30000000000001</v>
      </c>
      <c r="M138" s="19">
        <v>133.97</v>
      </c>
      <c r="N138" s="20">
        <v>130.63999999999999</v>
      </c>
      <c r="O138" s="44"/>
      <c r="P138" s="44"/>
      <c r="Q138" s="44"/>
      <c r="R138" s="44"/>
      <c r="S138" s="44"/>
      <c r="T138" s="44"/>
      <c r="U138" s="44"/>
      <c r="V138" s="44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</row>
    <row r="139" spans="2:37" s="18" customFormat="1" ht="9" customHeight="1" x14ac:dyDescent="0.2">
      <c r="B139" s="49">
        <v>5960</v>
      </c>
      <c r="C139" s="49">
        <v>6000</v>
      </c>
      <c r="D139" s="47">
        <v>165.49</v>
      </c>
      <c r="E139" s="47">
        <v>162.16</v>
      </c>
      <c r="F139" s="47">
        <v>158.82</v>
      </c>
      <c r="G139" s="47">
        <v>155.49</v>
      </c>
      <c r="H139" s="47">
        <v>152.16</v>
      </c>
      <c r="I139" s="47">
        <v>148.82</v>
      </c>
      <c r="J139" s="47">
        <v>145.49</v>
      </c>
      <c r="K139" s="47">
        <v>142.16</v>
      </c>
      <c r="L139" s="47">
        <v>138.82</v>
      </c>
      <c r="M139" s="47">
        <v>135.49</v>
      </c>
      <c r="N139" s="48">
        <v>132.16</v>
      </c>
      <c r="O139" s="44"/>
      <c r="P139" s="44"/>
      <c r="Q139" s="44"/>
      <c r="R139" s="44"/>
      <c r="S139" s="44"/>
      <c r="T139" s="44"/>
      <c r="U139" s="44"/>
      <c r="V139" s="44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</row>
    <row r="140" spans="2:37" s="18" customFormat="1" ht="9" customHeight="1" x14ac:dyDescent="0.2">
      <c r="B140" s="29">
        <v>6000</v>
      </c>
      <c r="C140" s="29">
        <v>6040</v>
      </c>
      <c r="D140" s="19">
        <v>167.01</v>
      </c>
      <c r="E140" s="19">
        <v>163.68</v>
      </c>
      <c r="F140" s="19">
        <v>160.34</v>
      </c>
      <c r="G140" s="19">
        <v>157.01</v>
      </c>
      <c r="H140" s="19">
        <v>153.68</v>
      </c>
      <c r="I140" s="19">
        <v>150.34</v>
      </c>
      <c r="J140" s="19">
        <v>147.01</v>
      </c>
      <c r="K140" s="19">
        <v>143.68</v>
      </c>
      <c r="L140" s="19">
        <v>140.34</v>
      </c>
      <c r="M140" s="19">
        <v>137.01</v>
      </c>
      <c r="N140" s="20">
        <v>133.68</v>
      </c>
      <c r="O140" s="44"/>
      <c r="P140" s="44"/>
      <c r="Q140" s="44"/>
      <c r="R140" s="44"/>
      <c r="S140" s="44"/>
      <c r="T140" s="44"/>
      <c r="U140" s="44"/>
      <c r="V140" s="44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</row>
    <row r="141" spans="2:37" s="18" customFormat="1" ht="9" customHeight="1" x14ac:dyDescent="0.2">
      <c r="B141" s="29">
        <v>6040</v>
      </c>
      <c r="C141" s="29">
        <v>6080</v>
      </c>
      <c r="D141" s="19">
        <v>168.53</v>
      </c>
      <c r="E141" s="19">
        <v>165.2</v>
      </c>
      <c r="F141" s="19">
        <v>161.86000000000001</v>
      </c>
      <c r="G141" s="19">
        <v>158.53</v>
      </c>
      <c r="H141" s="19">
        <v>155.19999999999999</v>
      </c>
      <c r="I141" s="19">
        <v>151.86000000000001</v>
      </c>
      <c r="J141" s="19">
        <v>148.53</v>
      </c>
      <c r="K141" s="19">
        <v>145.19999999999999</v>
      </c>
      <c r="L141" s="19">
        <v>141.86000000000001</v>
      </c>
      <c r="M141" s="19">
        <v>138.53</v>
      </c>
      <c r="N141" s="20">
        <v>135.19999999999999</v>
      </c>
      <c r="O141" s="44"/>
      <c r="P141" s="44"/>
      <c r="Q141" s="44"/>
      <c r="R141" s="44"/>
      <c r="S141" s="44"/>
      <c r="T141" s="44"/>
      <c r="U141" s="44"/>
      <c r="V141" s="44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</row>
    <row r="142" spans="2:37" s="18" customFormat="1" ht="9" customHeight="1" x14ac:dyDescent="0.2">
      <c r="B142" s="29">
        <v>6080</v>
      </c>
      <c r="C142" s="29">
        <v>6120</v>
      </c>
      <c r="D142" s="19">
        <v>170.05</v>
      </c>
      <c r="E142" s="19">
        <v>166.72</v>
      </c>
      <c r="F142" s="19">
        <v>163.38</v>
      </c>
      <c r="G142" s="19">
        <v>160.05000000000001</v>
      </c>
      <c r="H142" s="19">
        <v>156.72</v>
      </c>
      <c r="I142" s="19">
        <v>153.38</v>
      </c>
      <c r="J142" s="19">
        <v>150.05000000000001</v>
      </c>
      <c r="K142" s="19">
        <v>146.72</v>
      </c>
      <c r="L142" s="19">
        <v>143.38</v>
      </c>
      <c r="M142" s="19">
        <v>140.05000000000001</v>
      </c>
      <c r="N142" s="20">
        <v>136.72</v>
      </c>
      <c r="O142" s="44"/>
      <c r="P142" s="44"/>
      <c r="Q142" s="44"/>
      <c r="R142" s="44"/>
      <c r="S142" s="44"/>
      <c r="T142" s="44"/>
      <c r="U142" s="44"/>
      <c r="V142" s="44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</row>
    <row r="143" spans="2:37" s="18" customFormat="1" ht="9" customHeight="1" x14ac:dyDescent="0.2">
      <c r="B143" s="49">
        <v>6120</v>
      </c>
      <c r="C143" s="49">
        <v>6160</v>
      </c>
      <c r="D143" s="47">
        <v>171.57</v>
      </c>
      <c r="E143" s="47">
        <v>168.24</v>
      </c>
      <c r="F143" s="47">
        <v>164.9</v>
      </c>
      <c r="G143" s="47">
        <v>161.57</v>
      </c>
      <c r="H143" s="47">
        <v>158.24</v>
      </c>
      <c r="I143" s="47">
        <v>154.9</v>
      </c>
      <c r="J143" s="47">
        <v>151.57</v>
      </c>
      <c r="K143" s="47">
        <v>148.24</v>
      </c>
      <c r="L143" s="47">
        <v>144.9</v>
      </c>
      <c r="M143" s="47">
        <v>141.57</v>
      </c>
      <c r="N143" s="48">
        <v>138.24</v>
      </c>
      <c r="O143" s="44"/>
      <c r="P143" s="44"/>
      <c r="Q143" s="44"/>
      <c r="R143" s="44"/>
      <c r="S143" s="44"/>
      <c r="T143" s="44"/>
      <c r="U143" s="44"/>
      <c r="V143" s="44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</row>
    <row r="144" spans="2:37" s="18" customFormat="1" ht="9" customHeight="1" x14ac:dyDescent="0.2">
      <c r="B144" s="29">
        <v>6160</v>
      </c>
      <c r="C144" s="29">
        <v>6200</v>
      </c>
      <c r="D144" s="19">
        <v>173.09</v>
      </c>
      <c r="E144" s="19">
        <v>169.76</v>
      </c>
      <c r="F144" s="19">
        <v>166.42</v>
      </c>
      <c r="G144" s="19">
        <v>163.09</v>
      </c>
      <c r="H144" s="19">
        <v>159.76</v>
      </c>
      <c r="I144" s="19">
        <v>156.41999999999999</v>
      </c>
      <c r="J144" s="19">
        <v>153.09</v>
      </c>
      <c r="K144" s="19">
        <v>149.76</v>
      </c>
      <c r="L144" s="19">
        <v>146.41999999999999</v>
      </c>
      <c r="M144" s="19">
        <v>143.09</v>
      </c>
      <c r="N144" s="20">
        <v>139.76</v>
      </c>
      <c r="O144" s="44"/>
      <c r="P144" s="44"/>
      <c r="Q144" s="44"/>
      <c r="R144" s="44"/>
      <c r="S144" s="44"/>
      <c r="T144" s="44"/>
      <c r="U144" s="44"/>
      <c r="V144" s="44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</row>
    <row r="145" spans="2:37" s="18" customFormat="1" ht="9" customHeight="1" x14ac:dyDescent="0.2">
      <c r="B145" s="29">
        <v>6200</v>
      </c>
      <c r="C145" s="29">
        <v>6240</v>
      </c>
      <c r="D145" s="19">
        <v>174.61</v>
      </c>
      <c r="E145" s="19">
        <v>171.28</v>
      </c>
      <c r="F145" s="19">
        <v>167.94</v>
      </c>
      <c r="G145" s="19">
        <v>164.61</v>
      </c>
      <c r="H145" s="19">
        <v>161.28</v>
      </c>
      <c r="I145" s="19">
        <v>157.94</v>
      </c>
      <c r="J145" s="19">
        <v>154.61000000000001</v>
      </c>
      <c r="K145" s="19">
        <v>151.28</v>
      </c>
      <c r="L145" s="19">
        <v>147.94</v>
      </c>
      <c r="M145" s="19">
        <v>144.61000000000001</v>
      </c>
      <c r="N145" s="20">
        <v>141.28</v>
      </c>
      <c r="O145" s="44"/>
      <c r="P145" s="44"/>
      <c r="Q145" s="44"/>
      <c r="R145" s="44"/>
      <c r="S145" s="44"/>
      <c r="T145" s="44"/>
      <c r="U145" s="44"/>
      <c r="V145" s="44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</row>
    <row r="146" spans="2:37" s="18" customFormat="1" ht="9" customHeight="1" x14ac:dyDescent="0.2">
      <c r="B146" s="29">
        <v>6240</v>
      </c>
      <c r="C146" s="29">
        <v>6280</v>
      </c>
      <c r="D146" s="19">
        <v>176.13</v>
      </c>
      <c r="E146" s="19">
        <v>172.8</v>
      </c>
      <c r="F146" s="19">
        <v>169.46</v>
      </c>
      <c r="G146" s="19">
        <v>166.13</v>
      </c>
      <c r="H146" s="19">
        <v>162.80000000000001</v>
      </c>
      <c r="I146" s="19">
        <v>159.46</v>
      </c>
      <c r="J146" s="19">
        <v>156.13</v>
      </c>
      <c r="K146" s="19">
        <v>152.80000000000001</v>
      </c>
      <c r="L146" s="19">
        <v>149.46</v>
      </c>
      <c r="M146" s="19">
        <v>146.13</v>
      </c>
      <c r="N146" s="20">
        <v>142.80000000000001</v>
      </c>
      <c r="O146" s="44"/>
      <c r="P146" s="44"/>
      <c r="Q146" s="44"/>
      <c r="R146" s="44"/>
      <c r="S146" s="44"/>
      <c r="T146" s="44"/>
      <c r="U146" s="44"/>
      <c r="V146" s="44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</row>
    <row r="147" spans="2:37" s="18" customFormat="1" ht="9" customHeight="1" x14ac:dyDescent="0.2">
      <c r="B147" s="49">
        <v>6280</v>
      </c>
      <c r="C147" s="49">
        <v>6320</v>
      </c>
      <c r="D147" s="47">
        <v>177.65</v>
      </c>
      <c r="E147" s="47">
        <v>174.32</v>
      </c>
      <c r="F147" s="47">
        <v>170.98</v>
      </c>
      <c r="G147" s="47">
        <v>167.65</v>
      </c>
      <c r="H147" s="47">
        <v>164.32</v>
      </c>
      <c r="I147" s="47">
        <v>160.97999999999999</v>
      </c>
      <c r="J147" s="47">
        <v>157.65</v>
      </c>
      <c r="K147" s="47">
        <v>154.32</v>
      </c>
      <c r="L147" s="47">
        <v>150.97999999999999</v>
      </c>
      <c r="M147" s="47">
        <v>147.65</v>
      </c>
      <c r="N147" s="48">
        <v>144.32</v>
      </c>
      <c r="O147" s="44"/>
      <c r="P147" s="44"/>
      <c r="Q147" s="44"/>
      <c r="R147" s="44"/>
      <c r="S147" s="44"/>
      <c r="T147" s="44"/>
      <c r="U147" s="44"/>
      <c r="V147" s="44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</row>
    <row r="148" spans="2:37" s="18" customFormat="1" ht="9" customHeight="1" x14ac:dyDescent="0.2">
      <c r="B148" s="29">
        <v>6320</v>
      </c>
      <c r="C148" s="29">
        <v>6360</v>
      </c>
      <c r="D148" s="19">
        <v>179.17</v>
      </c>
      <c r="E148" s="19">
        <v>175.84</v>
      </c>
      <c r="F148" s="19">
        <v>172.5</v>
      </c>
      <c r="G148" s="19">
        <v>169.17</v>
      </c>
      <c r="H148" s="19">
        <v>165.84</v>
      </c>
      <c r="I148" s="19">
        <v>162.5</v>
      </c>
      <c r="J148" s="19">
        <v>159.16999999999999</v>
      </c>
      <c r="K148" s="19">
        <v>155.84</v>
      </c>
      <c r="L148" s="19">
        <v>152.5</v>
      </c>
      <c r="M148" s="19">
        <v>149.16999999999999</v>
      </c>
      <c r="N148" s="20">
        <v>145.84</v>
      </c>
      <c r="O148" s="44"/>
      <c r="P148" s="44"/>
      <c r="Q148" s="44"/>
      <c r="R148" s="44"/>
      <c r="S148" s="44"/>
      <c r="T148" s="44"/>
      <c r="U148" s="44"/>
      <c r="V148" s="44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</row>
    <row r="149" spans="2:37" s="18" customFormat="1" ht="9" customHeight="1" x14ac:dyDescent="0.2">
      <c r="B149" s="29">
        <v>6360</v>
      </c>
      <c r="C149" s="29">
        <v>6400</v>
      </c>
      <c r="D149" s="19">
        <v>180.69</v>
      </c>
      <c r="E149" s="19">
        <v>177.36</v>
      </c>
      <c r="F149" s="19">
        <v>174.02</v>
      </c>
      <c r="G149" s="19">
        <v>170.69</v>
      </c>
      <c r="H149" s="19">
        <v>167.36</v>
      </c>
      <c r="I149" s="19">
        <v>164.02</v>
      </c>
      <c r="J149" s="19">
        <v>160.69</v>
      </c>
      <c r="K149" s="19">
        <v>157.36000000000001</v>
      </c>
      <c r="L149" s="19">
        <v>154.02000000000001</v>
      </c>
      <c r="M149" s="19">
        <v>150.69</v>
      </c>
      <c r="N149" s="20">
        <v>147.36000000000001</v>
      </c>
      <c r="O149" s="44"/>
      <c r="P149" s="44"/>
      <c r="Q149" s="44"/>
      <c r="R149" s="44"/>
      <c r="S149" s="44"/>
      <c r="T149" s="44"/>
      <c r="U149" s="44"/>
      <c r="V149" s="44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</row>
    <row r="150" spans="2:37" s="18" customFormat="1" ht="9" customHeight="1" x14ac:dyDescent="0.2">
      <c r="B150" s="29">
        <v>6400</v>
      </c>
      <c r="C150" s="29">
        <v>6440</v>
      </c>
      <c r="D150" s="19">
        <v>182.21</v>
      </c>
      <c r="E150" s="19">
        <v>178.88</v>
      </c>
      <c r="F150" s="19">
        <v>175.54</v>
      </c>
      <c r="G150" s="19">
        <v>172.21</v>
      </c>
      <c r="H150" s="19">
        <v>168.88</v>
      </c>
      <c r="I150" s="19">
        <v>165.54</v>
      </c>
      <c r="J150" s="19">
        <v>162.21</v>
      </c>
      <c r="K150" s="19">
        <v>158.88</v>
      </c>
      <c r="L150" s="19">
        <v>155.54</v>
      </c>
      <c r="M150" s="19">
        <v>152.21</v>
      </c>
      <c r="N150" s="20">
        <v>148.88</v>
      </c>
      <c r="O150" s="44"/>
      <c r="P150" s="44"/>
      <c r="Q150" s="44"/>
      <c r="R150" s="44"/>
      <c r="S150" s="44"/>
      <c r="T150" s="44"/>
      <c r="U150" s="44"/>
      <c r="V150" s="44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</row>
    <row r="151" spans="2:37" s="18" customFormat="1" ht="9" customHeight="1" x14ac:dyDescent="0.2">
      <c r="B151" s="49">
        <v>6440</v>
      </c>
      <c r="C151" s="49">
        <v>6480</v>
      </c>
      <c r="D151" s="47">
        <v>183.73</v>
      </c>
      <c r="E151" s="47">
        <v>180.4</v>
      </c>
      <c r="F151" s="47">
        <v>177.06</v>
      </c>
      <c r="G151" s="47">
        <v>173.73</v>
      </c>
      <c r="H151" s="47">
        <v>170.4</v>
      </c>
      <c r="I151" s="47">
        <v>167.06</v>
      </c>
      <c r="J151" s="47">
        <v>163.72999999999999</v>
      </c>
      <c r="K151" s="47">
        <v>160.4</v>
      </c>
      <c r="L151" s="47">
        <v>157.06</v>
      </c>
      <c r="M151" s="47">
        <v>153.72999999999999</v>
      </c>
      <c r="N151" s="48">
        <v>150.4</v>
      </c>
      <c r="O151" s="44"/>
      <c r="P151" s="44"/>
      <c r="Q151" s="44"/>
      <c r="R151" s="44"/>
      <c r="S151" s="44"/>
      <c r="T151" s="44"/>
      <c r="U151" s="44"/>
      <c r="V151" s="44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</row>
    <row r="152" spans="2:37" s="18" customFormat="1" ht="9" customHeight="1" x14ac:dyDescent="0.2">
      <c r="B152" s="29">
        <v>6480</v>
      </c>
      <c r="C152" s="29">
        <v>6520</v>
      </c>
      <c r="D152" s="19">
        <v>185.25</v>
      </c>
      <c r="E152" s="19">
        <v>181.92</v>
      </c>
      <c r="F152" s="19">
        <v>178.58</v>
      </c>
      <c r="G152" s="19">
        <v>175.25</v>
      </c>
      <c r="H152" s="19">
        <v>171.92</v>
      </c>
      <c r="I152" s="19">
        <v>168.58</v>
      </c>
      <c r="J152" s="19">
        <v>165.25</v>
      </c>
      <c r="K152" s="19">
        <v>161.91999999999999</v>
      </c>
      <c r="L152" s="19">
        <v>158.58000000000001</v>
      </c>
      <c r="M152" s="19">
        <v>155.25</v>
      </c>
      <c r="N152" s="20">
        <v>151.91999999999999</v>
      </c>
      <c r="O152" s="44"/>
      <c r="P152" s="44"/>
      <c r="Q152" s="44"/>
      <c r="R152" s="44"/>
      <c r="S152" s="44"/>
      <c r="T152" s="44"/>
      <c r="U152" s="44"/>
      <c r="V152" s="44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</row>
    <row r="153" spans="2:37" s="18" customFormat="1" ht="9" customHeight="1" x14ac:dyDescent="0.2">
      <c r="B153" s="29">
        <v>6520</v>
      </c>
      <c r="C153" s="29">
        <v>6560</v>
      </c>
      <c r="D153" s="19">
        <v>186.77</v>
      </c>
      <c r="E153" s="19">
        <v>183.44</v>
      </c>
      <c r="F153" s="19">
        <v>180.1</v>
      </c>
      <c r="G153" s="19">
        <v>176.77</v>
      </c>
      <c r="H153" s="19">
        <v>173.44</v>
      </c>
      <c r="I153" s="19">
        <v>170.1</v>
      </c>
      <c r="J153" s="19">
        <v>166.77</v>
      </c>
      <c r="K153" s="19">
        <v>163.44</v>
      </c>
      <c r="L153" s="19">
        <v>160.1</v>
      </c>
      <c r="M153" s="19">
        <v>156.77000000000001</v>
      </c>
      <c r="N153" s="20">
        <v>153.44</v>
      </c>
      <c r="O153" s="44"/>
      <c r="P153" s="44"/>
      <c r="Q153" s="44"/>
      <c r="R153" s="44"/>
      <c r="S153" s="44"/>
      <c r="T153" s="44"/>
      <c r="U153" s="44"/>
      <c r="V153" s="44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</row>
    <row r="154" spans="2:37" s="18" customFormat="1" ht="9" customHeight="1" x14ac:dyDescent="0.2">
      <c r="B154" s="29">
        <v>6560</v>
      </c>
      <c r="C154" s="29">
        <v>6600</v>
      </c>
      <c r="D154" s="19">
        <v>188.29</v>
      </c>
      <c r="E154" s="19">
        <v>184.96</v>
      </c>
      <c r="F154" s="19">
        <v>181.62</v>
      </c>
      <c r="G154" s="19">
        <v>178.29</v>
      </c>
      <c r="H154" s="19">
        <v>174.96</v>
      </c>
      <c r="I154" s="19">
        <v>171.62</v>
      </c>
      <c r="J154" s="19">
        <v>168.29</v>
      </c>
      <c r="K154" s="19">
        <v>164.96</v>
      </c>
      <c r="L154" s="19">
        <v>161.62</v>
      </c>
      <c r="M154" s="19">
        <v>158.29</v>
      </c>
      <c r="N154" s="20">
        <v>154.96</v>
      </c>
      <c r="O154" s="44"/>
      <c r="P154" s="44"/>
      <c r="Q154" s="44"/>
      <c r="R154" s="44"/>
      <c r="S154" s="44"/>
      <c r="T154" s="44"/>
      <c r="U154" s="44"/>
      <c r="V154" s="44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</row>
    <row r="155" spans="2:37" s="18" customFormat="1" ht="9" customHeight="1" x14ac:dyDescent="0.2">
      <c r="B155" s="49">
        <v>6600</v>
      </c>
      <c r="C155" s="49">
        <v>6640</v>
      </c>
      <c r="D155" s="47">
        <v>189.81</v>
      </c>
      <c r="E155" s="47">
        <v>186.48</v>
      </c>
      <c r="F155" s="47">
        <v>183.14</v>
      </c>
      <c r="G155" s="47">
        <v>179.81</v>
      </c>
      <c r="H155" s="47">
        <v>176.48</v>
      </c>
      <c r="I155" s="47">
        <v>173.14</v>
      </c>
      <c r="J155" s="47">
        <v>169.81</v>
      </c>
      <c r="K155" s="47">
        <v>166.48</v>
      </c>
      <c r="L155" s="47">
        <v>163.13999999999999</v>
      </c>
      <c r="M155" s="47">
        <v>159.81</v>
      </c>
      <c r="N155" s="48">
        <v>156.47999999999999</v>
      </c>
      <c r="O155" s="44"/>
      <c r="P155" s="44"/>
      <c r="Q155" s="44"/>
      <c r="R155" s="44"/>
      <c r="S155" s="44"/>
      <c r="T155" s="44"/>
      <c r="U155" s="44"/>
      <c r="V155" s="44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</row>
    <row r="156" spans="2:37" s="18" customFormat="1" ht="9" customHeight="1" x14ac:dyDescent="0.2">
      <c r="B156" s="29">
        <v>6640</v>
      </c>
      <c r="C156" s="29">
        <v>6680</v>
      </c>
      <c r="D156" s="19">
        <v>191.33</v>
      </c>
      <c r="E156" s="19">
        <v>188</v>
      </c>
      <c r="F156" s="19">
        <v>184.66</v>
      </c>
      <c r="G156" s="19">
        <v>181.33</v>
      </c>
      <c r="H156" s="19">
        <v>178</v>
      </c>
      <c r="I156" s="19">
        <v>174.66</v>
      </c>
      <c r="J156" s="19">
        <v>171.33</v>
      </c>
      <c r="K156" s="19">
        <v>168</v>
      </c>
      <c r="L156" s="19">
        <v>164.66</v>
      </c>
      <c r="M156" s="19">
        <v>161.33000000000001</v>
      </c>
      <c r="N156" s="20">
        <v>158</v>
      </c>
      <c r="O156" s="44"/>
      <c r="P156" s="44"/>
      <c r="Q156" s="44"/>
      <c r="R156" s="44"/>
      <c r="S156" s="44"/>
      <c r="T156" s="44"/>
      <c r="U156" s="44"/>
      <c r="V156" s="44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</row>
    <row r="157" spans="2:37" s="18" customFormat="1" ht="9" customHeight="1" x14ac:dyDescent="0.2">
      <c r="B157" s="29">
        <v>6680</v>
      </c>
      <c r="C157" s="29">
        <v>6720</v>
      </c>
      <c r="D157" s="19">
        <v>192.85</v>
      </c>
      <c r="E157" s="19">
        <v>189.52</v>
      </c>
      <c r="F157" s="19">
        <v>186.18</v>
      </c>
      <c r="G157" s="19">
        <v>182.85</v>
      </c>
      <c r="H157" s="19">
        <v>179.52</v>
      </c>
      <c r="I157" s="19">
        <v>176.18</v>
      </c>
      <c r="J157" s="19">
        <v>172.85</v>
      </c>
      <c r="K157" s="19">
        <v>169.52</v>
      </c>
      <c r="L157" s="19">
        <v>166.18</v>
      </c>
      <c r="M157" s="19">
        <v>162.85</v>
      </c>
      <c r="N157" s="20">
        <v>159.52000000000001</v>
      </c>
      <c r="O157" s="44"/>
      <c r="P157" s="44"/>
      <c r="Q157" s="44"/>
      <c r="R157" s="44"/>
      <c r="S157" s="44"/>
      <c r="T157" s="44"/>
      <c r="U157" s="44"/>
      <c r="V157" s="44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</row>
    <row r="158" spans="2:37" s="18" customFormat="1" ht="9" customHeight="1" x14ac:dyDescent="0.2">
      <c r="B158" s="29">
        <v>6720</v>
      </c>
      <c r="C158" s="29">
        <v>6760</v>
      </c>
      <c r="D158" s="19">
        <v>194.37</v>
      </c>
      <c r="E158" s="19">
        <v>191.04</v>
      </c>
      <c r="F158" s="19">
        <v>187.7</v>
      </c>
      <c r="G158" s="19">
        <v>184.37</v>
      </c>
      <c r="H158" s="19">
        <v>181.04</v>
      </c>
      <c r="I158" s="19">
        <v>177.7</v>
      </c>
      <c r="J158" s="19">
        <v>174.37</v>
      </c>
      <c r="K158" s="19">
        <v>171.04</v>
      </c>
      <c r="L158" s="19">
        <v>167.7</v>
      </c>
      <c r="M158" s="19">
        <v>164.37</v>
      </c>
      <c r="N158" s="20">
        <v>161.04</v>
      </c>
      <c r="O158" s="44"/>
      <c r="P158" s="44"/>
      <c r="Q158" s="44"/>
      <c r="R158" s="44"/>
      <c r="S158" s="44"/>
      <c r="T158" s="44"/>
      <c r="U158" s="44"/>
      <c r="V158" s="44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</row>
    <row r="159" spans="2:37" s="18" customFormat="1" ht="9" customHeight="1" x14ac:dyDescent="0.2">
      <c r="B159" s="49">
        <v>6760</v>
      </c>
      <c r="C159" s="49">
        <v>6800</v>
      </c>
      <c r="D159" s="47">
        <v>195.89</v>
      </c>
      <c r="E159" s="47">
        <v>192.56</v>
      </c>
      <c r="F159" s="47">
        <v>189.22</v>
      </c>
      <c r="G159" s="47">
        <v>185.89</v>
      </c>
      <c r="H159" s="47">
        <v>182.56</v>
      </c>
      <c r="I159" s="47">
        <v>179.22</v>
      </c>
      <c r="J159" s="47">
        <v>175.89</v>
      </c>
      <c r="K159" s="47">
        <v>172.56</v>
      </c>
      <c r="L159" s="47">
        <v>169.22</v>
      </c>
      <c r="M159" s="47">
        <v>165.89</v>
      </c>
      <c r="N159" s="48">
        <v>162.56</v>
      </c>
      <c r="O159" s="44"/>
      <c r="P159" s="44"/>
      <c r="Q159" s="44"/>
      <c r="R159" s="44"/>
      <c r="S159" s="44"/>
      <c r="T159" s="44"/>
      <c r="U159" s="44"/>
      <c r="V159" s="44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</row>
    <row r="160" spans="2:37" s="18" customFormat="1" ht="9" customHeight="1" x14ac:dyDescent="0.2">
      <c r="B160" s="29">
        <v>6800</v>
      </c>
      <c r="C160" s="29">
        <v>6840</v>
      </c>
      <c r="D160" s="19">
        <v>197.41</v>
      </c>
      <c r="E160" s="19">
        <v>194.08</v>
      </c>
      <c r="F160" s="19">
        <v>190.74</v>
      </c>
      <c r="G160" s="19">
        <v>187.41</v>
      </c>
      <c r="H160" s="19">
        <v>184.08</v>
      </c>
      <c r="I160" s="19">
        <v>180.74</v>
      </c>
      <c r="J160" s="19">
        <v>177.41</v>
      </c>
      <c r="K160" s="19">
        <v>174.08</v>
      </c>
      <c r="L160" s="19">
        <v>170.74</v>
      </c>
      <c r="M160" s="19">
        <v>167.41</v>
      </c>
      <c r="N160" s="20">
        <v>164.08</v>
      </c>
      <c r="O160" s="44"/>
      <c r="P160" s="44"/>
      <c r="Q160" s="44"/>
      <c r="R160" s="44"/>
      <c r="S160" s="44"/>
      <c r="T160" s="44"/>
      <c r="U160" s="44"/>
      <c r="V160" s="44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</row>
    <row r="161" spans="2:37" s="18" customFormat="1" ht="9" customHeight="1" x14ac:dyDescent="0.2">
      <c r="B161" s="29">
        <v>6840</v>
      </c>
      <c r="C161" s="29">
        <v>6880</v>
      </c>
      <c r="D161" s="19">
        <v>198.93</v>
      </c>
      <c r="E161" s="19">
        <v>195.6</v>
      </c>
      <c r="F161" s="19">
        <v>192.26</v>
      </c>
      <c r="G161" s="19">
        <v>188.93</v>
      </c>
      <c r="H161" s="19">
        <v>185.6</v>
      </c>
      <c r="I161" s="19">
        <v>182.26</v>
      </c>
      <c r="J161" s="19">
        <v>178.93</v>
      </c>
      <c r="K161" s="19">
        <v>175.6</v>
      </c>
      <c r="L161" s="19">
        <v>172.26</v>
      </c>
      <c r="M161" s="19">
        <v>168.93</v>
      </c>
      <c r="N161" s="20">
        <v>165.6</v>
      </c>
      <c r="O161" s="44"/>
      <c r="P161" s="44"/>
      <c r="Q161" s="44"/>
      <c r="R161" s="44"/>
      <c r="S161" s="44"/>
      <c r="T161" s="44"/>
      <c r="U161" s="44"/>
      <c r="V161" s="44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</row>
    <row r="162" spans="2:37" s="18" customFormat="1" ht="9" customHeight="1" x14ac:dyDescent="0.2">
      <c r="B162" s="29">
        <v>6880</v>
      </c>
      <c r="C162" s="29">
        <v>6920</v>
      </c>
      <c r="D162" s="19">
        <v>200.45</v>
      </c>
      <c r="E162" s="19">
        <v>197.12</v>
      </c>
      <c r="F162" s="19">
        <v>193.78</v>
      </c>
      <c r="G162" s="19">
        <v>190.45</v>
      </c>
      <c r="H162" s="19">
        <v>187.12</v>
      </c>
      <c r="I162" s="19">
        <v>183.78</v>
      </c>
      <c r="J162" s="19">
        <v>180.45</v>
      </c>
      <c r="K162" s="19">
        <v>177.12</v>
      </c>
      <c r="L162" s="19">
        <v>173.78</v>
      </c>
      <c r="M162" s="19">
        <v>170.45</v>
      </c>
      <c r="N162" s="20">
        <v>167.12</v>
      </c>
      <c r="O162" s="44"/>
      <c r="P162" s="44"/>
      <c r="Q162" s="44"/>
      <c r="R162" s="44"/>
      <c r="S162" s="44"/>
      <c r="T162" s="44"/>
      <c r="U162" s="44"/>
      <c r="V162" s="44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</row>
    <row r="163" spans="2:37" s="18" customFormat="1" ht="9" customHeight="1" x14ac:dyDescent="0.2">
      <c r="B163" s="49">
        <v>6920</v>
      </c>
      <c r="C163" s="49">
        <v>6960</v>
      </c>
      <c r="D163" s="47">
        <v>201.97</v>
      </c>
      <c r="E163" s="47">
        <v>198.64</v>
      </c>
      <c r="F163" s="47">
        <v>195.3</v>
      </c>
      <c r="G163" s="47">
        <v>191.97</v>
      </c>
      <c r="H163" s="47">
        <v>188.64</v>
      </c>
      <c r="I163" s="47">
        <v>185.3</v>
      </c>
      <c r="J163" s="47">
        <v>181.97</v>
      </c>
      <c r="K163" s="47">
        <v>178.64</v>
      </c>
      <c r="L163" s="47">
        <v>175.3</v>
      </c>
      <c r="M163" s="47">
        <v>171.97</v>
      </c>
      <c r="N163" s="48">
        <v>168.64</v>
      </c>
      <c r="O163" s="44"/>
      <c r="P163" s="44"/>
      <c r="Q163" s="44"/>
      <c r="R163" s="44"/>
      <c r="S163" s="44"/>
      <c r="T163" s="44"/>
      <c r="U163" s="44"/>
      <c r="V163" s="44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</row>
    <row r="164" spans="2:37" s="18" customFormat="1" ht="9" customHeight="1" x14ac:dyDescent="0.2">
      <c r="B164" s="29">
        <v>6960</v>
      </c>
      <c r="C164" s="29">
        <v>7000</v>
      </c>
      <c r="D164" s="19">
        <v>203.49</v>
      </c>
      <c r="E164" s="19">
        <v>200.16</v>
      </c>
      <c r="F164" s="19">
        <v>196.82</v>
      </c>
      <c r="G164" s="19">
        <v>193.49</v>
      </c>
      <c r="H164" s="19">
        <v>190.16</v>
      </c>
      <c r="I164" s="19">
        <v>186.82</v>
      </c>
      <c r="J164" s="19">
        <v>183.49</v>
      </c>
      <c r="K164" s="19">
        <v>180.16</v>
      </c>
      <c r="L164" s="19">
        <v>176.82</v>
      </c>
      <c r="M164" s="19">
        <v>173.49</v>
      </c>
      <c r="N164" s="20">
        <v>170.16</v>
      </c>
      <c r="O164" s="44"/>
      <c r="P164" s="44"/>
      <c r="Q164" s="44"/>
      <c r="R164" s="44"/>
      <c r="S164" s="44"/>
      <c r="T164" s="44"/>
      <c r="U164" s="44"/>
      <c r="V164" s="44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</row>
    <row r="165" spans="2:37" s="18" customFormat="1" ht="9" customHeight="1" x14ac:dyDescent="0.2">
      <c r="B165" s="29">
        <v>7000</v>
      </c>
      <c r="C165" s="29">
        <v>7040</v>
      </c>
      <c r="D165" s="19">
        <v>205.01</v>
      </c>
      <c r="E165" s="19">
        <v>201.68</v>
      </c>
      <c r="F165" s="19">
        <v>198.34</v>
      </c>
      <c r="G165" s="19">
        <v>195.01</v>
      </c>
      <c r="H165" s="19">
        <v>191.68</v>
      </c>
      <c r="I165" s="19">
        <v>188.34</v>
      </c>
      <c r="J165" s="19">
        <v>185.01</v>
      </c>
      <c r="K165" s="19">
        <v>181.68</v>
      </c>
      <c r="L165" s="19">
        <v>178.34</v>
      </c>
      <c r="M165" s="19">
        <v>175.01</v>
      </c>
      <c r="N165" s="20">
        <v>171.68</v>
      </c>
      <c r="O165" s="44"/>
      <c r="P165" s="44"/>
      <c r="Q165" s="44"/>
      <c r="R165" s="44"/>
      <c r="S165" s="44"/>
      <c r="T165" s="44"/>
      <c r="U165" s="44"/>
      <c r="V165" s="44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</row>
    <row r="166" spans="2:37" s="18" customFormat="1" ht="9" customHeight="1" x14ac:dyDescent="0.2">
      <c r="B166" s="29">
        <v>7040</v>
      </c>
      <c r="C166" s="29">
        <v>7080</v>
      </c>
      <c r="D166" s="19">
        <v>206.53</v>
      </c>
      <c r="E166" s="19">
        <v>203.2</v>
      </c>
      <c r="F166" s="19">
        <v>199.86</v>
      </c>
      <c r="G166" s="19">
        <v>196.53</v>
      </c>
      <c r="H166" s="19">
        <v>193.2</v>
      </c>
      <c r="I166" s="19">
        <v>189.86</v>
      </c>
      <c r="J166" s="19">
        <v>186.53</v>
      </c>
      <c r="K166" s="19">
        <v>183.2</v>
      </c>
      <c r="L166" s="19">
        <v>179.86</v>
      </c>
      <c r="M166" s="19">
        <v>176.53</v>
      </c>
      <c r="N166" s="20">
        <v>173.2</v>
      </c>
      <c r="O166" s="44"/>
      <c r="P166" s="44"/>
      <c r="Q166" s="44"/>
      <c r="R166" s="44"/>
      <c r="S166" s="44"/>
      <c r="T166" s="44"/>
      <c r="U166" s="44"/>
      <c r="V166" s="44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</row>
    <row r="167" spans="2:37" s="18" customFormat="1" ht="9" customHeight="1" x14ac:dyDescent="0.2">
      <c r="B167" s="49">
        <v>7080</v>
      </c>
      <c r="C167" s="49">
        <v>7120</v>
      </c>
      <c r="D167" s="47">
        <v>208.05</v>
      </c>
      <c r="E167" s="47">
        <v>204.72</v>
      </c>
      <c r="F167" s="47">
        <v>201.38</v>
      </c>
      <c r="G167" s="47">
        <v>198.05</v>
      </c>
      <c r="H167" s="47">
        <v>194.72</v>
      </c>
      <c r="I167" s="47">
        <v>191.38</v>
      </c>
      <c r="J167" s="47">
        <v>188.05</v>
      </c>
      <c r="K167" s="47">
        <v>184.72</v>
      </c>
      <c r="L167" s="47">
        <v>181.38</v>
      </c>
      <c r="M167" s="47">
        <v>178.05</v>
      </c>
      <c r="N167" s="48">
        <v>174.72</v>
      </c>
      <c r="O167" s="44"/>
      <c r="P167" s="44"/>
      <c r="Q167" s="44"/>
      <c r="R167" s="44"/>
      <c r="S167" s="44"/>
      <c r="T167" s="44"/>
      <c r="U167" s="44"/>
      <c r="V167" s="44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</row>
    <row r="168" spans="2:37" s="18" customFormat="1" ht="9" customHeight="1" x14ac:dyDescent="0.2">
      <c r="B168" s="29">
        <v>7120</v>
      </c>
      <c r="C168" s="29">
        <v>7160</v>
      </c>
      <c r="D168" s="19">
        <v>209.57</v>
      </c>
      <c r="E168" s="19">
        <v>206.24</v>
      </c>
      <c r="F168" s="19">
        <v>202.9</v>
      </c>
      <c r="G168" s="19">
        <v>199.57</v>
      </c>
      <c r="H168" s="19">
        <v>196.24</v>
      </c>
      <c r="I168" s="19">
        <v>192.9</v>
      </c>
      <c r="J168" s="19">
        <v>189.57</v>
      </c>
      <c r="K168" s="19">
        <v>186.24</v>
      </c>
      <c r="L168" s="19">
        <v>182.9</v>
      </c>
      <c r="M168" s="19">
        <v>179.57</v>
      </c>
      <c r="N168" s="20">
        <v>176.24</v>
      </c>
      <c r="O168" s="44"/>
      <c r="P168" s="44"/>
      <c r="Q168" s="44"/>
      <c r="R168" s="44"/>
      <c r="S168" s="44"/>
      <c r="T168" s="44"/>
      <c r="U168" s="44"/>
      <c r="V168" s="44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</row>
    <row r="169" spans="2:37" s="18" customFormat="1" ht="9" customHeight="1" x14ac:dyDescent="0.2">
      <c r="B169" s="29">
        <v>7160</v>
      </c>
      <c r="C169" s="29">
        <v>7200</v>
      </c>
      <c r="D169" s="19">
        <v>211.09</v>
      </c>
      <c r="E169" s="19">
        <v>207.76</v>
      </c>
      <c r="F169" s="19">
        <v>204.42</v>
      </c>
      <c r="G169" s="19">
        <v>201.09</v>
      </c>
      <c r="H169" s="19">
        <v>197.76</v>
      </c>
      <c r="I169" s="19">
        <v>194.42</v>
      </c>
      <c r="J169" s="19">
        <v>191.09</v>
      </c>
      <c r="K169" s="19">
        <v>187.76</v>
      </c>
      <c r="L169" s="19">
        <v>184.42</v>
      </c>
      <c r="M169" s="19">
        <v>181.09</v>
      </c>
      <c r="N169" s="20">
        <v>177.76</v>
      </c>
      <c r="O169" s="44"/>
      <c r="P169" s="44"/>
      <c r="Q169" s="44"/>
      <c r="R169" s="44"/>
      <c r="S169" s="44"/>
      <c r="T169" s="44"/>
      <c r="U169" s="44"/>
      <c r="V169" s="44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</row>
    <row r="170" spans="2:37" s="18" customFormat="1" ht="9" customHeight="1" x14ac:dyDescent="0.2">
      <c r="B170" s="29">
        <v>7200</v>
      </c>
      <c r="C170" s="29">
        <v>7240</v>
      </c>
      <c r="D170" s="19">
        <v>212.61</v>
      </c>
      <c r="E170" s="19">
        <v>209.28</v>
      </c>
      <c r="F170" s="19">
        <v>205.94</v>
      </c>
      <c r="G170" s="19">
        <v>202.61</v>
      </c>
      <c r="H170" s="19">
        <v>199.28</v>
      </c>
      <c r="I170" s="19">
        <v>195.94</v>
      </c>
      <c r="J170" s="19">
        <v>192.61</v>
      </c>
      <c r="K170" s="19">
        <v>189.28</v>
      </c>
      <c r="L170" s="19">
        <v>185.94</v>
      </c>
      <c r="M170" s="19">
        <v>182.61</v>
      </c>
      <c r="N170" s="20">
        <v>179.28</v>
      </c>
      <c r="O170" s="44"/>
      <c r="P170" s="44"/>
      <c r="Q170" s="44"/>
      <c r="R170" s="44"/>
      <c r="S170" s="44"/>
      <c r="T170" s="44"/>
      <c r="U170" s="44"/>
      <c r="V170" s="44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</row>
    <row r="171" spans="2:37" s="18" customFormat="1" ht="9" customHeight="1" x14ac:dyDescent="0.2">
      <c r="B171" s="49">
        <v>7240</v>
      </c>
      <c r="C171" s="49">
        <v>7280</v>
      </c>
      <c r="D171" s="47">
        <v>214.13</v>
      </c>
      <c r="E171" s="47">
        <v>210.8</v>
      </c>
      <c r="F171" s="47">
        <v>207.46</v>
      </c>
      <c r="G171" s="47">
        <v>204.13</v>
      </c>
      <c r="H171" s="47">
        <v>200.8</v>
      </c>
      <c r="I171" s="47">
        <v>197.46</v>
      </c>
      <c r="J171" s="47">
        <v>194.13</v>
      </c>
      <c r="K171" s="47">
        <v>190.8</v>
      </c>
      <c r="L171" s="47">
        <v>187.46</v>
      </c>
      <c r="M171" s="47">
        <v>184.13</v>
      </c>
      <c r="N171" s="48">
        <v>180.8</v>
      </c>
      <c r="O171" s="44"/>
      <c r="P171" s="44"/>
      <c r="Q171" s="44"/>
      <c r="R171" s="44"/>
      <c r="S171" s="44"/>
      <c r="T171" s="44"/>
      <c r="U171" s="44"/>
      <c r="V171" s="44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</row>
    <row r="172" spans="2:37" s="18" customFormat="1" ht="9" customHeight="1" x14ac:dyDescent="0.2">
      <c r="B172" s="29">
        <v>7280</v>
      </c>
      <c r="C172" s="29">
        <v>7320</v>
      </c>
      <c r="D172" s="19">
        <v>215.65</v>
      </c>
      <c r="E172" s="19">
        <v>212.32</v>
      </c>
      <c r="F172" s="19">
        <v>208.98</v>
      </c>
      <c r="G172" s="19">
        <v>205.65</v>
      </c>
      <c r="H172" s="19">
        <v>202.32</v>
      </c>
      <c r="I172" s="19">
        <v>198.98</v>
      </c>
      <c r="J172" s="19">
        <v>195.65</v>
      </c>
      <c r="K172" s="19">
        <v>192.32</v>
      </c>
      <c r="L172" s="19">
        <v>188.98</v>
      </c>
      <c r="M172" s="19">
        <v>185.65</v>
      </c>
      <c r="N172" s="20">
        <v>182.32</v>
      </c>
      <c r="O172" s="44"/>
      <c r="P172" s="44"/>
      <c r="Q172" s="44"/>
      <c r="R172" s="44"/>
      <c r="S172" s="44"/>
      <c r="T172" s="44"/>
      <c r="U172" s="44"/>
      <c r="V172" s="44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</row>
    <row r="173" spans="2:37" s="18" customFormat="1" ht="9" customHeight="1" x14ac:dyDescent="0.2">
      <c r="B173" s="29">
        <v>7320</v>
      </c>
      <c r="C173" s="29">
        <v>7360</v>
      </c>
      <c r="D173" s="19">
        <v>217.17</v>
      </c>
      <c r="E173" s="19">
        <v>213.84</v>
      </c>
      <c r="F173" s="19">
        <v>210.5</v>
      </c>
      <c r="G173" s="19">
        <v>207.17</v>
      </c>
      <c r="H173" s="19">
        <v>203.84</v>
      </c>
      <c r="I173" s="19">
        <v>200.5</v>
      </c>
      <c r="J173" s="19">
        <v>197.17</v>
      </c>
      <c r="K173" s="19">
        <v>193.84</v>
      </c>
      <c r="L173" s="19">
        <v>190.5</v>
      </c>
      <c r="M173" s="19">
        <v>187.17</v>
      </c>
      <c r="N173" s="20">
        <v>183.84</v>
      </c>
      <c r="O173" s="44"/>
      <c r="P173" s="44"/>
      <c r="Q173" s="44"/>
      <c r="R173" s="44"/>
      <c r="S173" s="44"/>
      <c r="T173" s="44"/>
      <c r="U173" s="44"/>
      <c r="V173" s="44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</row>
    <row r="174" spans="2:37" s="18" customFormat="1" ht="9" customHeight="1" x14ac:dyDescent="0.2">
      <c r="B174" s="29">
        <v>7360</v>
      </c>
      <c r="C174" s="29">
        <v>7400</v>
      </c>
      <c r="D174" s="19">
        <v>218.69</v>
      </c>
      <c r="E174" s="19">
        <v>215.36</v>
      </c>
      <c r="F174" s="19">
        <v>212.02</v>
      </c>
      <c r="G174" s="19">
        <v>208.69</v>
      </c>
      <c r="H174" s="19">
        <v>205.36</v>
      </c>
      <c r="I174" s="19">
        <v>202.02</v>
      </c>
      <c r="J174" s="19">
        <v>198.69</v>
      </c>
      <c r="K174" s="19">
        <v>195.36</v>
      </c>
      <c r="L174" s="19">
        <v>192.02</v>
      </c>
      <c r="M174" s="19">
        <v>188.69</v>
      </c>
      <c r="N174" s="20">
        <v>185.36</v>
      </c>
      <c r="O174" s="44"/>
      <c r="P174" s="44"/>
      <c r="Q174" s="44"/>
      <c r="R174" s="44"/>
      <c r="S174" s="44"/>
      <c r="T174" s="44"/>
      <c r="U174" s="44"/>
      <c r="V174" s="44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</row>
    <row r="175" spans="2:37" s="18" customFormat="1" ht="9" customHeight="1" x14ac:dyDescent="0.2">
      <c r="B175" s="49">
        <v>7400</v>
      </c>
      <c r="C175" s="49">
        <v>7440</v>
      </c>
      <c r="D175" s="47">
        <v>220.21</v>
      </c>
      <c r="E175" s="47">
        <v>216.88</v>
      </c>
      <c r="F175" s="47">
        <v>213.54</v>
      </c>
      <c r="G175" s="47">
        <v>210.21</v>
      </c>
      <c r="H175" s="47">
        <v>206.88</v>
      </c>
      <c r="I175" s="47">
        <v>203.54</v>
      </c>
      <c r="J175" s="47">
        <v>200.21</v>
      </c>
      <c r="K175" s="47">
        <v>196.88</v>
      </c>
      <c r="L175" s="47">
        <v>193.54</v>
      </c>
      <c r="M175" s="47">
        <v>190.21</v>
      </c>
      <c r="N175" s="48">
        <v>186.88</v>
      </c>
      <c r="O175" s="44"/>
      <c r="P175" s="44"/>
      <c r="Q175" s="44"/>
      <c r="R175" s="44"/>
      <c r="S175" s="44"/>
      <c r="T175" s="44"/>
      <c r="U175" s="44"/>
      <c r="V175" s="44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</row>
    <row r="176" spans="2:37" s="18" customFormat="1" ht="9" customHeight="1" x14ac:dyDescent="0.2">
      <c r="B176" s="29">
        <v>7440</v>
      </c>
      <c r="C176" s="29">
        <v>7480</v>
      </c>
      <c r="D176" s="19">
        <v>221.73</v>
      </c>
      <c r="E176" s="19">
        <v>218.4</v>
      </c>
      <c r="F176" s="19">
        <v>215.06</v>
      </c>
      <c r="G176" s="19">
        <v>211.73</v>
      </c>
      <c r="H176" s="19">
        <v>208.4</v>
      </c>
      <c r="I176" s="19">
        <v>205.06</v>
      </c>
      <c r="J176" s="19">
        <v>201.73</v>
      </c>
      <c r="K176" s="19">
        <v>198.4</v>
      </c>
      <c r="L176" s="19">
        <v>195.06</v>
      </c>
      <c r="M176" s="19">
        <v>191.73</v>
      </c>
      <c r="N176" s="20">
        <v>188.4</v>
      </c>
      <c r="O176" s="44"/>
      <c r="P176" s="44"/>
      <c r="Q176" s="44"/>
      <c r="R176" s="44"/>
      <c r="S176" s="44"/>
      <c r="T176" s="44"/>
      <c r="U176" s="44"/>
      <c r="V176" s="44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</row>
    <row r="177" spans="2:37" s="18" customFormat="1" ht="9" customHeight="1" x14ac:dyDescent="0.2">
      <c r="B177" s="29">
        <v>7480</v>
      </c>
      <c r="C177" s="29">
        <v>7520</v>
      </c>
      <c r="D177" s="19">
        <v>223.25</v>
      </c>
      <c r="E177" s="19">
        <v>219.92</v>
      </c>
      <c r="F177" s="19">
        <v>216.58</v>
      </c>
      <c r="G177" s="19">
        <v>213.25</v>
      </c>
      <c r="H177" s="19">
        <v>209.92</v>
      </c>
      <c r="I177" s="19">
        <v>206.58</v>
      </c>
      <c r="J177" s="19">
        <v>203.25</v>
      </c>
      <c r="K177" s="19">
        <v>199.92</v>
      </c>
      <c r="L177" s="19">
        <v>196.58</v>
      </c>
      <c r="M177" s="19">
        <v>193.25</v>
      </c>
      <c r="N177" s="20">
        <v>189.92</v>
      </c>
      <c r="O177" s="44"/>
      <c r="P177" s="44"/>
      <c r="Q177" s="44"/>
      <c r="R177" s="44"/>
      <c r="S177" s="44"/>
      <c r="T177" s="44"/>
      <c r="U177" s="44"/>
      <c r="V177" s="44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</row>
    <row r="178" spans="2:37" s="18" customFormat="1" ht="9" customHeight="1" x14ac:dyDescent="0.2">
      <c r="B178" s="29">
        <v>7520</v>
      </c>
      <c r="C178" s="29">
        <v>7560</v>
      </c>
      <c r="D178" s="19">
        <v>224.77</v>
      </c>
      <c r="E178" s="19">
        <v>221.44</v>
      </c>
      <c r="F178" s="19">
        <v>218.1</v>
      </c>
      <c r="G178" s="19">
        <v>214.77</v>
      </c>
      <c r="H178" s="19">
        <v>211.44</v>
      </c>
      <c r="I178" s="19">
        <v>208.1</v>
      </c>
      <c r="J178" s="19">
        <v>204.77</v>
      </c>
      <c r="K178" s="19">
        <v>201.44</v>
      </c>
      <c r="L178" s="19">
        <v>198.1</v>
      </c>
      <c r="M178" s="19">
        <v>194.77</v>
      </c>
      <c r="N178" s="20">
        <v>191.44</v>
      </c>
      <c r="O178" s="44"/>
      <c r="P178" s="44"/>
      <c r="Q178" s="44"/>
      <c r="R178" s="44"/>
      <c r="S178" s="44"/>
      <c r="T178" s="44"/>
      <c r="U178" s="44"/>
      <c r="V178" s="44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</row>
    <row r="179" spans="2:37" s="18" customFormat="1" ht="9" customHeight="1" x14ac:dyDescent="0.2">
      <c r="B179" s="49">
        <v>7560</v>
      </c>
      <c r="C179" s="49">
        <v>7600</v>
      </c>
      <c r="D179" s="47">
        <v>226.29</v>
      </c>
      <c r="E179" s="47">
        <v>222.96</v>
      </c>
      <c r="F179" s="47">
        <v>219.62</v>
      </c>
      <c r="G179" s="47">
        <v>216.29</v>
      </c>
      <c r="H179" s="47">
        <v>212.96</v>
      </c>
      <c r="I179" s="47">
        <v>209.62</v>
      </c>
      <c r="J179" s="47">
        <v>206.29</v>
      </c>
      <c r="K179" s="47">
        <v>202.96</v>
      </c>
      <c r="L179" s="47">
        <v>199.62</v>
      </c>
      <c r="M179" s="47">
        <v>196.29</v>
      </c>
      <c r="N179" s="48">
        <v>192.96</v>
      </c>
      <c r="O179" s="44"/>
      <c r="P179" s="44"/>
      <c r="Q179" s="44"/>
      <c r="R179" s="44"/>
      <c r="S179" s="44"/>
      <c r="T179" s="44"/>
      <c r="U179" s="44"/>
      <c r="V179" s="44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</row>
    <row r="180" spans="2:37" s="18" customFormat="1" ht="9" customHeight="1" x14ac:dyDescent="0.2">
      <c r="B180" s="29">
        <v>7600</v>
      </c>
      <c r="C180" s="29">
        <v>7640</v>
      </c>
      <c r="D180" s="19">
        <v>227.81</v>
      </c>
      <c r="E180" s="19">
        <v>224.48</v>
      </c>
      <c r="F180" s="19">
        <v>221.14</v>
      </c>
      <c r="G180" s="19">
        <v>217.81</v>
      </c>
      <c r="H180" s="19">
        <v>214.48</v>
      </c>
      <c r="I180" s="19">
        <v>211.14</v>
      </c>
      <c r="J180" s="19">
        <v>207.81</v>
      </c>
      <c r="K180" s="19">
        <v>204.48</v>
      </c>
      <c r="L180" s="19">
        <v>201.14</v>
      </c>
      <c r="M180" s="19">
        <v>197.81</v>
      </c>
      <c r="N180" s="20">
        <v>194.48</v>
      </c>
      <c r="O180" s="44"/>
      <c r="P180" s="44"/>
      <c r="Q180" s="44"/>
      <c r="R180" s="44"/>
      <c r="S180" s="44"/>
      <c r="T180" s="44"/>
      <c r="U180" s="44"/>
      <c r="V180" s="44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</row>
    <row r="181" spans="2:37" s="18" customFormat="1" ht="9" customHeight="1" x14ac:dyDescent="0.2">
      <c r="B181" s="29">
        <v>7640</v>
      </c>
      <c r="C181" s="29">
        <v>7680</v>
      </c>
      <c r="D181" s="19">
        <v>229.33</v>
      </c>
      <c r="E181" s="19">
        <v>226</v>
      </c>
      <c r="F181" s="19">
        <v>222.66</v>
      </c>
      <c r="G181" s="19">
        <v>219.33</v>
      </c>
      <c r="H181" s="19">
        <v>216</v>
      </c>
      <c r="I181" s="19">
        <v>212.66</v>
      </c>
      <c r="J181" s="19">
        <v>209.33</v>
      </c>
      <c r="K181" s="19">
        <v>206</v>
      </c>
      <c r="L181" s="19">
        <v>202.66</v>
      </c>
      <c r="M181" s="19">
        <v>199.33</v>
      </c>
      <c r="N181" s="20">
        <v>196</v>
      </c>
      <c r="O181" s="44"/>
      <c r="P181" s="44"/>
      <c r="Q181" s="44"/>
      <c r="R181" s="44"/>
      <c r="S181" s="44"/>
      <c r="T181" s="44"/>
      <c r="U181" s="44"/>
      <c r="V181" s="44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</row>
    <row r="182" spans="2:37" s="18" customFormat="1" ht="9" customHeight="1" x14ac:dyDescent="0.2">
      <c r="B182" s="29">
        <v>7680</v>
      </c>
      <c r="C182" s="29">
        <v>7720</v>
      </c>
      <c r="D182" s="19">
        <v>230.85</v>
      </c>
      <c r="E182" s="19">
        <v>227.52</v>
      </c>
      <c r="F182" s="19">
        <v>224.18</v>
      </c>
      <c r="G182" s="19">
        <v>220.85</v>
      </c>
      <c r="H182" s="19">
        <v>217.52</v>
      </c>
      <c r="I182" s="19">
        <v>214.18</v>
      </c>
      <c r="J182" s="19">
        <v>210.85</v>
      </c>
      <c r="K182" s="19">
        <v>207.52</v>
      </c>
      <c r="L182" s="19">
        <v>204.18</v>
      </c>
      <c r="M182" s="19">
        <v>200.85</v>
      </c>
      <c r="N182" s="20">
        <v>197.52</v>
      </c>
      <c r="O182" s="44"/>
      <c r="P182" s="44"/>
      <c r="Q182" s="44"/>
      <c r="R182" s="44"/>
      <c r="S182" s="44"/>
      <c r="T182" s="44"/>
      <c r="U182" s="44"/>
      <c r="V182" s="44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</row>
    <row r="183" spans="2:37" s="18" customFormat="1" ht="9" customHeight="1" x14ac:dyDescent="0.2">
      <c r="B183" s="49">
        <v>7720</v>
      </c>
      <c r="C183" s="49">
        <v>7760</v>
      </c>
      <c r="D183" s="47">
        <v>232.37</v>
      </c>
      <c r="E183" s="47">
        <v>229.04</v>
      </c>
      <c r="F183" s="47">
        <v>225.7</v>
      </c>
      <c r="G183" s="47">
        <v>222.37</v>
      </c>
      <c r="H183" s="47">
        <v>219.04</v>
      </c>
      <c r="I183" s="47">
        <v>215.7</v>
      </c>
      <c r="J183" s="47">
        <v>212.37</v>
      </c>
      <c r="K183" s="47">
        <v>209.04</v>
      </c>
      <c r="L183" s="47">
        <v>205.7</v>
      </c>
      <c r="M183" s="47">
        <v>202.37</v>
      </c>
      <c r="N183" s="48">
        <v>199.04</v>
      </c>
      <c r="O183" s="44"/>
      <c r="P183" s="44"/>
      <c r="Q183" s="44"/>
      <c r="R183" s="44"/>
      <c r="S183" s="44"/>
      <c r="T183" s="44"/>
      <c r="U183" s="44"/>
      <c r="V183" s="44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</row>
    <row r="184" spans="2:37" s="18" customFormat="1" ht="9" customHeight="1" x14ac:dyDescent="0.2">
      <c r="B184" s="29">
        <v>7760</v>
      </c>
      <c r="C184" s="29">
        <v>7800</v>
      </c>
      <c r="D184" s="19">
        <v>233.89</v>
      </c>
      <c r="E184" s="19">
        <v>230.56</v>
      </c>
      <c r="F184" s="19">
        <v>227.22</v>
      </c>
      <c r="G184" s="19">
        <v>223.89</v>
      </c>
      <c r="H184" s="19">
        <v>220.56</v>
      </c>
      <c r="I184" s="19">
        <v>217.22</v>
      </c>
      <c r="J184" s="19">
        <v>213.89</v>
      </c>
      <c r="K184" s="19">
        <v>210.56</v>
      </c>
      <c r="L184" s="19">
        <v>207.22</v>
      </c>
      <c r="M184" s="19">
        <v>203.89</v>
      </c>
      <c r="N184" s="20">
        <v>200.56</v>
      </c>
      <c r="O184" s="44"/>
      <c r="P184" s="44"/>
      <c r="Q184" s="44"/>
      <c r="R184" s="44"/>
      <c r="S184" s="44"/>
      <c r="T184" s="44"/>
      <c r="U184" s="44"/>
      <c r="V184" s="44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</row>
    <row r="185" spans="2:37" s="18" customFormat="1" ht="9" customHeight="1" x14ac:dyDescent="0.2">
      <c r="B185" s="29">
        <v>7800</v>
      </c>
      <c r="C185" s="29">
        <v>7840</v>
      </c>
      <c r="D185" s="19">
        <v>235.41</v>
      </c>
      <c r="E185" s="19">
        <v>232.08</v>
      </c>
      <c r="F185" s="19">
        <v>228.74</v>
      </c>
      <c r="G185" s="19">
        <v>225.41</v>
      </c>
      <c r="H185" s="19">
        <v>222.08</v>
      </c>
      <c r="I185" s="19">
        <v>218.74</v>
      </c>
      <c r="J185" s="19">
        <v>215.41</v>
      </c>
      <c r="K185" s="19">
        <v>212.08</v>
      </c>
      <c r="L185" s="19">
        <v>208.74</v>
      </c>
      <c r="M185" s="19">
        <v>205.41</v>
      </c>
      <c r="N185" s="20">
        <v>202.08</v>
      </c>
      <c r="O185" s="44"/>
      <c r="P185" s="44"/>
      <c r="Q185" s="44"/>
      <c r="R185" s="44"/>
      <c r="S185" s="44"/>
      <c r="T185" s="44"/>
      <c r="U185" s="44"/>
      <c r="V185" s="44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</row>
    <row r="186" spans="2:37" s="18" customFormat="1" ht="9" customHeight="1" x14ac:dyDescent="0.2">
      <c r="B186" s="29">
        <v>7840</v>
      </c>
      <c r="C186" s="29">
        <v>7880</v>
      </c>
      <c r="D186" s="19">
        <v>236.93</v>
      </c>
      <c r="E186" s="19">
        <v>233.6</v>
      </c>
      <c r="F186" s="19">
        <v>230.26</v>
      </c>
      <c r="G186" s="19">
        <v>226.93</v>
      </c>
      <c r="H186" s="19">
        <v>223.6</v>
      </c>
      <c r="I186" s="19">
        <v>220.26</v>
      </c>
      <c r="J186" s="19">
        <v>216.93</v>
      </c>
      <c r="K186" s="19">
        <v>213.6</v>
      </c>
      <c r="L186" s="19">
        <v>210.26</v>
      </c>
      <c r="M186" s="19">
        <v>206.93</v>
      </c>
      <c r="N186" s="20">
        <v>203.6</v>
      </c>
      <c r="O186" s="44"/>
      <c r="P186" s="44"/>
      <c r="Q186" s="44"/>
      <c r="R186" s="44"/>
      <c r="S186" s="44"/>
      <c r="T186" s="44"/>
      <c r="U186" s="44"/>
      <c r="V186" s="44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</row>
    <row r="187" spans="2:37" s="18" customFormat="1" ht="9" customHeight="1" x14ac:dyDescent="0.2">
      <c r="B187" s="49">
        <v>7880</v>
      </c>
      <c r="C187" s="49">
        <v>7920</v>
      </c>
      <c r="D187" s="47">
        <v>238.45</v>
      </c>
      <c r="E187" s="47">
        <v>235.12</v>
      </c>
      <c r="F187" s="47">
        <v>231.78</v>
      </c>
      <c r="G187" s="47">
        <v>228.45</v>
      </c>
      <c r="H187" s="47">
        <v>225.12</v>
      </c>
      <c r="I187" s="47">
        <v>221.78</v>
      </c>
      <c r="J187" s="47">
        <v>218.45</v>
      </c>
      <c r="K187" s="47">
        <v>215.12</v>
      </c>
      <c r="L187" s="47">
        <v>211.78</v>
      </c>
      <c r="M187" s="47">
        <v>208.45</v>
      </c>
      <c r="N187" s="48">
        <v>205.12</v>
      </c>
      <c r="O187" s="44"/>
      <c r="P187" s="44"/>
      <c r="Q187" s="44"/>
      <c r="R187" s="44"/>
      <c r="S187" s="44"/>
      <c r="T187" s="44"/>
      <c r="U187" s="44"/>
      <c r="V187" s="44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</row>
    <row r="188" spans="2:37" s="18" customFormat="1" ht="9" customHeight="1" x14ac:dyDescent="0.2">
      <c r="B188" s="29">
        <v>7920</v>
      </c>
      <c r="C188" s="29">
        <v>7960</v>
      </c>
      <c r="D188" s="19">
        <v>239.97</v>
      </c>
      <c r="E188" s="19">
        <v>236.64</v>
      </c>
      <c r="F188" s="19">
        <v>233.3</v>
      </c>
      <c r="G188" s="19">
        <v>229.97</v>
      </c>
      <c r="H188" s="19">
        <v>226.64</v>
      </c>
      <c r="I188" s="19">
        <v>223.3</v>
      </c>
      <c r="J188" s="19">
        <v>219.97</v>
      </c>
      <c r="K188" s="19">
        <v>216.64</v>
      </c>
      <c r="L188" s="19">
        <v>213.3</v>
      </c>
      <c r="M188" s="19">
        <v>209.97</v>
      </c>
      <c r="N188" s="20">
        <v>206.64</v>
      </c>
      <c r="O188" s="44"/>
      <c r="P188" s="44"/>
      <c r="Q188" s="44"/>
      <c r="R188" s="44"/>
      <c r="S188" s="44"/>
      <c r="T188" s="44"/>
      <c r="U188" s="44"/>
      <c r="V188" s="44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</row>
    <row r="189" spans="2:37" s="18" customFormat="1" ht="9" customHeight="1" x14ac:dyDescent="0.2">
      <c r="B189" s="29">
        <v>7960</v>
      </c>
      <c r="C189" s="29">
        <v>8000</v>
      </c>
      <c r="D189" s="19">
        <v>241.49</v>
      </c>
      <c r="E189" s="19">
        <v>238.16</v>
      </c>
      <c r="F189" s="19">
        <v>234.82</v>
      </c>
      <c r="G189" s="19">
        <v>231.49</v>
      </c>
      <c r="H189" s="19">
        <v>228.16</v>
      </c>
      <c r="I189" s="19">
        <v>224.82</v>
      </c>
      <c r="J189" s="19">
        <v>221.49</v>
      </c>
      <c r="K189" s="19">
        <v>218.16</v>
      </c>
      <c r="L189" s="19">
        <v>214.82</v>
      </c>
      <c r="M189" s="19">
        <v>211.49</v>
      </c>
      <c r="N189" s="20">
        <v>208.16</v>
      </c>
      <c r="O189" s="44"/>
      <c r="P189" s="44"/>
      <c r="Q189" s="44"/>
      <c r="R189" s="44"/>
      <c r="S189" s="44"/>
      <c r="T189" s="44"/>
      <c r="U189" s="44"/>
      <c r="V189" s="44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</row>
    <row r="190" spans="2:37" s="18" customFormat="1" ht="9" customHeight="1" x14ac:dyDescent="0.2">
      <c r="B190" s="29">
        <v>8000</v>
      </c>
      <c r="C190" s="29">
        <v>8040</v>
      </c>
      <c r="D190" s="19">
        <v>243.01</v>
      </c>
      <c r="E190" s="19">
        <v>239.68</v>
      </c>
      <c r="F190" s="19">
        <v>236.34</v>
      </c>
      <c r="G190" s="19">
        <v>233.01</v>
      </c>
      <c r="H190" s="19">
        <v>229.68</v>
      </c>
      <c r="I190" s="19">
        <v>226.34</v>
      </c>
      <c r="J190" s="19">
        <v>223.01</v>
      </c>
      <c r="K190" s="19">
        <v>219.68</v>
      </c>
      <c r="L190" s="19">
        <v>216.34</v>
      </c>
      <c r="M190" s="19">
        <v>213.01</v>
      </c>
      <c r="N190" s="20">
        <v>209.68</v>
      </c>
      <c r="O190" s="44"/>
      <c r="P190" s="44"/>
      <c r="Q190" s="44"/>
      <c r="R190" s="44"/>
      <c r="S190" s="44"/>
      <c r="T190" s="44"/>
      <c r="U190" s="44"/>
      <c r="V190" s="44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</row>
    <row r="191" spans="2:37" s="18" customFormat="1" ht="9" customHeight="1" x14ac:dyDescent="0.2">
      <c r="B191" s="49">
        <v>8040</v>
      </c>
      <c r="C191" s="49">
        <v>8080</v>
      </c>
      <c r="D191" s="47">
        <v>244.53</v>
      </c>
      <c r="E191" s="47">
        <v>241.2</v>
      </c>
      <c r="F191" s="47">
        <v>237.86</v>
      </c>
      <c r="G191" s="47">
        <v>234.53</v>
      </c>
      <c r="H191" s="47">
        <v>231.2</v>
      </c>
      <c r="I191" s="47">
        <v>227.86</v>
      </c>
      <c r="J191" s="47">
        <v>224.53</v>
      </c>
      <c r="K191" s="47">
        <v>221.2</v>
      </c>
      <c r="L191" s="47">
        <v>217.86</v>
      </c>
      <c r="M191" s="47">
        <v>214.53</v>
      </c>
      <c r="N191" s="48">
        <v>211.2</v>
      </c>
      <c r="O191" s="44"/>
      <c r="P191" s="44"/>
      <c r="Q191" s="44"/>
      <c r="R191" s="44"/>
      <c r="S191" s="44"/>
      <c r="T191" s="44"/>
      <c r="U191" s="44"/>
      <c r="V191" s="44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</row>
    <row r="192" spans="2:37" s="18" customFormat="1" ht="9" customHeight="1" x14ac:dyDescent="0.2">
      <c r="B192" s="29">
        <v>8080</v>
      </c>
      <c r="C192" s="29">
        <v>8120</v>
      </c>
      <c r="D192" s="19">
        <v>246.05</v>
      </c>
      <c r="E192" s="19">
        <v>242.72</v>
      </c>
      <c r="F192" s="19">
        <v>239.38</v>
      </c>
      <c r="G192" s="19">
        <v>236.05</v>
      </c>
      <c r="H192" s="19">
        <v>232.72</v>
      </c>
      <c r="I192" s="19">
        <v>229.38</v>
      </c>
      <c r="J192" s="19">
        <v>226.05</v>
      </c>
      <c r="K192" s="19">
        <v>222.72</v>
      </c>
      <c r="L192" s="19">
        <v>219.38</v>
      </c>
      <c r="M192" s="19">
        <v>216.05</v>
      </c>
      <c r="N192" s="20">
        <v>212.72</v>
      </c>
      <c r="O192" s="44"/>
      <c r="P192" s="44"/>
      <c r="Q192" s="44"/>
      <c r="R192" s="44"/>
      <c r="S192" s="44"/>
      <c r="T192" s="44"/>
      <c r="U192" s="44"/>
      <c r="V192" s="44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</row>
    <row r="193" spans="2:37" s="18" customFormat="1" ht="9" customHeight="1" x14ac:dyDescent="0.2">
      <c r="B193" s="29">
        <v>8120</v>
      </c>
      <c r="C193" s="29">
        <v>8160</v>
      </c>
      <c r="D193" s="19">
        <v>247.57</v>
      </c>
      <c r="E193" s="19">
        <v>244.24</v>
      </c>
      <c r="F193" s="19">
        <v>240.9</v>
      </c>
      <c r="G193" s="19">
        <v>237.57</v>
      </c>
      <c r="H193" s="19">
        <v>234.24</v>
      </c>
      <c r="I193" s="19">
        <v>230.9</v>
      </c>
      <c r="J193" s="19">
        <v>227.57</v>
      </c>
      <c r="K193" s="19">
        <v>224.24</v>
      </c>
      <c r="L193" s="19">
        <v>220.9</v>
      </c>
      <c r="M193" s="19">
        <v>217.57</v>
      </c>
      <c r="N193" s="20">
        <v>214.24</v>
      </c>
      <c r="O193" s="44"/>
      <c r="P193" s="44"/>
      <c r="Q193" s="44"/>
      <c r="R193" s="44"/>
      <c r="S193" s="44"/>
      <c r="T193" s="44"/>
      <c r="U193" s="44"/>
      <c r="V193" s="44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</row>
    <row r="194" spans="2:37" s="18" customFormat="1" ht="9" customHeight="1" x14ac:dyDescent="0.2">
      <c r="B194" s="29">
        <v>8160</v>
      </c>
      <c r="C194" s="29">
        <v>8200</v>
      </c>
      <c r="D194" s="19">
        <v>249.09</v>
      </c>
      <c r="E194" s="19">
        <v>245.76</v>
      </c>
      <c r="F194" s="19">
        <v>242.42</v>
      </c>
      <c r="G194" s="19">
        <v>239.09</v>
      </c>
      <c r="H194" s="19">
        <v>235.76</v>
      </c>
      <c r="I194" s="19">
        <v>232.42</v>
      </c>
      <c r="J194" s="19">
        <v>229.09</v>
      </c>
      <c r="K194" s="19">
        <v>225.76</v>
      </c>
      <c r="L194" s="19">
        <v>222.42</v>
      </c>
      <c r="M194" s="19">
        <v>219.09</v>
      </c>
      <c r="N194" s="20">
        <v>215.76</v>
      </c>
      <c r="O194" s="44"/>
      <c r="P194" s="44"/>
      <c r="Q194" s="44"/>
      <c r="R194" s="44"/>
      <c r="S194" s="44"/>
      <c r="T194" s="44"/>
      <c r="U194" s="44"/>
      <c r="V194" s="44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</row>
    <row r="195" spans="2:37" s="18" customFormat="1" ht="9" customHeight="1" x14ac:dyDescent="0.2">
      <c r="B195" s="49">
        <v>8200</v>
      </c>
      <c r="C195" s="49">
        <v>8240</v>
      </c>
      <c r="D195" s="47">
        <v>250.61</v>
      </c>
      <c r="E195" s="47">
        <v>247.28</v>
      </c>
      <c r="F195" s="47">
        <v>243.94</v>
      </c>
      <c r="G195" s="47">
        <v>240.61</v>
      </c>
      <c r="H195" s="47">
        <v>237.28</v>
      </c>
      <c r="I195" s="47">
        <v>233.94</v>
      </c>
      <c r="J195" s="47">
        <v>230.61</v>
      </c>
      <c r="K195" s="47">
        <v>227.28</v>
      </c>
      <c r="L195" s="47">
        <v>223.94</v>
      </c>
      <c r="M195" s="47">
        <v>220.61</v>
      </c>
      <c r="N195" s="48">
        <v>217.28</v>
      </c>
      <c r="O195" s="44"/>
      <c r="P195" s="44"/>
      <c r="Q195" s="44"/>
      <c r="R195" s="44"/>
      <c r="S195" s="44"/>
      <c r="T195" s="44"/>
      <c r="U195" s="44"/>
      <c r="V195" s="44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</row>
    <row r="196" spans="2:37" s="18" customFormat="1" ht="9" customHeight="1" x14ac:dyDescent="0.2">
      <c r="B196" s="29">
        <v>8240</v>
      </c>
      <c r="C196" s="29">
        <v>8280</v>
      </c>
      <c r="D196" s="19">
        <v>252.13</v>
      </c>
      <c r="E196" s="19">
        <v>248.8</v>
      </c>
      <c r="F196" s="19">
        <v>245.46</v>
      </c>
      <c r="G196" s="19">
        <v>242.13</v>
      </c>
      <c r="H196" s="19">
        <v>238.8</v>
      </c>
      <c r="I196" s="19">
        <v>235.46</v>
      </c>
      <c r="J196" s="19">
        <v>232.13</v>
      </c>
      <c r="K196" s="19">
        <v>228.8</v>
      </c>
      <c r="L196" s="19">
        <v>225.46</v>
      </c>
      <c r="M196" s="19">
        <v>222.13</v>
      </c>
      <c r="N196" s="20">
        <v>218.8</v>
      </c>
      <c r="O196" s="44"/>
      <c r="P196" s="44"/>
      <c r="Q196" s="44"/>
      <c r="R196" s="44"/>
      <c r="S196" s="44"/>
      <c r="T196" s="44"/>
      <c r="U196" s="44"/>
      <c r="V196" s="44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</row>
    <row r="197" spans="2:37" s="18" customFormat="1" ht="9" customHeight="1" x14ac:dyDescent="0.2">
      <c r="B197" s="29">
        <v>8280</v>
      </c>
      <c r="C197" s="29">
        <v>8320</v>
      </c>
      <c r="D197" s="19">
        <v>253.65</v>
      </c>
      <c r="E197" s="19">
        <v>250.32</v>
      </c>
      <c r="F197" s="19">
        <v>246.98</v>
      </c>
      <c r="G197" s="19">
        <v>243.65</v>
      </c>
      <c r="H197" s="19">
        <v>240.32</v>
      </c>
      <c r="I197" s="19">
        <v>236.98</v>
      </c>
      <c r="J197" s="19">
        <v>233.65</v>
      </c>
      <c r="K197" s="19">
        <v>230.32</v>
      </c>
      <c r="L197" s="19">
        <v>226.98</v>
      </c>
      <c r="M197" s="19">
        <v>223.65</v>
      </c>
      <c r="N197" s="20">
        <v>220.32</v>
      </c>
      <c r="O197" s="44"/>
      <c r="P197" s="44"/>
      <c r="Q197" s="44"/>
      <c r="R197" s="44"/>
      <c r="S197" s="44"/>
      <c r="T197" s="44"/>
      <c r="U197" s="44"/>
      <c r="V197" s="44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</row>
    <row r="198" spans="2:37" s="18" customFormat="1" ht="9" customHeight="1" x14ac:dyDescent="0.2">
      <c r="B198" s="29">
        <v>8320</v>
      </c>
      <c r="C198" s="29">
        <v>8360</v>
      </c>
      <c r="D198" s="19">
        <v>255.17</v>
      </c>
      <c r="E198" s="19">
        <v>251.84</v>
      </c>
      <c r="F198" s="19">
        <v>248.5</v>
      </c>
      <c r="G198" s="19">
        <v>245.17</v>
      </c>
      <c r="H198" s="19">
        <v>241.84</v>
      </c>
      <c r="I198" s="19">
        <v>238.5</v>
      </c>
      <c r="J198" s="19">
        <v>235.17</v>
      </c>
      <c r="K198" s="19">
        <v>231.84</v>
      </c>
      <c r="L198" s="19">
        <v>228.5</v>
      </c>
      <c r="M198" s="19">
        <v>225.17</v>
      </c>
      <c r="N198" s="20">
        <v>221.84</v>
      </c>
      <c r="O198" s="44"/>
      <c r="P198" s="44"/>
      <c r="Q198" s="44"/>
      <c r="R198" s="44"/>
      <c r="S198" s="44"/>
      <c r="T198" s="44"/>
      <c r="U198" s="44"/>
      <c r="V198" s="44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</row>
    <row r="199" spans="2:37" s="18" customFormat="1" ht="9" customHeight="1" x14ac:dyDescent="0.2">
      <c r="B199" s="49">
        <v>8360</v>
      </c>
      <c r="C199" s="49">
        <v>8400</v>
      </c>
      <c r="D199" s="47">
        <v>256.69</v>
      </c>
      <c r="E199" s="47">
        <v>253.36</v>
      </c>
      <c r="F199" s="47">
        <v>250.02</v>
      </c>
      <c r="G199" s="47">
        <v>246.69</v>
      </c>
      <c r="H199" s="47">
        <v>243.36</v>
      </c>
      <c r="I199" s="47">
        <v>240.02</v>
      </c>
      <c r="J199" s="47">
        <v>236.69</v>
      </c>
      <c r="K199" s="47">
        <v>233.36</v>
      </c>
      <c r="L199" s="47">
        <v>230.02</v>
      </c>
      <c r="M199" s="47">
        <v>226.69</v>
      </c>
      <c r="N199" s="48">
        <v>223.36</v>
      </c>
      <c r="O199" s="44"/>
      <c r="P199" s="44"/>
      <c r="Q199" s="44"/>
      <c r="R199" s="44"/>
      <c r="S199" s="44"/>
      <c r="T199" s="44"/>
      <c r="U199" s="44"/>
      <c r="V199" s="44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</row>
    <row r="200" spans="2:37" s="18" customFormat="1" ht="9" customHeight="1" x14ac:dyDescent="0.2">
      <c r="B200" s="29">
        <v>8400</v>
      </c>
      <c r="C200" s="29">
        <v>8440</v>
      </c>
      <c r="D200" s="19">
        <v>258.20999999999998</v>
      </c>
      <c r="E200" s="19">
        <v>254.88</v>
      </c>
      <c r="F200" s="19">
        <v>251.54</v>
      </c>
      <c r="G200" s="19">
        <v>248.21</v>
      </c>
      <c r="H200" s="19">
        <v>244.88</v>
      </c>
      <c r="I200" s="19">
        <v>241.54</v>
      </c>
      <c r="J200" s="19">
        <v>238.21</v>
      </c>
      <c r="K200" s="19">
        <v>234.88</v>
      </c>
      <c r="L200" s="19">
        <v>231.54</v>
      </c>
      <c r="M200" s="19">
        <v>228.21</v>
      </c>
      <c r="N200" s="20">
        <v>224.88</v>
      </c>
      <c r="O200" s="44"/>
      <c r="P200" s="44"/>
      <c r="Q200" s="44"/>
      <c r="R200" s="44"/>
      <c r="S200" s="44"/>
      <c r="T200" s="44"/>
      <c r="U200" s="44"/>
      <c r="V200" s="44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</row>
    <row r="201" spans="2:37" s="18" customFormat="1" ht="9" customHeight="1" x14ac:dyDescent="0.2">
      <c r="B201" s="29">
        <v>8440</v>
      </c>
      <c r="C201" s="29">
        <v>8480</v>
      </c>
      <c r="D201" s="19">
        <v>259.73</v>
      </c>
      <c r="E201" s="19">
        <v>256.39999999999998</v>
      </c>
      <c r="F201" s="19">
        <v>253.06</v>
      </c>
      <c r="G201" s="19">
        <v>249.73</v>
      </c>
      <c r="H201" s="19">
        <v>246.4</v>
      </c>
      <c r="I201" s="19">
        <v>243.06</v>
      </c>
      <c r="J201" s="19">
        <v>239.73</v>
      </c>
      <c r="K201" s="19">
        <v>236.4</v>
      </c>
      <c r="L201" s="19">
        <v>233.06</v>
      </c>
      <c r="M201" s="19">
        <v>229.73</v>
      </c>
      <c r="N201" s="20">
        <v>226.4</v>
      </c>
      <c r="O201" s="44"/>
      <c r="P201" s="44"/>
      <c r="Q201" s="44"/>
      <c r="R201" s="44"/>
      <c r="S201" s="44"/>
      <c r="T201" s="44"/>
      <c r="U201" s="44"/>
      <c r="V201" s="44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</row>
    <row r="202" spans="2:37" s="18" customFormat="1" ht="9" customHeight="1" x14ac:dyDescent="0.2">
      <c r="B202" s="29">
        <v>8480</v>
      </c>
      <c r="C202" s="29">
        <v>8520</v>
      </c>
      <c r="D202" s="19">
        <v>261.25</v>
      </c>
      <c r="E202" s="19">
        <v>257.92</v>
      </c>
      <c r="F202" s="19">
        <v>254.58</v>
      </c>
      <c r="G202" s="19">
        <v>251.25</v>
      </c>
      <c r="H202" s="19">
        <v>247.92</v>
      </c>
      <c r="I202" s="19">
        <v>244.58</v>
      </c>
      <c r="J202" s="19">
        <v>241.25</v>
      </c>
      <c r="K202" s="19">
        <v>237.92</v>
      </c>
      <c r="L202" s="19">
        <v>234.58</v>
      </c>
      <c r="M202" s="19">
        <v>231.25</v>
      </c>
      <c r="N202" s="20">
        <v>227.92</v>
      </c>
      <c r="O202" s="44"/>
      <c r="P202" s="44"/>
      <c r="Q202" s="44"/>
      <c r="R202" s="44"/>
      <c r="S202" s="44"/>
      <c r="T202" s="44"/>
      <c r="U202" s="44"/>
      <c r="V202" s="44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</row>
    <row r="203" spans="2:37" s="18" customFormat="1" ht="9" customHeight="1" x14ac:dyDescent="0.2">
      <c r="B203" s="49">
        <v>8520</v>
      </c>
      <c r="C203" s="49">
        <v>8560</v>
      </c>
      <c r="D203" s="47">
        <v>262.77</v>
      </c>
      <c r="E203" s="47">
        <v>259.44</v>
      </c>
      <c r="F203" s="47">
        <v>256.10000000000002</v>
      </c>
      <c r="G203" s="47">
        <v>252.77</v>
      </c>
      <c r="H203" s="47">
        <v>249.44</v>
      </c>
      <c r="I203" s="47">
        <v>246.1</v>
      </c>
      <c r="J203" s="47">
        <v>242.77</v>
      </c>
      <c r="K203" s="47">
        <v>239.44</v>
      </c>
      <c r="L203" s="47">
        <v>236.1</v>
      </c>
      <c r="M203" s="47">
        <v>232.77</v>
      </c>
      <c r="N203" s="48">
        <v>229.44</v>
      </c>
      <c r="O203" s="44"/>
      <c r="P203" s="44"/>
      <c r="Q203" s="44"/>
      <c r="R203" s="44"/>
      <c r="S203" s="44"/>
      <c r="T203" s="44"/>
      <c r="U203" s="44"/>
      <c r="V203" s="44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</row>
    <row r="204" spans="2:37" s="18" customFormat="1" ht="9" customHeight="1" x14ac:dyDescent="0.2">
      <c r="B204" s="29">
        <v>8560</v>
      </c>
      <c r="C204" s="29">
        <v>8600</v>
      </c>
      <c r="D204" s="19">
        <v>264.29000000000002</v>
      </c>
      <c r="E204" s="19">
        <v>260.95999999999998</v>
      </c>
      <c r="F204" s="19">
        <v>257.62</v>
      </c>
      <c r="G204" s="19">
        <v>254.29</v>
      </c>
      <c r="H204" s="19">
        <v>250.96</v>
      </c>
      <c r="I204" s="19">
        <v>247.62</v>
      </c>
      <c r="J204" s="19">
        <v>244.29</v>
      </c>
      <c r="K204" s="19">
        <v>240.96</v>
      </c>
      <c r="L204" s="19">
        <v>237.62</v>
      </c>
      <c r="M204" s="19">
        <v>234.29</v>
      </c>
      <c r="N204" s="20">
        <v>230.96</v>
      </c>
      <c r="O204" s="44"/>
      <c r="P204" s="44"/>
      <c r="Q204" s="44"/>
      <c r="R204" s="44"/>
      <c r="S204" s="44"/>
      <c r="T204" s="44"/>
      <c r="U204" s="44"/>
      <c r="V204" s="44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</row>
    <row r="205" spans="2:37" s="18" customFormat="1" ht="9" customHeight="1" x14ac:dyDescent="0.2">
      <c r="B205" s="29">
        <v>8600</v>
      </c>
      <c r="C205" s="29">
        <v>8640</v>
      </c>
      <c r="D205" s="19">
        <v>265.81</v>
      </c>
      <c r="E205" s="19">
        <v>262.48</v>
      </c>
      <c r="F205" s="19">
        <v>259.14</v>
      </c>
      <c r="G205" s="19">
        <v>255.81</v>
      </c>
      <c r="H205" s="19">
        <v>252.48</v>
      </c>
      <c r="I205" s="19">
        <v>249.14</v>
      </c>
      <c r="J205" s="19">
        <v>245.81</v>
      </c>
      <c r="K205" s="19">
        <v>242.48</v>
      </c>
      <c r="L205" s="19">
        <v>239.14</v>
      </c>
      <c r="M205" s="19">
        <v>235.81</v>
      </c>
      <c r="N205" s="20">
        <v>232.48</v>
      </c>
      <c r="O205" s="44"/>
      <c r="P205" s="44"/>
      <c r="Q205" s="44"/>
      <c r="R205" s="44"/>
      <c r="S205" s="44"/>
      <c r="T205" s="44"/>
      <c r="U205" s="44"/>
      <c r="V205" s="44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</row>
    <row r="206" spans="2:37" s="18" customFormat="1" ht="9" customHeight="1" x14ac:dyDescent="0.2">
      <c r="B206" s="50"/>
      <c r="C206" s="5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44"/>
      <c r="P206" s="44"/>
      <c r="Q206" s="44"/>
      <c r="R206" s="44"/>
      <c r="S206" s="44"/>
      <c r="T206" s="44"/>
      <c r="U206" s="44"/>
      <c r="V206" s="44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</row>
    <row r="207" spans="2:37" s="21" customFormat="1" ht="9" customHeight="1" x14ac:dyDescent="0.2">
      <c r="B207" s="50"/>
      <c r="C207" s="5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44"/>
      <c r="P207" s="44"/>
      <c r="Q207" s="44"/>
      <c r="R207" s="44"/>
      <c r="S207" s="44"/>
      <c r="T207" s="44"/>
      <c r="U207" s="44"/>
      <c r="V207" s="44"/>
    </row>
    <row r="208" spans="2:37" s="21" customFormat="1" ht="9" customHeight="1" x14ac:dyDescent="0.2">
      <c r="B208" s="37"/>
      <c r="C208" s="37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44"/>
      <c r="P208" s="44"/>
      <c r="Q208" s="44"/>
      <c r="R208" s="44"/>
      <c r="S208" s="44"/>
      <c r="T208" s="44"/>
      <c r="U208" s="44"/>
      <c r="V208" s="44"/>
    </row>
    <row r="209" spans="2:22" s="21" customFormat="1" ht="14.25" customHeight="1" x14ac:dyDescent="0.25">
      <c r="B209" s="39" t="s">
        <v>20</v>
      </c>
      <c r="C209" s="46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1"/>
      <c r="P209" s="41"/>
      <c r="Q209" s="44"/>
      <c r="R209" s="44"/>
      <c r="S209" s="44"/>
      <c r="T209" s="44"/>
      <c r="U209" s="44"/>
      <c r="V209" s="44"/>
    </row>
    <row r="210" spans="2:22" s="21" customFormat="1" ht="14.25" customHeight="1" x14ac:dyDescent="0.25">
      <c r="B210" s="39" t="s">
        <v>16</v>
      </c>
      <c r="C210" s="46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1"/>
      <c r="P210" s="41"/>
      <c r="Q210" s="44"/>
      <c r="R210" s="44"/>
      <c r="S210" s="44"/>
      <c r="T210" s="44"/>
      <c r="U210" s="44"/>
      <c r="V210" s="44"/>
    </row>
    <row r="211" spans="2:22" s="21" customFormat="1" ht="14.25" customHeight="1" x14ac:dyDescent="0.25">
      <c r="B211" s="39" t="s">
        <v>25</v>
      </c>
      <c r="C211" s="46"/>
      <c r="D211" s="40"/>
      <c r="E211" s="40"/>
      <c r="F211" s="40"/>
      <c r="G211" s="51">
        <f>(9500-8620)*0.038+G205</f>
        <v>289.25</v>
      </c>
      <c r="H211" s="40"/>
      <c r="I211" s="40"/>
      <c r="J211" s="40"/>
      <c r="K211" s="40"/>
      <c r="L211" s="40"/>
      <c r="M211" s="40"/>
      <c r="N211" s="40"/>
      <c r="O211" s="41"/>
      <c r="P211" s="41"/>
      <c r="Q211" s="44"/>
      <c r="R211" s="44"/>
      <c r="S211" s="44"/>
      <c r="T211" s="44"/>
      <c r="U211" s="44"/>
      <c r="V211" s="44"/>
    </row>
    <row r="212" spans="2:22" s="21" customFormat="1" ht="9" customHeight="1" x14ac:dyDescent="0.2">
      <c r="B212" s="37"/>
      <c r="C212" s="37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44"/>
      <c r="P212" s="44"/>
      <c r="Q212" s="44"/>
      <c r="R212" s="44"/>
      <c r="S212" s="44"/>
      <c r="T212" s="44"/>
      <c r="U212" s="44"/>
      <c r="V212" s="44"/>
    </row>
    <row r="213" spans="2:22" s="6" customFormat="1" x14ac:dyDescent="0.25">
      <c r="B213" s="37"/>
      <c r="C213" s="37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36"/>
      <c r="P213" s="36"/>
      <c r="Q213" s="36"/>
      <c r="R213" s="36"/>
      <c r="S213" s="36"/>
      <c r="T213" s="36"/>
      <c r="U213" s="36"/>
      <c r="V213" s="36"/>
    </row>
    <row r="214" spans="2:22" s="6" customFormat="1" x14ac:dyDescent="0.25">
      <c r="B214" s="37"/>
      <c r="C214" s="37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36"/>
      <c r="P214" s="36"/>
      <c r="Q214" s="36"/>
      <c r="R214" s="36"/>
      <c r="S214" s="36"/>
      <c r="T214" s="36"/>
      <c r="U214" s="36"/>
      <c r="V214" s="36"/>
    </row>
    <row r="215" spans="2:22" s="6" customFormat="1" x14ac:dyDescent="0.25">
      <c r="B215" s="37"/>
      <c r="C215" s="37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36"/>
      <c r="P215" s="36"/>
      <c r="Q215" s="36"/>
      <c r="R215" s="36"/>
      <c r="S215" s="36"/>
      <c r="T215" s="36"/>
      <c r="U215" s="36"/>
      <c r="V215" s="36"/>
    </row>
    <row r="216" spans="2:22" s="6" customFormat="1" x14ac:dyDescent="0.25">
      <c r="B216" s="37"/>
      <c r="C216" s="37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36"/>
      <c r="P216" s="36"/>
      <c r="Q216" s="36"/>
      <c r="R216" s="36"/>
      <c r="S216" s="36"/>
      <c r="T216" s="36"/>
      <c r="U216" s="36"/>
      <c r="V216" s="36"/>
    </row>
    <row r="217" spans="2:22" s="6" customFormat="1" x14ac:dyDescent="0.25">
      <c r="B217" s="37"/>
      <c r="C217" s="37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36"/>
      <c r="P217" s="36"/>
      <c r="Q217" s="36"/>
      <c r="R217" s="36"/>
      <c r="S217" s="36"/>
      <c r="T217" s="36"/>
      <c r="U217" s="36"/>
      <c r="V217" s="36"/>
    </row>
    <row r="218" spans="2:22" s="6" customFormat="1" x14ac:dyDescent="0.25">
      <c r="B218" s="37"/>
      <c r="C218" s="37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36"/>
      <c r="P218" s="36"/>
      <c r="Q218" s="36"/>
      <c r="R218" s="36"/>
      <c r="S218" s="36"/>
      <c r="T218" s="36"/>
      <c r="U218" s="36"/>
      <c r="V218" s="36"/>
    </row>
    <row r="219" spans="2:22" s="6" customFormat="1" x14ac:dyDescent="0.25">
      <c r="B219" s="37"/>
      <c r="C219" s="37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36"/>
      <c r="P219" s="36"/>
      <c r="Q219" s="36"/>
      <c r="R219" s="36"/>
      <c r="S219" s="36"/>
      <c r="T219" s="36"/>
      <c r="U219" s="36"/>
      <c r="V219" s="36"/>
    </row>
    <row r="220" spans="2:22" s="6" customFormat="1" x14ac:dyDescent="0.25">
      <c r="B220" s="37"/>
      <c r="C220" s="37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36"/>
      <c r="P220" s="36"/>
      <c r="Q220" s="36"/>
      <c r="R220" s="36"/>
      <c r="S220" s="36"/>
      <c r="T220" s="36"/>
      <c r="U220" s="36"/>
      <c r="V220" s="36"/>
    </row>
    <row r="221" spans="2:22" s="6" customFormat="1" x14ac:dyDescent="0.25">
      <c r="B221" s="37"/>
      <c r="C221" s="37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36"/>
      <c r="P221" s="36"/>
      <c r="Q221" s="36"/>
      <c r="R221" s="36"/>
      <c r="S221" s="36"/>
      <c r="T221" s="36"/>
      <c r="U221" s="36"/>
      <c r="V221" s="36"/>
    </row>
    <row r="222" spans="2:22" s="6" customFormat="1" x14ac:dyDescent="0.25">
      <c r="B222" s="37"/>
      <c r="C222" s="37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36"/>
      <c r="P222" s="36"/>
      <c r="Q222" s="36"/>
      <c r="R222" s="36"/>
      <c r="S222" s="36"/>
      <c r="T222" s="36"/>
      <c r="U222" s="36"/>
      <c r="V222" s="36"/>
    </row>
    <row r="223" spans="2:22" s="6" customFormat="1" x14ac:dyDescent="0.25">
      <c r="B223" s="37"/>
      <c r="C223" s="37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36"/>
      <c r="P223" s="36"/>
      <c r="Q223" s="36"/>
      <c r="R223" s="36"/>
      <c r="S223" s="36"/>
      <c r="T223" s="36"/>
      <c r="U223" s="36"/>
      <c r="V223" s="36"/>
    </row>
    <row r="224" spans="2:22" s="6" customFormat="1" x14ac:dyDescent="0.25">
      <c r="B224" s="37"/>
      <c r="C224" s="37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36"/>
      <c r="P224" s="36"/>
      <c r="Q224" s="36"/>
      <c r="R224" s="36"/>
      <c r="S224" s="36"/>
      <c r="T224" s="36"/>
      <c r="U224" s="36"/>
      <c r="V224" s="36"/>
    </row>
    <row r="225" spans="2:22" s="6" customFormat="1" x14ac:dyDescent="0.25">
      <c r="B225" s="37"/>
      <c r="C225" s="37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36"/>
      <c r="P225" s="36"/>
      <c r="Q225" s="36"/>
      <c r="R225" s="36"/>
      <c r="S225" s="36"/>
      <c r="T225" s="36"/>
      <c r="U225" s="36"/>
      <c r="V225" s="36"/>
    </row>
    <row r="226" spans="2:22" s="6" customFormat="1" x14ac:dyDescent="0.25">
      <c r="B226" s="37"/>
      <c r="C226" s="37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36"/>
      <c r="P226" s="36"/>
      <c r="Q226" s="36"/>
      <c r="R226" s="36"/>
      <c r="S226" s="36"/>
      <c r="T226" s="36"/>
      <c r="U226" s="36"/>
      <c r="V226" s="36"/>
    </row>
    <row r="227" spans="2:22" s="6" customFormat="1" x14ac:dyDescent="0.25">
      <c r="B227" s="37"/>
      <c r="C227" s="37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36"/>
      <c r="P227" s="36"/>
      <c r="Q227" s="36"/>
      <c r="R227" s="36"/>
      <c r="S227" s="36"/>
      <c r="T227" s="36"/>
      <c r="U227" s="36"/>
      <c r="V227" s="36"/>
    </row>
    <row r="228" spans="2:22" s="6" customFormat="1" x14ac:dyDescent="0.25">
      <c r="B228" s="37"/>
      <c r="C228" s="37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36"/>
      <c r="P228" s="36"/>
      <c r="Q228" s="36"/>
      <c r="R228" s="36"/>
      <c r="S228" s="36"/>
      <c r="T228" s="36"/>
      <c r="U228" s="36"/>
      <c r="V228" s="36"/>
    </row>
    <row r="229" spans="2:22" s="6" customFormat="1" x14ac:dyDescent="0.25">
      <c r="B229" s="37"/>
      <c r="C229" s="37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36"/>
      <c r="P229" s="36"/>
      <c r="Q229" s="36"/>
      <c r="R229" s="36"/>
      <c r="S229" s="36"/>
      <c r="T229" s="36"/>
      <c r="U229" s="36"/>
      <c r="V229" s="36"/>
    </row>
    <row r="230" spans="2:22" s="6" customFormat="1" x14ac:dyDescent="0.25">
      <c r="B230" s="37"/>
      <c r="C230" s="37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36"/>
      <c r="P230" s="36"/>
      <c r="Q230" s="36"/>
      <c r="R230" s="36"/>
      <c r="S230" s="36"/>
      <c r="T230" s="36"/>
      <c r="U230" s="36"/>
      <c r="V230" s="36"/>
    </row>
    <row r="231" spans="2:22" s="6" customFormat="1" x14ac:dyDescent="0.25">
      <c r="B231" s="37"/>
      <c r="C231" s="37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36"/>
      <c r="P231" s="36"/>
      <c r="Q231" s="36"/>
      <c r="R231" s="36"/>
      <c r="S231" s="36"/>
      <c r="T231" s="36"/>
      <c r="U231" s="36"/>
      <c r="V231" s="36"/>
    </row>
    <row r="232" spans="2:22" s="6" customFormat="1" x14ac:dyDescent="0.25">
      <c r="B232" s="37"/>
      <c r="C232" s="37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36"/>
      <c r="P232" s="36"/>
      <c r="Q232" s="36"/>
      <c r="R232" s="36"/>
      <c r="S232" s="36"/>
      <c r="T232" s="36"/>
      <c r="U232" s="36"/>
      <c r="V232" s="36"/>
    </row>
    <row r="233" spans="2:22" s="6" customFormat="1" x14ac:dyDescent="0.25">
      <c r="B233" s="37"/>
      <c r="C233" s="37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36"/>
      <c r="P233" s="36"/>
      <c r="Q233" s="36"/>
      <c r="R233" s="36"/>
      <c r="S233" s="36"/>
      <c r="T233" s="36"/>
      <c r="U233" s="36"/>
      <c r="V233" s="36"/>
    </row>
    <row r="234" spans="2:22" s="6" customFormat="1" x14ac:dyDescent="0.25">
      <c r="B234" s="37"/>
      <c r="C234" s="37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36"/>
      <c r="P234" s="36"/>
      <c r="Q234" s="36"/>
      <c r="R234" s="36"/>
      <c r="S234" s="36"/>
      <c r="T234" s="36"/>
      <c r="U234" s="36"/>
      <c r="V234" s="36"/>
    </row>
    <row r="235" spans="2:22" s="6" customFormat="1" x14ac:dyDescent="0.25">
      <c r="B235" s="37"/>
      <c r="C235" s="37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36"/>
      <c r="P235" s="36"/>
      <c r="Q235" s="36"/>
      <c r="R235" s="36"/>
      <c r="S235" s="36"/>
      <c r="T235" s="36"/>
      <c r="U235" s="36"/>
      <c r="V235" s="36"/>
    </row>
    <row r="236" spans="2:22" s="6" customFormat="1" x14ac:dyDescent="0.25">
      <c r="B236" s="37"/>
      <c r="C236" s="37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36"/>
      <c r="P236" s="36"/>
      <c r="Q236" s="36"/>
      <c r="R236" s="36"/>
      <c r="S236" s="36"/>
      <c r="T236" s="36"/>
      <c r="U236" s="36"/>
      <c r="V236" s="36"/>
    </row>
    <row r="237" spans="2:22" s="6" customFormat="1" x14ac:dyDescent="0.25">
      <c r="B237" s="37"/>
      <c r="C237" s="37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36"/>
      <c r="P237" s="36"/>
      <c r="Q237" s="36"/>
      <c r="R237" s="36"/>
      <c r="S237" s="36"/>
      <c r="T237" s="36"/>
      <c r="U237" s="36"/>
      <c r="V237" s="36"/>
    </row>
    <row r="238" spans="2:22" s="6" customFormat="1" x14ac:dyDescent="0.25">
      <c r="B238" s="37"/>
      <c r="C238" s="37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36"/>
      <c r="P238" s="36"/>
      <c r="Q238" s="36"/>
      <c r="R238" s="36"/>
      <c r="S238" s="36"/>
      <c r="T238" s="36"/>
      <c r="U238" s="36"/>
      <c r="V238" s="36"/>
    </row>
    <row r="239" spans="2:22" s="6" customFormat="1" x14ac:dyDescent="0.25">
      <c r="B239" s="37"/>
      <c r="C239" s="37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36"/>
      <c r="P239" s="36"/>
      <c r="Q239" s="36"/>
      <c r="R239" s="36"/>
      <c r="S239" s="36"/>
      <c r="T239" s="36"/>
      <c r="U239" s="36"/>
      <c r="V239" s="36"/>
    </row>
    <row r="240" spans="2:22" s="6" customFormat="1" x14ac:dyDescent="0.25">
      <c r="B240" s="37"/>
      <c r="C240" s="37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36"/>
      <c r="P240" s="36"/>
      <c r="Q240" s="36"/>
      <c r="R240" s="36"/>
      <c r="S240" s="36"/>
      <c r="T240" s="36"/>
      <c r="U240" s="36"/>
      <c r="V240" s="36"/>
    </row>
    <row r="241" spans="2:22" s="6" customFormat="1" x14ac:dyDescent="0.25">
      <c r="B241" s="37"/>
      <c r="C241" s="37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36"/>
      <c r="P241" s="36"/>
      <c r="Q241" s="36"/>
      <c r="R241" s="36"/>
      <c r="S241" s="36"/>
      <c r="T241" s="36"/>
      <c r="U241" s="36"/>
      <c r="V241" s="36"/>
    </row>
    <row r="242" spans="2:22" s="6" customFormat="1" x14ac:dyDescent="0.25">
      <c r="B242" s="37"/>
      <c r="C242" s="37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36"/>
      <c r="P242" s="36"/>
      <c r="Q242" s="36"/>
      <c r="R242" s="36"/>
      <c r="S242" s="36"/>
      <c r="T242" s="36"/>
      <c r="U242" s="36"/>
      <c r="V242" s="36"/>
    </row>
    <row r="243" spans="2:22" s="6" customFormat="1" x14ac:dyDescent="0.25">
      <c r="B243" s="37"/>
      <c r="C243" s="37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36"/>
      <c r="P243" s="36"/>
      <c r="Q243" s="36"/>
      <c r="R243" s="36"/>
      <c r="S243" s="36"/>
      <c r="T243" s="36"/>
      <c r="U243" s="36"/>
      <c r="V243" s="36"/>
    </row>
    <row r="244" spans="2:22" s="6" customFormat="1" x14ac:dyDescent="0.25">
      <c r="B244" s="37"/>
      <c r="C244" s="37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36"/>
      <c r="P244" s="36"/>
      <c r="Q244" s="36"/>
      <c r="R244" s="36"/>
      <c r="S244" s="36"/>
      <c r="T244" s="36"/>
      <c r="U244" s="36"/>
      <c r="V244" s="36"/>
    </row>
    <row r="245" spans="2:22" s="6" customFormat="1" x14ac:dyDescent="0.25">
      <c r="B245" s="37"/>
      <c r="C245" s="37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36"/>
      <c r="P245" s="36"/>
      <c r="Q245" s="36"/>
      <c r="R245" s="36"/>
      <c r="S245" s="36"/>
      <c r="T245" s="36"/>
      <c r="U245" s="36"/>
      <c r="V245" s="36"/>
    </row>
    <row r="246" spans="2:22" s="6" customFormat="1" x14ac:dyDescent="0.25">
      <c r="B246" s="37"/>
      <c r="C246" s="37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36"/>
      <c r="P246" s="36"/>
      <c r="Q246" s="36"/>
      <c r="R246" s="36"/>
      <c r="S246" s="36"/>
      <c r="T246" s="36"/>
      <c r="U246" s="36"/>
      <c r="V246" s="36"/>
    </row>
    <row r="247" spans="2:22" s="6" customFormat="1" x14ac:dyDescent="0.25">
      <c r="B247" s="37"/>
      <c r="C247" s="37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36"/>
      <c r="P247" s="36"/>
      <c r="Q247" s="36"/>
      <c r="R247" s="36"/>
      <c r="S247" s="36"/>
      <c r="T247" s="36"/>
      <c r="U247" s="36"/>
      <c r="V247" s="36"/>
    </row>
    <row r="248" spans="2:22" s="6" customFormat="1" x14ac:dyDescent="0.25">
      <c r="B248" s="37"/>
      <c r="C248" s="37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36"/>
      <c r="P248" s="36"/>
      <c r="Q248" s="36"/>
      <c r="R248" s="36"/>
      <c r="S248" s="36"/>
      <c r="T248" s="36"/>
      <c r="U248" s="36"/>
      <c r="V248" s="36"/>
    </row>
    <row r="249" spans="2:22" s="6" customFormat="1" x14ac:dyDescent="0.25">
      <c r="B249" s="37"/>
      <c r="C249" s="37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36"/>
      <c r="P249" s="36"/>
      <c r="Q249" s="36"/>
      <c r="R249" s="36"/>
      <c r="S249" s="36"/>
      <c r="T249" s="36"/>
      <c r="U249" s="36"/>
      <c r="V249" s="36"/>
    </row>
    <row r="250" spans="2:22" s="6" customFormat="1" x14ac:dyDescent="0.25">
      <c r="B250" s="37"/>
      <c r="C250" s="37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36"/>
      <c r="P250" s="36"/>
      <c r="Q250" s="36"/>
      <c r="R250" s="36"/>
      <c r="S250" s="36"/>
      <c r="T250" s="36"/>
      <c r="U250" s="36"/>
      <c r="V250" s="36"/>
    </row>
    <row r="251" spans="2:22" s="6" customFormat="1" x14ac:dyDescent="0.25">
      <c r="B251" s="37"/>
      <c r="C251" s="37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36"/>
      <c r="P251" s="36"/>
      <c r="Q251" s="36"/>
      <c r="R251" s="36"/>
      <c r="S251" s="36"/>
      <c r="T251" s="36"/>
      <c r="U251" s="36"/>
      <c r="V251" s="36"/>
    </row>
    <row r="252" spans="2:22" s="6" customFormat="1" x14ac:dyDescent="0.25">
      <c r="B252" s="37"/>
      <c r="C252" s="37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36"/>
      <c r="P252" s="36"/>
      <c r="Q252" s="36"/>
      <c r="R252" s="36"/>
      <c r="S252" s="36"/>
      <c r="T252" s="36"/>
      <c r="U252" s="36"/>
      <c r="V252" s="36"/>
    </row>
    <row r="253" spans="2:22" s="6" customFormat="1" x14ac:dyDescent="0.25">
      <c r="B253" s="37"/>
      <c r="C253" s="37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36"/>
      <c r="P253" s="36"/>
      <c r="Q253" s="36"/>
      <c r="R253" s="36"/>
      <c r="S253" s="36"/>
      <c r="T253" s="36"/>
      <c r="U253" s="36"/>
      <c r="V253" s="36"/>
    </row>
    <row r="254" spans="2:22" s="6" customFormat="1" x14ac:dyDescent="0.25">
      <c r="B254" s="37"/>
      <c r="C254" s="37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36"/>
      <c r="P254" s="36"/>
      <c r="Q254" s="36"/>
      <c r="R254" s="36"/>
      <c r="S254" s="36"/>
      <c r="T254" s="36"/>
      <c r="U254" s="36"/>
      <c r="V254" s="36"/>
    </row>
    <row r="255" spans="2:22" s="6" customFormat="1" x14ac:dyDescent="0.25">
      <c r="B255" s="37"/>
      <c r="C255" s="37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36"/>
      <c r="P255" s="36"/>
      <c r="Q255" s="36"/>
      <c r="R255" s="36"/>
      <c r="S255" s="36"/>
      <c r="T255" s="36"/>
      <c r="U255" s="36"/>
      <c r="V255" s="36"/>
    </row>
    <row r="256" spans="2:22" s="6" customFormat="1" x14ac:dyDescent="0.25">
      <c r="B256" s="37"/>
      <c r="C256" s="37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36"/>
      <c r="P256" s="36"/>
      <c r="Q256" s="36"/>
      <c r="R256" s="36"/>
      <c r="S256" s="36"/>
      <c r="T256" s="36"/>
      <c r="U256" s="36"/>
      <c r="V256" s="36"/>
    </row>
    <row r="257" spans="2:22" s="6" customFormat="1" x14ac:dyDescent="0.25">
      <c r="B257" s="37"/>
      <c r="C257" s="37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36"/>
      <c r="P257" s="36"/>
      <c r="Q257" s="36"/>
      <c r="R257" s="36"/>
      <c r="S257" s="36"/>
      <c r="T257" s="36"/>
      <c r="U257" s="36"/>
      <c r="V257" s="36"/>
    </row>
    <row r="258" spans="2:22" s="6" customFormat="1" x14ac:dyDescent="0.25">
      <c r="B258" s="37"/>
      <c r="C258" s="37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36"/>
      <c r="P258" s="36"/>
      <c r="Q258" s="36"/>
      <c r="R258" s="36"/>
      <c r="S258" s="36"/>
      <c r="T258" s="36"/>
      <c r="U258" s="36"/>
      <c r="V258" s="36"/>
    </row>
    <row r="259" spans="2:22" s="6" customFormat="1" x14ac:dyDescent="0.25">
      <c r="B259" s="37"/>
      <c r="C259" s="37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36"/>
      <c r="P259" s="36"/>
      <c r="Q259" s="36"/>
      <c r="R259" s="36"/>
      <c r="S259" s="36"/>
      <c r="T259" s="36"/>
      <c r="U259" s="36"/>
      <c r="V259" s="36"/>
    </row>
    <row r="260" spans="2:22" s="6" customFormat="1" x14ac:dyDescent="0.25">
      <c r="B260" s="37"/>
      <c r="C260" s="37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36"/>
      <c r="P260" s="36"/>
      <c r="Q260" s="36"/>
      <c r="R260" s="36"/>
      <c r="S260" s="36"/>
      <c r="T260" s="36"/>
      <c r="U260" s="36"/>
      <c r="V260" s="36"/>
    </row>
    <row r="261" spans="2:22" s="6" customFormat="1" x14ac:dyDescent="0.25">
      <c r="B261" s="37"/>
      <c r="C261" s="37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36"/>
      <c r="P261" s="36"/>
      <c r="Q261" s="36"/>
      <c r="R261" s="36"/>
      <c r="S261" s="36"/>
      <c r="T261" s="36"/>
      <c r="U261" s="36"/>
      <c r="V261" s="36"/>
    </row>
    <row r="262" spans="2:22" s="6" customFormat="1" x14ac:dyDescent="0.25">
      <c r="B262" s="37"/>
      <c r="C262" s="37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36"/>
      <c r="P262" s="36"/>
      <c r="Q262" s="36"/>
      <c r="R262" s="36"/>
      <c r="S262" s="36"/>
      <c r="T262" s="36"/>
      <c r="U262" s="36"/>
      <c r="V262" s="36"/>
    </row>
    <row r="263" spans="2:22" s="6" customFormat="1" x14ac:dyDescent="0.25">
      <c r="B263" s="37"/>
      <c r="C263" s="37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36"/>
      <c r="P263" s="36"/>
      <c r="Q263" s="36"/>
      <c r="R263" s="36"/>
      <c r="S263" s="36"/>
      <c r="T263" s="36"/>
      <c r="U263" s="36"/>
      <c r="V263" s="36"/>
    </row>
    <row r="264" spans="2:22" s="6" customFormat="1" x14ac:dyDescent="0.25">
      <c r="B264" s="37"/>
      <c r="C264" s="37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36"/>
      <c r="P264" s="36"/>
      <c r="Q264" s="36"/>
      <c r="R264" s="36"/>
      <c r="S264" s="36"/>
      <c r="T264" s="36"/>
      <c r="U264" s="36"/>
      <c r="V264" s="36"/>
    </row>
    <row r="265" spans="2:22" s="6" customFormat="1" x14ac:dyDescent="0.25">
      <c r="B265" s="37"/>
      <c r="C265" s="37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36"/>
      <c r="P265" s="36"/>
      <c r="Q265" s="36"/>
      <c r="R265" s="36"/>
      <c r="S265" s="36"/>
      <c r="T265" s="36"/>
      <c r="U265" s="36"/>
      <c r="V265" s="36"/>
    </row>
    <row r="266" spans="2:22" s="6" customFormat="1" x14ac:dyDescent="0.25">
      <c r="B266" s="37"/>
      <c r="C266" s="37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36"/>
      <c r="P266" s="36"/>
      <c r="Q266" s="36"/>
      <c r="R266" s="36"/>
      <c r="S266" s="36"/>
      <c r="T266" s="36"/>
      <c r="U266" s="36"/>
      <c r="V266" s="36"/>
    </row>
    <row r="267" spans="2:22" s="6" customFormat="1" x14ac:dyDescent="0.25">
      <c r="B267" s="37"/>
      <c r="C267" s="37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36"/>
      <c r="P267" s="36"/>
      <c r="Q267" s="36"/>
      <c r="R267" s="36"/>
      <c r="S267" s="36"/>
      <c r="T267" s="36"/>
      <c r="U267" s="36"/>
      <c r="V267" s="36"/>
    </row>
    <row r="268" spans="2:22" s="6" customFormat="1" x14ac:dyDescent="0.25">
      <c r="B268" s="37"/>
      <c r="C268" s="37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36"/>
      <c r="P268" s="36"/>
      <c r="Q268" s="36"/>
      <c r="R268" s="36"/>
      <c r="S268" s="36"/>
      <c r="T268" s="36"/>
      <c r="U268" s="36"/>
      <c r="V268" s="36"/>
    </row>
    <row r="269" spans="2:22" s="6" customFormat="1" x14ac:dyDescent="0.25">
      <c r="B269" s="37"/>
      <c r="C269" s="37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36"/>
      <c r="P269" s="36"/>
      <c r="Q269" s="36"/>
      <c r="R269" s="36"/>
      <c r="S269" s="36"/>
      <c r="T269" s="36"/>
      <c r="U269" s="36"/>
      <c r="V269" s="36"/>
    </row>
    <row r="270" spans="2:22" s="6" customFormat="1" x14ac:dyDescent="0.25">
      <c r="B270" s="37"/>
      <c r="C270" s="37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36"/>
      <c r="P270" s="36"/>
      <c r="Q270" s="36"/>
      <c r="R270" s="36"/>
      <c r="S270" s="36"/>
      <c r="T270" s="36"/>
      <c r="U270" s="36"/>
      <c r="V270" s="36"/>
    </row>
    <row r="271" spans="2:22" s="6" customFormat="1" x14ac:dyDescent="0.25">
      <c r="B271" s="37"/>
      <c r="C271" s="37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36"/>
      <c r="P271" s="36"/>
      <c r="Q271" s="36"/>
      <c r="R271" s="36"/>
      <c r="S271" s="36"/>
      <c r="T271" s="36"/>
      <c r="U271" s="36"/>
      <c r="V271" s="36"/>
    </row>
    <row r="272" spans="2:22" s="6" customFormat="1" x14ac:dyDescent="0.25">
      <c r="B272" s="37"/>
      <c r="C272" s="37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36"/>
      <c r="P272" s="36"/>
      <c r="Q272" s="36"/>
      <c r="R272" s="36"/>
      <c r="S272" s="36"/>
      <c r="T272" s="36"/>
      <c r="U272" s="36"/>
      <c r="V272" s="36"/>
    </row>
    <row r="273" spans="2:22" s="6" customFormat="1" x14ac:dyDescent="0.25">
      <c r="B273" s="37"/>
      <c r="C273" s="37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36"/>
      <c r="P273" s="36"/>
      <c r="Q273" s="36"/>
      <c r="R273" s="36"/>
      <c r="S273" s="36"/>
      <c r="T273" s="36"/>
      <c r="U273" s="36"/>
      <c r="V273" s="36"/>
    </row>
    <row r="274" spans="2:22" s="6" customFormat="1" x14ac:dyDescent="0.25">
      <c r="B274" s="37"/>
      <c r="C274" s="37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36"/>
      <c r="P274" s="36"/>
      <c r="Q274" s="36"/>
      <c r="R274" s="36"/>
      <c r="S274" s="36"/>
      <c r="T274" s="36"/>
      <c r="U274" s="36"/>
      <c r="V274" s="36"/>
    </row>
    <row r="275" spans="2:22" s="6" customFormat="1" x14ac:dyDescent="0.25">
      <c r="B275" s="37"/>
      <c r="C275" s="37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36"/>
      <c r="P275" s="36"/>
      <c r="Q275" s="36"/>
      <c r="R275" s="36"/>
      <c r="S275" s="36"/>
      <c r="T275" s="36"/>
      <c r="U275" s="36"/>
      <c r="V275" s="36"/>
    </row>
    <row r="276" spans="2:22" s="6" customFormat="1" x14ac:dyDescent="0.25">
      <c r="B276" s="37"/>
      <c r="C276" s="37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36"/>
      <c r="P276" s="36"/>
      <c r="Q276" s="36"/>
      <c r="R276" s="36"/>
      <c r="S276" s="36"/>
      <c r="T276" s="36"/>
      <c r="U276" s="36"/>
      <c r="V276" s="36"/>
    </row>
    <row r="277" spans="2:22" s="6" customFormat="1" x14ac:dyDescent="0.25">
      <c r="B277" s="37"/>
      <c r="C277" s="37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36"/>
      <c r="P277" s="36"/>
      <c r="Q277" s="36"/>
      <c r="R277" s="36"/>
      <c r="S277" s="36"/>
      <c r="T277" s="36"/>
      <c r="U277" s="36"/>
      <c r="V277" s="36"/>
    </row>
    <row r="278" spans="2:22" s="6" customFormat="1" x14ac:dyDescent="0.25">
      <c r="B278" s="37"/>
      <c r="C278" s="37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36"/>
      <c r="P278" s="36"/>
      <c r="Q278" s="36"/>
      <c r="R278" s="36"/>
      <c r="S278" s="36"/>
      <c r="T278" s="36"/>
      <c r="U278" s="36"/>
      <c r="V278" s="36"/>
    </row>
    <row r="279" spans="2:22" s="6" customFormat="1" x14ac:dyDescent="0.25">
      <c r="B279" s="37"/>
      <c r="C279" s="37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36"/>
      <c r="P279" s="36"/>
      <c r="Q279" s="36"/>
      <c r="R279" s="36"/>
      <c r="S279" s="36"/>
      <c r="T279" s="36"/>
      <c r="U279" s="36"/>
      <c r="V279" s="36"/>
    </row>
    <row r="280" spans="2:22" s="6" customFormat="1" x14ac:dyDescent="0.25">
      <c r="B280" s="37"/>
      <c r="C280" s="37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36"/>
      <c r="P280" s="36"/>
      <c r="Q280" s="36"/>
      <c r="R280" s="36"/>
      <c r="S280" s="36"/>
      <c r="T280" s="36"/>
      <c r="U280" s="36"/>
      <c r="V280" s="36"/>
    </row>
    <row r="281" spans="2:22" s="6" customFormat="1" x14ac:dyDescent="0.25">
      <c r="B281" s="37"/>
      <c r="C281" s="37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36"/>
      <c r="P281" s="36"/>
      <c r="Q281" s="36"/>
      <c r="R281" s="36"/>
      <c r="S281" s="36"/>
      <c r="T281" s="36"/>
      <c r="U281" s="36"/>
      <c r="V281" s="36"/>
    </row>
    <row r="282" spans="2:22" s="6" customFormat="1" x14ac:dyDescent="0.25">
      <c r="B282" s="37"/>
      <c r="C282" s="37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36"/>
      <c r="P282" s="36"/>
      <c r="Q282" s="36"/>
      <c r="R282" s="36"/>
      <c r="S282" s="36"/>
      <c r="T282" s="36"/>
      <c r="U282" s="36"/>
      <c r="V282" s="36"/>
    </row>
    <row r="283" spans="2:22" s="6" customFormat="1" x14ac:dyDescent="0.25">
      <c r="B283" s="37"/>
      <c r="C283" s="37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36"/>
      <c r="P283" s="36"/>
      <c r="Q283" s="36"/>
      <c r="R283" s="36"/>
      <c r="S283" s="36"/>
      <c r="T283" s="36"/>
      <c r="U283" s="36"/>
      <c r="V283" s="36"/>
    </row>
    <row r="284" spans="2:22" s="6" customFormat="1" x14ac:dyDescent="0.25">
      <c r="B284" s="37"/>
      <c r="C284" s="37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36"/>
      <c r="P284" s="36"/>
      <c r="Q284" s="36"/>
      <c r="R284" s="36"/>
      <c r="S284" s="36"/>
      <c r="T284" s="36"/>
      <c r="U284" s="36"/>
      <c r="V284" s="36"/>
    </row>
    <row r="285" spans="2:22" s="6" customFormat="1" x14ac:dyDescent="0.25">
      <c r="B285" s="37"/>
      <c r="C285" s="37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36"/>
      <c r="P285" s="36"/>
      <c r="Q285" s="36"/>
      <c r="R285" s="36"/>
      <c r="S285" s="36"/>
      <c r="T285" s="36"/>
      <c r="U285" s="36"/>
      <c r="V285" s="36"/>
    </row>
    <row r="286" spans="2:22" s="6" customFormat="1" x14ac:dyDescent="0.25">
      <c r="B286" s="37"/>
      <c r="C286" s="37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36"/>
      <c r="P286" s="36"/>
      <c r="Q286" s="36"/>
      <c r="R286" s="36"/>
      <c r="S286" s="36"/>
      <c r="T286" s="36"/>
      <c r="U286" s="36"/>
      <c r="V286" s="36"/>
    </row>
    <row r="287" spans="2:22" s="6" customFormat="1" x14ac:dyDescent="0.25">
      <c r="B287" s="37"/>
      <c r="C287" s="37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36"/>
      <c r="P287" s="36"/>
      <c r="Q287" s="36"/>
      <c r="R287" s="36"/>
      <c r="S287" s="36"/>
      <c r="T287" s="36"/>
      <c r="U287" s="36"/>
      <c r="V287" s="36"/>
    </row>
    <row r="288" spans="2:22" s="6" customFormat="1" x14ac:dyDescent="0.25">
      <c r="B288" s="37"/>
      <c r="C288" s="37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36"/>
      <c r="P288" s="36"/>
      <c r="Q288" s="36"/>
      <c r="R288" s="36"/>
      <c r="S288" s="36"/>
      <c r="T288" s="36"/>
      <c r="U288" s="36"/>
      <c r="V288" s="36"/>
    </row>
    <row r="289" spans="2:22" s="6" customFormat="1" x14ac:dyDescent="0.25">
      <c r="B289" s="37"/>
      <c r="C289" s="37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36"/>
      <c r="P289" s="36"/>
      <c r="Q289" s="36"/>
      <c r="R289" s="36"/>
      <c r="S289" s="36"/>
      <c r="T289" s="36"/>
      <c r="U289" s="36"/>
      <c r="V289" s="36"/>
    </row>
    <row r="290" spans="2:22" s="6" customFormat="1" x14ac:dyDescent="0.25">
      <c r="B290" s="37"/>
      <c r="C290" s="37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36"/>
      <c r="P290" s="36"/>
      <c r="Q290" s="36"/>
      <c r="R290" s="36"/>
      <c r="S290" s="36"/>
      <c r="T290" s="36"/>
      <c r="U290" s="36"/>
      <c r="V290" s="36"/>
    </row>
    <row r="291" spans="2:22" s="6" customFormat="1" x14ac:dyDescent="0.25">
      <c r="B291" s="37"/>
      <c r="C291" s="37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36"/>
      <c r="P291" s="36"/>
      <c r="Q291" s="36"/>
      <c r="R291" s="36"/>
      <c r="S291" s="36"/>
      <c r="T291" s="36"/>
      <c r="U291" s="36"/>
      <c r="V291" s="36"/>
    </row>
    <row r="292" spans="2:22" s="6" customFormat="1" x14ac:dyDescent="0.25">
      <c r="B292" s="37"/>
      <c r="C292" s="37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36"/>
      <c r="P292" s="36"/>
      <c r="Q292" s="36"/>
      <c r="R292" s="36"/>
      <c r="S292" s="36"/>
      <c r="T292" s="36"/>
      <c r="U292" s="36"/>
      <c r="V292" s="36"/>
    </row>
    <row r="293" spans="2:22" s="6" customFormat="1" x14ac:dyDescent="0.25">
      <c r="B293" s="37"/>
      <c r="C293" s="37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36"/>
      <c r="P293" s="36"/>
      <c r="Q293" s="36"/>
      <c r="R293" s="36"/>
      <c r="S293" s="36"/>
      <c r="T293" s="36"/>
      <c r="U293" s="36"/>
      <c r="V293" s="36"/>
    </row>
    <row r="294" spans="2:22" s="6" customFormat="1" x14ac:dyDescent="0.25">
      <c r="B294" s="37"/>
      <c r="C294" s="37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36"/>
      <c r="P294" s="36"/>
      <c r="Q294" s="36"/>
      <c r="R294" s="36"/>
      <c r="S294" s="36"/>
      <c r="T294" s="36"/>
      <c r="U294" s="36"/>
      <c r="V294" s="36"/>
    </row>
    <row r="295" spans="2:22" s="6" customFormat="1" x14ac:dyDescent="0.25">
      <c r="B295" s="37"/>
      <c r="C295" s="37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36"/>
      <c r="P295" s="36"/>
      <c r="Q295" s="36"/>
      <c r="R295" s="36"/>
      <c r="S295" s="36"/>
      <c r="T295" s="36"/>
      <c r="U295" s="36"/>
      <c r="V295" s="36"/>
    </row>
    <row r="296" spans="2:22" s="6" customFormat="1" x14ac:dyDescent="0.25">
      <c r="B296" s="37"/>
      <c r="C296" s="37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36"/>
      <c r="P296" s="36"/>
      <c r="Q296" s="36"/>
      <c r="R296" s="36"/>
      <c r="S296" s="36"/>
      <c r="T296" s="36"/>
      <c r="U296" s="36"/>
      <c r="V296" s="36"/>
    </row>
    <row r="297" spans="2:22" s="6" customFormat="1" x14ac:dyDescent="0.25">
      <c r="B297" s="37"/>
      <c r="C297" s="37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36"/>
      <c r="P297" s="36"/>
      <c r="Q297" s="36"/>
      <c r="R297" s="36"/>
      <c r="S297" s="36"/>
      <c r="T297" s="36"/>
      <c r="U297" s="36"/>
      <c r="V297" s="36"/>
    </row>
    <row r="298" spans="2:22" s="6" customFormat="1" x14ac:dyDescent="0.25">
      <c r="B298" s="37"/>
      <c r="C298" s="37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36"/>
      <c r="P298" s="36"/>
      <c r="Q298" s="36"/>
      <c r="R298" s="36"/>
      <c r="S298" s="36"/>
      <c r="T298" s="36"/>
      <c r="U298" s="36"/>
      <c r="V298" s="36"/>
    </row>
    <row r="299" spans="2:22" s="6" customFormat="1" x14ac:dyDescent="0.25">
      <c r="B299" s="37"/>
      <c r="C299" s="37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36"/>
      <c r="P299" s="36"/>
      <c r="Q299" s="36"/>
      <c r="R299" s="36"/>
      <c r="S299" s="36"/>
      <c r="T299" s="36"/>
      <c r="U299" s="36"/>
      <c r="V299" s="36"/>
    </row>
    <row r="300" spans="2:22" s="6" customFormat="1" x14ac:dyDescent="0.25">
      <c r="B300" s="37"/>
      <c r="C300" s="37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36"/>
      <c r="P300" s="36"/>
      <c r="Q300" s="36"/>
      <c r="R300" s="36"/>
      <c r="S300" s="36"/>
      <c r="T300" s="36"/>
      <c r="U300" s="36"/>
      <c r="V300" s="36"/>
    </row>
    <row r="301" spans="2:22" s="6" customFormat="1" x14ac:dyDescent="0.25">
      <c r="B301" s="37"/>
      <c r="C301" s="37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36"/>
      <c r="P301" s="36"/>
      <c r="Q301" s="36"/>
      <c r="R301" s="36"/>
      <c r="S301" s="36"/>
      <c r="T301" s="36"/>
      <c r="U301" s="36"/>
      <c r="V301" s="36"/>
    </row>
    <row r="302" spans="2:22" s="6" customFormat="1" x14ac:dyDescent="0.25">
      <c r="B302" s="37"/>
      <c r="C302" s="37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36"/>
      <c r="P302" s="36"/>
      <c r="Q302" s="36"/>
      <c r="R302" s="36"/>
      <c r="S302" s="36"/>
      <c r="T302" s="36"/>
      <c r="U302" s="36"/>
      <c r="V302" s="36"/>
    </row>
    <row r="303" spans="2:22" s="6" customFormat="1" x14ac:dyDescent="0.25">
      <c r="B303" s="37"/>
      <c r="C303" s="37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36"/>
      <c r="P303" s="36"/>
      <c r="Q303" s="36"/>
      <c r="R303" s="36"/>
      <c r="S303" s="36"/>
      <c r="T303" s="36"/>
      <c r="U303" s="36"/>
      <c r="V303" s="36"/>
    </row>
    <row r="304" spans="2:22" s="6" customFormat="1" x14ac:dyDescent="0.25">
      <c r="B304" s="37"/>
      <c r="C304" s="37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36"/>
      <c r="P304" s="36"/>
      <c r="Q304" s="36"/>
      <c r="R304" s="36"/>
      <c r="S304" s="36"/>
      <c r="T304" s="36"/>
      <c r="U304" s="36"/>
      <c r="V304" s="36"/>
    </row>
    <row r="305" spans="2:22" s="6" customFormat="1" x14ac:dyDescent="0.25">
      <c r="B305" s="37"/>
      <c r="C305" s="37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36"/>
      <c r="P305" s="36"/>
      <c r="Q305" s="36"/>
      <c r="R305" s="36"/>
      <c r="S305" s="36"/>
      <c r="T305" s="36"/>
      <c r="U305" s="36"/>
      <c r="V305" s="36"/>
    </row>
    <row r="306" spans="2:22" s="6" customFormat="1" x14ac:dyDescent="0.25">
      <c r="B306" s="37"/>
      <c r="C306" s="37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36"/>
      <c r="P306" s="36"/>
      <c r="Q306" s="36"/>
      <c r="R306" s="36"/>
      <c r="S306" s="36"/>
      <c r="T306" s="36"/>
      <c r="U306" s="36"/>
      <c r="V306" s="36"/>
    </row>
    <row r="307" spans="2:22" s="6" customFormat="1" x14ac:dyDescent="0.25">
      <c r="B307" s="37"/>
      <c r="C307" s="37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36"/>
      <c r="P307" s="36"/>
      <c r="Q307" s="36"/>
      <c r="R307" s="36"/>
      <c r="S307" s="36"/>
      <c r="T307" s="36"/>
      <c r="U307" s="36"/>
      <c r="V307" s="36"/>
    </row>
    <row r="308" spans="2:22" s="6" customFormat="1" x14ac:dyDescent="0.25">
      <c r="B308" s="37"/>
      <c r="C308" s="37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36"/>
      <c r="P308" s="36"/>
      <c r="Q308" s="36"/>
      <c r="R308" s="36"/>
      <c r="S308" s="36"/>
      <c r="T308" s="36"/>
      <c r="U308" s="36"/>
      <c r="V308" s="36"/>
    </row>
    <row r="309" spans="2:22" s="6" customFormat="1" x14ac:dyDescent="0.25">
      <c r="B309" s="37"/>
      <c r="C309" s="37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36"/>
      <c r="P309" s="36"/>
      <c r="Q309" s="36"/>
      <c r="R309" s="36"/>
      <c r="S309" s="36"/>
      <c r="T309" s="36"/>
      <c r="U309" s="36"/>
      <c r="V309" s="36"/>
    </row>
    <row r="310" spans="2:22" s="6" customFormat="1" x14ac:dyDescent="0.25">
      <c r="B310" s="37"/>
      <c r="C310" s="37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36"/>
      <c r="P310" s="36"/>
      <c r="Q310" s="36"/>
      <c r="R310" s="36"/>
      <c r="S310" s="36"/>
      <c r="T310" s="36"/>
      <c r="U310" s="36"/>
      <c r="V310" s="36"/>
    </row>
    <row r="311" spans="2:22" s="6" customFormat="1" x14ac:dyDescent="0.25">
      <c r="B311" s="37"/>
      <c r="C311" s="37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36"/>
      <c r="P311" s="36"/>
      <c r="Q311" s="36"/>
      <c r="R311" s="36"/>
      <c r="S311" s="36"/>
      <c r="T311" s="36"/>
      <c r="U311" s="36"/>
      <c r="V311" s="36"/>
    </row>
    <row r="312" spans="2:22" s="6" customFormat="1" x14ac:dyDescent="0.25">
      <c r="B312" s="37"/>
      <c r="C312" s="37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36"/>
      <c r="P312" s="36"/>
      <c r="Q312" s="36"/>
      <c r="R312" s="36"/>
      <c r="S312" s="36"/>
      <c r="T312" s="36"/>
      <c r="U312" s="36"/>
      <c r="V312" s="36"/>
    </row>
    <row r="313" spans="2:22" s="6" customFormat="1" x14ac:dyDescent="0.25">
      <c r="B313" s="37"/>
      <c r="C313" s="37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36"/>
      <c r="P313" s="36"/>
      <c r="Q313" s="36"/>
      <c r="R313" s="36"/>
      <c r="S313" s="36"/>
      <c r="T313" s="36"/>
      <c r="U313" s="36"/>
      <c r="V313" s="36"/>
    </row>
    <row r="314" spans="2:22" s="6" customFormat="1" x14ac:dyDescent="0.25">
      <c r="B314" s="37"/>
      <c r="C314" s="37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36"/>
      <c r="P314" s="36"/>
      <c r="Q314" s="36"/>
      <c r="R314" s="36"/>
      <c r="S314" s="36"/>
      <c r="T314" s="36"/>
      <c r="U314" s="36"/>
      <c r="V314" s="36"/>
    </row>
    <row r="315" spans="2:22" s="6" customFormat="1" x14ac:dyDescent="0.25">
      <c r="B315" s="37"/>
      <c r="C315" s="37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36"/>
      <c r="P315" s="36"/>
      <c r="Q315" s="36"/>
      <c r="R315" s="36"/>
      <c r="S315" s="36"/>
      <c r="T315" s="36"/>
      <c r="U315" s="36"/>
      <c r="V315" s="36"/>
    </row>
    <row r="316" spans="2:22" s="6" customFormat="1" x14ac:dyDescent="0.25">
      <c r="B316" s="37"/>
      <c r="C316" s="37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36"/>
      <c r="P316" s="36"/>
      <c r="Q316" s="36"/>
      <c r="R316" s="36"/>
      <c r="S316" s="36"/>
      <c r="T316" s="36"/>
      <c r="U316" s="36"/>
      <c r="V316" s="36"/>
    </row>
    <row r="317" spans="2:22" s="6" customFormat="1" x14ac:dyDescent="0.25">
      <c r="B317" s="37"/>
      <c r="C317" s="37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36"/>
      <c r="P317" s="36"/>
      <c r="Q317" s="36"/>
      <c r="R317" s="36"/>
      <c r="S317" s="36"/>
      <c r="T317" s="36"/>
      <c r="U317" s="36"/>
      <c r="V317" s="36"/>
    </row>
    <row r="318" spans="2:22" s="6" customFormat="1" x14ac:dyDescent="0.25">
      <c r="B318" s="37"/>
      <c r="C318" s="37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36"/>
      <c r="P318" s="36"/>
      <c r="Q318" s="36"/>
      <c r="R318" s="36"/>
      <c r="S318" s="36"/>
      <c r="T318" s="36"/>
      <c r="U318" s="36"/>
      <c r="V318" s="36"/>
    </row>
    <row r="319" spans="2:22" s="6" customFormat="1" x14ac:dyDescent="0.25">
      <c r="B319" s="37"/>
      <c r="C319" s="37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36"/>
      <c r="P319" s="36"/>
      <c r="Q319" s="36"/>
      <c r="R319" s="36"/>
      <c r="S319" s="36"/>
      <c r="T319" s="36"/>
      <c r="U319" s="36"/>
      <c r="V319" s="36"/>
    </row>
    <row r="320" spans="2:22" s="6" customFormat="1" x14ac:dyDescent="0.25">
      <c r="B320" s="37"/>
      <c r="C320" s="37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36"/>
      <c r="P320" s="36"/>
      <c r="Q320" s="36"/>
      <c r="R320" s="36"/>
      <c r="S320" s="36"/>
      <c r="T320" s="36"/>
      <c r="U320" s="36"/>
      <c r="V320" s="36"/>
    </row>
    <row r="321" spans="2:22" s="6" customFormat="1" x14ac:dyDescent="0.25">
      <c r="B321" s="37"/>
      <c r="C321" s="37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36"/>
      <c r="P321" s="36"/>
      <c r="Q321" s="36"/>
      <c r="R321" s="36"/>
      <c r="S321" s="36"/>
      <c r="T321" s="36"/>
      <c r="U321" s="36"/>
      <c r="V321" s="36"/>
    </row>
    <row r="322" spans="2:22" s="6" customFormat="1" x14ac:dyDescent="0.25">
      <c r="B322" s="37"/>
      <c r="C322" s="37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36"/>
      <c r="P322" s="36"/>
      <c r="Q322" s="36"/>
      <c r="R322" s="36"/>
      <c r="S322" s="36"/>
      <c r="T322" s="36"/>
      <c r="U322" s="36"/>
      <c r="V322" s="36"/>
    </row>
    <row r="323" spans="2:22" s="6" customFormat="1" x14ac:dyDescent="0.25">
      <c r="B323" s="37"/>
      <c r="C323" s="37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36"/>
      <c r="P323" s="36"/>
      <c r="Q323" s="36"/>
      <c r="R323" s="36"/>
      <c r="S323" s="36"/>
      <c r="T323" s="36"/>
      <c r="U323" s="36"/>
      <c r="V323" s="36"/>
    </row>
    <row r="324" spans="2:22" s="6" customFormat="1" x14ac:dyDescent="0.25">
      <c r="B324" s="37"/>
      <c r="C324" s="37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36"/>
      <c r="P324" s="36"/>
      <c r="Q324" s="36"/>
      <c r="R324" s="36"/>
      <c r="S324" s="36"/>
      <c r="T324" s="36"/>
      <c r="U324" s="36"/>
      <c r="V324" s="36"/>
    </row>
    <row r="325" spans="2:22" s="6" customFormat="1" x14ac:dyDescent="0.25">
      <c r="B325" s="37"/>
      <c r="C325" s="37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36"/>
      <c r="P325" s="36"/>
      <c r="Q325" s="36"/>
      <c r="R325" s="36"/>
      <c r="S325" s="36"/>
      <c r="T325" s="36"/>
      <c r="U325" s="36"/>
      <c r="V325" s="36"/>
    </row>
    <row r="326" spans="2:22" s="6" customFormat="1" x14ac:dyDescent="0.25">
      <c r="B326" s="37"/>
      <c r="C326" s="37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36"/>
      <c r="P326" s="36"/>
      <c r="Q326" s="36"/>
      <c r="R326" s="36"/>
      <c r="S326" s="36"/>
      <c r="T326" s="36"/>
      <c r="U326" s="36"/>
      <c r="V326" s="36"/>
    </row>
    <row r="327" spans="2:22" s="6" customFormat="1" x14ac:dyDescent="0.25">
      <c r="B327" s="37"/>
      <c r="C327" s="37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36"/>
      <c r="P327" s="36"/>
      <c r="Q327" s="36"/>
      <c r="R327" s="36"/>
      <c r="S327" s="36"/>
      <c r="T327" s="36"/>
      <c r="U327" s="36"/>
      <c r="V327" s="36"/>
    </row>
    <row r="328" spans="2:22" s="6" customFormat="1" x14ac:dyDescent="0.25">
      <c r="B328" s="37"/>
      <c r="C328" s="37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36"/>
      <c r="P328" s="36"/>
      <c r="Q328" s="36"/>
      <c r="R328" s="36"/>
      <c r="S328" s="36"/>
      <c r="T328" s="36"/>
      <c r="U328" s="36"/>
      <c r="V328" s="36"/>
    </row>
    <row r="329" spans="2:22" s="6" customFormat="1" x14ac:dyDescent="0.25">
      <c r="B329" s="37"/>
      <c r="C329" s="37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36"/>
      <c r="P329" s="36"/>
      <c r="Q329" s="36"/>
      <c r="R329" s="36"/>
      <c r="S329" s="36"/>
      <c r="T329" s="36"/>
      <c r="U329" s="36"/>
      <c r="V329" s="36"/>
    </row>
    <row r="330" spans="2:22" s="6" customFormat="1" x14ac:dyDescent="0.25">
      <c r="B330" s="37"/>
      <c r="C330" s="37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36"/>
      <c r="P330" s="36"/>
      <c r="Q330" s="36"/>
      <c r="R330" s="36"/>
      <c r="S330" s="36"/>
      <c r="T330" s="36"/>
      <c r="U330" s="36"/>
      <c r="V330" s="36"/>
    </row>
    <row r="331" spans="2:22" s="6" customFormat="1" x14ac:dyDescent="0.25">
      <c r="B331" s="37"/>
      <c r="C331" s="37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36"/>
      <c r="P331" s="36"/>
      <c r="Q331" s="36"/>
      <c r="R331" s="36"/>
      <c r="S331" s="36"/>
      <c r="T331" s="36"/>
      <c r="U331" s="36"/>
      <c r="V331" s="36"/>
    </row>
    <row r="332" spans="2:22" s="6" customFormat="1" x14ac:dyDescent="0.25">
      <c r="B332" s="37"/>
      <c r="C332" s="37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36"/>
      <c r="P332" s="36"/>
      <c r="Q332" s="36"/>
      <c r="R332" s="36"/>
      <c r="S332" s="36"/>
      <c r="T332" s="36"/>
      <c r="U332" s="36"/>
      <c r="V332" s="36"/>
    </row>
    <row r="333" spans="2:22" s="6" customFormat="1" x14ac:dyDescent="0.25">
      <c r="B333" s="37"/>
      <c r="C333" s="37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36"/>
      <c r="P333" s="36"/>
      <c r="Q333" s="36"/>
      <c r="R333" s="36"/>
      <c r="S333" s="36"/>
      <c r="T333" s="36"/>
      <c r="U333" s="36"/>
      <c r="V333" s="36"/>
    </row>
    <row r="334" spans="2:22" s="6" customFormat="1" x14ac:dyDescent="0.25">
      <c r="B334" s="37"/>
      <c r="C334" s="37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36"/>
      <c r="P334" s="36"/>
      <c r="Q334" s="36"/>
      <c r="R334" s="36"/>
      <c r="S334" s="36"/>
      <c r="T334" s="36"/>
      <c r="U334" s="36"/>
      <c r="V334" s="36"/>
    </row>
    <row r="335" spans="2:22" s="6" customFormat="1" x14ac:dyDescent="0.25">
      <c r="B335" s="37"/>
      <c r="C335" s="37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36"/>
      <c r="P335" s="36"/>
      <c r="Q335" s="36"/>
      <c r="R335" s="36"/>
      <c r="S335" s="36"/>
      <c r="T335" s="36"/>
      <c r="U335" s="36"/>
      <c r="V335" s="36"/>
    </row>
    <row r="336" spans="2:22" s="6" customFormat="1" x14ac:dyDescent="0.25">
      <c r="B336" s="37"/>
      <c r="C336" s="37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36"/>
      <c r="P336" s="36"/>
      <c r="Q336" s="36"/>
      <c r="R336" s="36"/>
      <c r="S336" s="36"/>
      <c r="T336" s="36"/>
      <c r="U336" s="36"/>
      <c r="V336" s="36"/>
    </row>
    <row r="337" spans="2:22" s="6" customFormat="1" x14ac:dyDescent="0.25">
      <c r="B337" s="37"/>
      <c r="C337" s="37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36"/>
      <c r="P337" s="36"/>
      <c r="Q337" s="36"/>
      <c r="R337" s="36"/>
      <c r="S337" s="36"/>
      <c r="T337" s="36"/>
      <c r="U337" s="36"/>
      <c r="V337" s="36"/>
    </row>
    <row r="338" spans="2:22" s="6" customFormat="1" x14ac:dyDescent="0.25">
      <c r="B338" s="37"/>
      <c r="C338" s="37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36"/>
      <c r="P338" s="36"/>
      <c r="Q338" s="36"/>
      <c r="R338" s="36"/>
      <c r="S338" s="36"/>
      <c r="T338" s="36"/>
      <c r="U338" s="36"/>
      <c r="V338" s="36"/>
    </row>
    <row r="339" spans="2:22" s="6" customFormat="1" x14ac:dyDescent="0.25">
      <c r="B339" s="37"/>
      <c r="C339" s="37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36"/>
      <c r="P339" s="36"/>
      <c r="Q339" s="36"/>
      <c r="R339" s="36"/>
      <c r="S339" s="36"/>
      <c r="T339" s="36"/>
      <c r="U339" s="36"/>
      <c r="V339" s="36"/>
    </row>
    <row r="340" spans="2:22" s="6" customFormat="1" x14ac:dyDescent="0.25">
      <c r="B340" s="37"/>
      <c r="C340" s="37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36"/>
      <c r="P340" s="36"/>
      <c r="Q340" s="36"/>
      <c r="R340" s="36"/>
      <c r="S340" s="36"/>
      <c r="T340" s="36"/>
      <c r="U340" s="36"/>
      <c r="V340" s="36"/>
    </row>
    <row r="341" spans="2:22" s="6" customFormat="1" x14ac:dyDescent="0.25">
      <c r="B341" s="37"/>
      <c r="C341" s="37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36"/>
      <c r="P341" s="36"/>
      <c r="Q341" s="36"/>
      <c r="R341" s="36"/>
      <c r="S341" s="36"/>
      <c r="T341" s="36"/>
      <c r="U341" s="36"/>
      <c r="V341" s="36"/>
    </row>
    <row r="342" spans="2:22" s="6" customFormat="1" x14ac:dyDescent="0.25">
      <c r="B342" s="37"/>
      <c r="C342" s="37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36"/>
      <c r="P342" s="36"/>
      <c r="Q342" s="36"/>
      <c r="R342" s="36"/>
      <c r="S342" s="36"/>
      <c r="T342" s="36"/>
      <c r="U342" s="36"/>
      <c r="V342" s="36"/>
    </row>
    <row r="343" spans="2:22" s="6" customFormat="1" x14ac:dyDescent="0.25">
      <c r="B343" s="37"/>
      <c r="C343" s="37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36"/>
      <c r="P343" s="36"/>
      <c r="Q343" s="36"/>
      <c r="R343" s="36"/>
      <c r="S343" s="36"/>
      <c r="T343" s="36"/>
      <c r="U343" s="36"/>
      <c r="V343" s="36"/>
    </row>
    <row r="344" spans="2:22" s="6" customFormat="1" x14ac:dyDescent="0.25">
      <c r="B344" s="37"/>
      <c r="C344" s="37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36"/>
      <c r="P344" s="36"/>
      <c r="Q344" s="36"/>
      <c r="R344" s="36"/>
      <c r="S344" s="36"/>
      <c r="T344" s="36"/>
      <c r="U344" s="36"/>
      <c r="V344" s="36"/>
    </row>
    <row r="345" spans="2:22" s="6" customFormat="1" x14ac:dyDescent="0.25">
      <c r="B345" s="37"/>
      <c r="C345" s="37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36"/>
      <c r="P345" s="36"/>
      <c r="Q345" s="36"/>
      <c r="R345" s="36"/>
      <c r="S345" s="36"/>
      <c r="T345" s="36"/>
      <c r="U345" s="36"/>
      <c r="V345" s="36"/>
    </row>
    <row r="346" spans="2:22" s="6" customFormat="1" x14ac:dyDescent="0.25">
      <c r="B346" s="37"/>
      <c r="C346" s="37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36"/>
      <c r="P346" s="36"/>
      <c r="Q346" s="36"/>
      <c r="R346" s="36"/>
      <c r="S346" s="36"/>
      <c r="T346" s="36"/>
      <c r="U346" s="36"/>
      <c r="V346" s="36"/>
    </row>
    <row r="347" spans="2:22" s="6" customFormat="1" x14ac:dyDescent="0.25">
      <c r="B347" s="37"/>
      <c r="C347" s="37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36"/>
      <c r="P347" s="36"/>
      <c r="Q347" s="36"/>
      <c r="R347" s="36"/>
      <c r="S347" s="36"/>
      <c r="T347" s="36"/>
      <c r="U347" s="36"/>
      <c r="V347" s="36"/>
    </row>
    <row r="348" spans="2:22" s="6" customFormat="1" x14ac:dyDescent="0.25">
      <c r="B348" s="37"/>
      <c r="C348" s="37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36"/>
      <c r="P348" s="36"/>
      <c r="Q348" s="36"/>
      <c r="R348" s="36"/>
      <c r="S348" s="36"/>
      <c r="T348" s="36"/>
      <c r="U348" s="36"/>
      <c r="V348" s="36"/>
    </row>
    <row r="349" spans="2:22" s="6" customFormat="1" x14ac:dyDescent="0.25">
      <c r="B349" s="37"/>
      <c r="C349" s="37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36"/>
      <c r="P349" s="36"/>
      <c r="Q349" s="36"/>
      <c r="R349" s="36"/>
      <c r="S349" s="36"/>
      <c r="T349" s="36"/>
      <c r="U349" s="36"/>
      <c r="V349" s="36"/>
    </row>
    <row r="350" spans="2:22" s="6" customFormat="1" x14ac:dyDescent="0.25">
      <c r="B350" s="37"/>
      <c r="C350" s="37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36"/>
      <c r="P350" s="36"/>
      <c r="Q350" s="36"/>
      <c r="R350" s="36"/>
      <c r="S350" s="36"/>
      <c r="T350" s="36"/>
      <c r="U350" s="36"/>
      <c r="V350" s="36"/>
    </row>
    <row r="351" spans="2:22" s="6" customFormat="1" x14ac:dyDescent="0.25">
      <c r="B351" s="37"/>
      <c r="C351" s="37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36"/>
      <c r="P351" s="36"/>
      <c r="Q351" s="36"/>
      <c r="R351" s="36"/>
      <c r="S351" s="36"/>
      <c r="T351" s="36"/>
      <c r="U351" s="36"/>
      <c r="V351" s="36"/>
    </row>
    <row r="352" spans="2:22" s="6" customFormat="1" x14ac:dyDescent="0.25">
      <c r="B352" s="37"/>
      <c r="C352" s="37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36"/>
      <c r="P352" s="36"/>
      <c r="Q352" s="36"/>
      <c r="R352" s="36"/>
      <c r="S352" s="36"/>
      <c r="T352" s="36"/>
      <c r="U352" s="36"/>
      <c r="V352" s="36"/>
    </row>
    <row r="353" spans="2:22" s="6" customFormat="1" x14ac:dyDescent="0.25">
      <c r="B353" s="37"/>
      <c r="C353" s="37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36"/>
      <c r="P353" s="36"/>
      <c r="Q353" s="36"/>
      <c r="R353" s="36"/>
      <c r="S353" s="36"/>
      <c r="T353" s="36"/>
      <c r="U353" s="36"/>
      <c r="V353" s="36"/>
    </row>
    <row r="354" spans="2:22" s="6" customFormat="1" x14ac:dyDescent="0.25">
      <c r="B354" s="37"/>
      <c r="C354" s="37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36"/>
      <c r="P354" s="36"/>
      <c r="Q354" s="36"/>
      <c r="R354" s="36"/>
      <c r="S354" s="36"/>
      <c r="T354" s="36"/>
      <c r="U354" s="36"/>
      <c r="V354" s="36"/>
    </row>
    <row r="355" spans="2:22" s="6" customFormat="1" x14ac:dyDescent="0.25">
      <c r="B355" s="37"/>
      <c r="C355" s="37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36"/>
      <c r="P355" s="36"/>
      <c r="Q355" s="36"/>
      <c r="R355" s="36"/>
      <c r="S355" s="36"/>
      <c r="T355" s="36"/>
      <c r="U355" s="36"/>
      <c r="V355" s="36"/>
    </row>
    <row r="356" spans="2:22" s="6" customFormat="1" x14ac:dyDescent="0.25">
      <c r="B356" s="37"/>
      <c r="C356" s="37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36"/>
      <c r="P356" s="36"/>
      <c r="Q356" s="36"/>
      <c r="R356" s="36"/>
      <c r="S356" s="36"/>
      <c r="T356" s="36"/>
      <c r="U356" s="36"/>
      <c r="V356" s="36"/>
    </row>
    <row r="357" spans="2:22" s="6" customFormat="1" x14ac:dyDescent="0.25">
      <c r="B357" s="37"/>
      <c r="C357" s="37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36"/>
      <c r="P357" s="36"/>
      <c r="Q357" s="36"/>
      <c r="R357" s="36"/>
      <c r="S357" s="36"/>
      <c r="T357" s="36"/>
      <c r="U357" s="36"/>
      <c r="V357" s="36"/>
    </row>
    <row r="358" spans="2:22" s="6" customFormat="1" x14ac:dyDescent="0.25">
      <c r="B358" s="37"/>
      <c r="C358" s="37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36"/>
      <c r="P358" s="36"/>
      <c r="Q358" s="36"/>
      <c r="R358" s="36"/>
      <c r="S358" s="36"/>
      <c r="T358" s="36"/>
      <c r="U358" s="36"/>
      <c r="V358" s="36"/>
    </row>
    <row r="359" spans="2:22" s="6" customFormat="1" x14ac:dyDescent="0.25">
      <c r="B359" s="37"/>
      <c r="C359" s="37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36"/>
      <c r="P359" s="36"/>
      <c r="Q359" s="36"/>
      <c r="R359" s="36"/>
      <c r="S359" s="36"/>
      <c r="T359" s="36"/>
      <c r="U359" s="36"/>
      <c r="V359" s="36"/>
    </row>
    <row r="360" spans="2:22" s="6" customFormat="1" x14ac:dyDescent="0.25">
      <c r="B360" s="37"/>
      <c r="C360" s="37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36"/>
      <c r="P360" s="36"/>
      <c r="Q360" s="36"/>
      <c r="R360" s="36"/>
      <c r="S360" s="36"/>
      <c r="T360" s="36"/>
      <c r="U360" s="36"/>
      <c r="V360" s="36"/>
    </row>
    <row r="361" spans="2:22" s="6" customFormat="1" x14ac:dyDescent="0.25">
      <c r="B361" s="37"/>
      <c r="C361" s="37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36"/>
      <c r="P361" s="36"/>
      <c r="Q361" s="36"/>
      <c r="R361" s="36"/>
      <c r="S361" s="36"/>
      <c r="T361" s="36"/>
      <c r="U361" s="36"/>
      <c r="V361" s="36"/>
    </row>
    <row r="362" spans="2:22" s="6" customFormat="1" x14ac:dyDescent="0.25">
      <c r="B362" s="37"/>
      <c r="C362" s="37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36"/>
      <c r="P362" s="36"/>
      <c r="Q362" s="36"/>
      <c r="R362" s="36"/>
      <c r="S362" s="36"/>
      <c r="T362" s="36"/>
      <c r="U362" s="36"/>
      <c r="V362" s="36"/>
    </row>
    <row r="363" spans="2:22" s="6" customFormat="1" x14ac:dyDescent="0.25">
      <c r="B363" s="37"/>
      <c r="C363" s="37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36"/>
      <c r="P363" s="36"/>
      <c r="Q363" s="36"/>
      <c r="R363" s="36"/>
      <c r="S363" s="36"/>
      <c r="T363" s="36"/>
      <c r="U363" s="36"/>
      <c r="V363" s="36"/>
    </row>
    <row r="364" spans="2:22" s="6" customFormat="1" x14ac:dyDescent="0.25">
      <c r="B364" s="37"/>
      <c r="C364" s="37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36"/>
      <c r="P364" s="36"/>
      <c r="Q364" s="36"/>
      <c r="R364" s="36"/>
      <c r="S364" s="36"/>
      <c r="T364" s="36"/>
      <c r="U364" s="36"/>
      <c r="V364" s="36"/>
    </row>
    <row r="365" spans="2:22" s="6" customFormat="1" x14ac:dyDescent="0.25">
      <c r="B365" s="37"/>
      <c r="C365" s="37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36"/>
      <c r="P365" s="36"/>
      <c r="Q365" s="36"/>
      <c r="R365" s="36"/>
      <c r="S365" s="36"/>
      <c r="T365" s="36"/>
      <c r="U365" s="36"/>
      <c r="V365" s="36"/>
    </row>
    <row r="366" spans="2:22" s="6" customFormat="1" x14ac:dyDescent="0.25">
      <c r="B366" s="37"/>
      <c r="C366" s="37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36"/>
      <c r="P366" s="36"/>
      <c r="Q366" s="36"/>
      <c r="R366" s="36"/>
      <c r="S366" s="36"/>
      <c r="T366" s="36"/>
      <c r="U366" s="36"/>
      <c r="V366" s="36"/>
    </row>
    <row r="367" spans="2:22" s="6" customFormat="1" x14ac:dyDescent="0.25">
      <c r="B367" s="37"/>
      <c r="C367" s="37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36"/>
      <c r="P367" s="36"/>
      <c r="Q367" s="36"/>
      <c r="R367" s="36"/>
      <c r="S367" s="36"/>
      <c r="T367" s="36"/>
      <c r="U367" s="36"/>
      <c r="V367" s="36"/>
    </row>
    <row r="368" spans="2:22" s="6" customFormat="1" x14ac:dyDescent="0.25">
      <c r="B368" s="37"/>
      <c r="C368" s="37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36"/>
      <c r="P368" s="36"/>
      <c r="Q368" s="36"/>
      <c r="R368" s="36"/>
      <c r="S368" s="36"/>
      <c r="T368" s="36"/>
      <c r="U368" s="36"/>
      <c r="V368" s="36"/>
    </row>
    <row r="369" spans="2:22" s="6" customFormat="1" x14ac:dyDescent="0.25">
      <c r="B369" s="37"/>
      <c r="C369" s="37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36"/>
      <c r="P369" s="36"/>
      <c r="Q369" s="36"/>
      <c r="R369" s="36"/>
      <c r="S369" s="36"/>
      <c r="T369" s="36"/>
      <c r="U369" s="36"/>
      <c r="V369" s="36"/>
    </row>
    <row r="370" spans="2:22" s="6" customFormat="1" x14ac:dyDescent="0.25">
      <c r="B370" s="37"/>
      <c r="C370" s="37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36"/>
      <c r="P370" s="36"/>
      <c r="Q370" s="36"/>
      <c r="R370" s="36"/>
      <c r="S370" s="36"/>
      <c r="T370" s="36"/>
      <c r="U370" s="36"/>
      <c r="V370" s="36"/>
    </row>
    <row r="371" spans="2:22" s="6" customFormat="1" x14ac:dyDescent="0.25">
      <c r="B371" s="37"/>
      <c r="C371" s="37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36"/>
      <c r="P371" s="36"/>
      <c r="Q371" s="36"/>
      <c r="R371" s="36"/>
      <c r="S371" s="36"/>
      <c r="T371" s="36"/>
      <c r="U371" s="36"/>
      <c r="V371" s="36"/>
    </row>
    <row r="372" spans="2:22" s="6" customFormat="1" x14ac:dyDescent="0.25">
      <c r="B372" s="37"/>
      <c r="C372" s="37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36"/>
      <c r="P372" s="36"/>
      <c r="Q372" s="36"/>
      <c r="R372" s="36"/>
      <c r="S372" s="36"/>
      <c r="T372" s="36"/>
      <c r="U372" s="36"/>
      <c r="V372" s="36"/>
    </row>
    <row r="373" spans="2:22" s="6" customFormat="1" x14ac:dyDescent="0.25">
      <c r="B373" s="37"/>
      <c r="C373" s="37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36"/>
      <c r="P373" s="36"/>
      <c r="Q373" s="36"/>
      <c r="R373" s="36"/>
      <c r="S373" s="36"/>
      <c r="T373" s="36"/>
      <c r="U373" s="36"/>
      <c r="V373" s="36"/>
    </row>
    <row r="374" spans="2:22" s="6" customFormat="1" x14ac:dyDescent="0.25">
      <c r="B374" s="37"/>
      <c r="C374" s="37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36"/>
      <c r="P374" s="36"/>
      <c r="Q374" s="36"/>
      <c r="R374" s="36"/>
      <c r="S374" s="36"/>
      <c r="T374" s="36"/>
      <c r="U374" s="36"/>
      <c r="V374" s="36"/>
    </row>
    <row r="375" spans="2:22" s="6" customFormat="1" x14ac:dyDescent="0.25">
      <c r="B375" s="37"/>
      <c r="C375" s="37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36"/>
      <c r="P375" s="36"/>
      <c r="Q375" s="36"/>
      <c r="R375" s="36"/>
      <c r="S375" s="36"/>
      <c r="T375" s="36"/>
      <c r="U375" s="36"/>
      <c r="V375" s="36"/>
    </row>
    <row r="376" spans="2:22" s="6" customFormat="1" x14ac:dyDescent="0.25">
      <c r="B376" s="37"/>
      <c r="C376" s="37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36"/>
      <c r="P376" s="36"/>
      <c r="Q376" s="36"/>
      <c r="R376" s="36"/>
      <c r="S376" s="36"/>
      <c r="T376" s="36"/>
      <c r="U376" s="36"/>
      <c r="V376" s="36"/>
    </row>
    <row r="377" spans="2:22" s="6" customFormat="1" x14ac:dyDescent="0.25">
      <c r="B377" s="37"/>
      <c r="C377" s="37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36"/>
      <c r="P377" s="36"/>
      <c r="Q377" s="36"/>
      <c r="R377" s="36"/>
      <c r="S377" s="36"/>
      <c r="T377" s="36"/>
      <c r="U377" s="36"/>
      <c r="V377" s="36"/>
    </row>
    <row r="378" spans="2:22" s="6" customFormat="1" x14ac:dyDescent="0.25">
      <c r="B378" s="37"/>
      <c r="C378" s="37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36"/>
      <c r="P378" s="36"/>
      <c r="Q378" s="36"/>
      <c r="R378" s="36"/>
      <c r="S378" s="36"/>
      <c r="T378" s="36"/>
      <c r="U378" s="36"/>
      <c r="V378" s="36"/>
    </row>
    <row r="379" spans="2:22" s="6" customFormat="1" x14ac:dyDescent="0.25">
      <c r="B379" s="37"/>
      <c r="C379" s="37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36"/>
      <c r="P379" s="36"/>
      <c r="Q379" s="36"/>
      <c r="R379" s="36"/>
      <c r="S379" s="36"/>
      <c r="T379" s="36"/>
      <c r="U379" s="36"/>
      <c r="V379" s="36"/>
    </row>
    <row r="380" spans="2:22" s="6" customFormat="1" x14ac:dyDescent="0.25">
      <c r="B380" s="37"/>
      <c r="C380" s="37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36"/>
      <c r="P380" s="36"/>
      <c r="Q380" s="36"/>
      <c r="R380" s="36"/>
      <c r="S380" s="36"/>
      <c r="T380" s="36"/>
      <c r="U380" s="36"/>
      <c r="V380" s="36"/>
    </row>
    <row r="381" spans="2:22" s="6" customFormat="1" x14ac:dyDescent="0.25">
      <c r="B381" s="37"/>
      <c r="C381" s="37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36"/>
      <c r="P381" s="36"/>
      <c r="Q381" s="36"/>
      <c r="R381" s="36"/>
      <c r="S381" s="36"/>
      <c r="T381" s="36"/>
      <c r="U381" s="36"/>
      <c r="V381" s="36"/>
    </row>
    <row r="382" spans="2:22" s="6" customFormat="1" x14ac:dyDescent="0.25">
      <c r="B382" s="37"/>
      <c r="C382" s="37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36"/>
      <c r="P382" s="36"/>
      <c r="Q382" s="36"/>
      <c r="R382" s="36"/>
      <c r="S382" s="36"/>
      <c r="T382" s="36"/>
      <c r="U382" s="36"/>
      <c r="V382" s="36"/>
    </row>
    <row r="383" spans="2:22" s="6" customFormat="1" x14ac:dyDescent="0.25">
      <c r="B383" s="37"/>
      <c r="C383" s="37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36"/>
      <c r="P383" s="36"/>
      <c r="Q383" s="36"/>
      <c r="R383" s="36"/>
      <c r="S383" s="36"/>
      <c r="T383" s="36"/>
      <c r="U383" s="36"/>
      <c r="V383" s="36"/>
    </row>
    <row r="384" spans="2:22" s="6" customFormat="1" x14ac:dyDescent="0.25">
      <c r="B384" s="37"/>
      <c r="C384" s="37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36"/>
      <c r="P384" s="36"/>
      <c r="Q384" s="36"/>
      <c r="R384" s="36"/>
      <c r="S384" s="36"/>
      <c r="T384" s="36"/>
      <c r="U384" s="36"/>
      <c r="V384" s="36"/>
    </row>
    <row r="385" spans="2:22" s="6" customFormat="1" x14ac:dyDescent="0.25">
      <c r="B385" s="37"/>
      <c r="C385" s="37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36"/>
      <c r="P385" s="36"/>
      <c r="Q385" s="36"/>
      <c r="R385" s="36"/>
      <c r="S385" s="36"/>
      <c r="T385" s="36"/>
      <c r="U385" s="36"/>
      <c r="V385" s="36"/>
    </row>
    <row r="386" spans="2:22" s="6" customFormat="1" x14ac:dyDescent="0.25">
      <c r="B386" s="37"/>
      <c r="C386" s="37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36"/>
      <c r="P386" s="36"/>
      <c r="Q386" s="36"/>
      <c r="R386" s="36"/>
      <c r="S386" s="36"/>
      <c r="T386" s="36"/>
      <c r="U386" s="36"/>
      <c r="V386" s="36"/>
    </row>
    <row r="387" spans="2:22" s="6" customFormat="1" x14ac:dyDescent="0.25">
      <c r="B387" s="37"/>
      <c r="C387" s="37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36"/>
      <c r="P387" s="36"/>
      <c r="Q387" s="36"/>
      <c r="R387" s="36"/>
      <c r="S387" s="36"/>
      <c r="T387" s="36"/>
      <c r="U387" s="36"/>
      <c r="V387" s="36"/>
    </row>
    <row r="388" spans="2:22" s="6" customFormat="1" x14ac:dyDescent="0.25">
      <c r="B388" s="37"/>
      <c r="C388" s="37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36"/>
      <c r="P388" s="36"/>
      <c r="Q388" s="36"/>
      <c r="R388" s="36"/>
      <c r="S388" s="36"/>
      <c r="T388" s="36"/>
      <c r="U388" s="36"/>
      <c r="V388" s="36"/>
    </row>
    <row r="389" spans="2:22" s="6" customFormat="1" x14ac:dyDescent="0.25">
      <c r="B389" s="37"/>
      <c r="C389" s="37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36"/>
      <c r="P389" s="36"/>
      <c r="Q389" s="36"/>
      <c r="R389" s="36"/>
      <c r="S389" s="36"/>
      <c r="T389" s="36"/>
      <c r="U389" s="36"/>
      <c r="V389" s="36"/>
    </row>
    <row r="390" spans="2:22" s="6" customFormat="1" x14ac:dyDescent="0.25">
      <c r="B390" s="37"/>
      <c r="C390" s="37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36"/>
      <c r="P390" s="36"/>
      <c r="Q390" s="36"/>
      <c r="R390" s="36"/>
      <c r="S390" s="36"/>
      <c r="T390" s="36"/>
      <c r="U390" s="36"/>
      <c r="V390" s="36"/>
    </row>
    <row r="391" spans="2:22" s="6" customFormat="1" x14ac:dyDescent="0.25">
      <c r="B391" s="37"/>
      <c r="C391" s="37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36"/>
      <c r="P391" s="36"/>
      <c r="Q391" s="36"/>
      <c r="R391" s="36"/>
      <c r="S391" s="36"/>
      <c r="T391" s="36"/>
      <c r="U391" s="36"/>
      <c r="V391" s="36"/>
    </row>
    <row r="392" spans="2:22" s="6" customFormat="1" x14ac:dyDescent="0.25">
      <c r="B392" s="37"/>
      <c r="C392" s="37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36"/>
      <c r="P392" s="36"/>
      <c r="Q392" s="36"/>
      <c r="R392" s="36"/>
      <c r="S392" s="36"/>
      <c r="T392" s="36"/>
      <c r="U392" s="36"/>
      <c r="V392" s="36"/>
    </row>
    <row r="393" spans="2:22" s="6" customFormat="1" x14ac:dyDescent="0.25">
      <c r="B393" s="37"/>
      <c r="C393" s="37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36"/>
      <c r="P393" s="36"/>
      <c r="Q393" s="36"/>
      <c r="R393" s="36"/>
      <c r="S393" s="36"/>
      <c r="T393" s="36"/>
      <c r="U393" s="36"/>
      <c r="V393" s="36"/>
    </row>
    <row r="394" spans="2:22" s="6" customFormat="1" x14ac:dyDescent="0.25">
      <c r="B394" s="37"/>
      <c r="C394" s="37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36"/>
      <c r="P394" s="36"/>
      <c r="Q394" s="36"/>
      <c r="R394" s="36"/>
      <c r="S394" s="36"/>
      <c r="T394" s="36"/>
      <c r="U394" s="36"/>
      <c r="V394" s="36"/>
    </row>
    <row r="395" spans="2:22" s="6" customFormat="1" x14ac:dyDescent="0.25">
      <c r="B395" s="37"/>
      <c r="C395" s="37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36"/>
      <c r="P395" s="36"/>
      <c r="Q395" s="36"/>
      <c r="R395" s="36"/>
      <c r="S395" s="36"/>
      <c r="T395" s="36"/>
      <c r="U395" s="36"/>
      <c r="V395" s="36"/>
    </row>
    <row r="396" spans="2:22" s="6" customFormat="1" x14ac:dyDescent="0.25">
      <c r="B396" s="37"/>
      <c r="C396" s="37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36"/>
      <c r="P396" s="36"/>
      <c r="Q396" s="36"/>
      <c r="R396" s="36"/>
      <c r="S396" s="36"/>
      <c r="T396" s="36"/>
      <c r="U396" s="36"/>
      <c r="V396" s="36"/>
    </row>
    <row r="397" spans="2:22" s="6" customFormat="1" x14ac:dyDescent="0.25">
      <c r="B397" s="37"/>
      <c r="C397" s="37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36"/>
      <c r="P397" s="36"/>
      <c r="Q397" s="36"/>
      <c r="R397" s="36"/>
      <c r="S397" s="36"/>
      <c r="T397" s="36"/>
      <c r="U397" s="36"/>
      <c r="V397" s="36"/>
    </row>
    <row r="398" spans="2:22" s="6" customFormat="1" x14ac:dyDescent="0.25">
      <c r="B398" s="37"/>
      <c r="C398" s="37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36"/>
      <c r="P398" s="36"/>
      <c r="Q398" s="36"/>
      <c r="R398" s="36"/>
      <c r="S398" s="36"/>
      <c r="T398" s="36"/>
      <c r="U398" s="36"/>
      <c r="V398" s="36"/>
    </row>
    <row r="399" spans="2:22" s="6" customFormat="1" x14ac:dyDescent="0.25">
      <c r="B399" s="37"/>
      <c r="C399" s="37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36"/>
      <c r="P399" s="36"/>
      <c r="Q399" s="36"/>
      <c r="R399" s="36"/>
      <c r="S399" s="36"/>
      <c r="T399" s="36"/>
      <c r="U399" s="36"/>
      <c r="V399" s="36"/>
    </row>
    <row r="400" spans="2:22" s="6" customFormat="1" x14ac:dyDescent="0.25">
      <c r="B400" s="37"/>
      <c r="C400" s="37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36"/>
      <c r="P400" s="36"/>
      <c r="Q400" s="36"/>
      <c r="R400" s="36"/>
      <c r="S400" s="36"/>
      <c r="T400" s="36"/>
      <c r="U400" s="36"/>
      <c r="V400" s="36"/>
    </row>
    <row r="401" spans="2:22" s="6" customFormat="1" x14ac:dyDescent="0.25">
      <c r="B401" s="37"/>
      <c r="C401" s="37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36"/>
      <c r="P401" s="36"/>
      <c r="Q401" s="36"/>
      <c r="R401" s="36"/>
      <c r="S401" s="36"/>
      <c r="T401" s="36"/>
      <c r="U401" s="36"/>
      <c r="V401" s="36"/>
    </row>
    <row r="402" spans="2:22" s="6" customFormat="1" x14ac:dyDescent="0.25">
      <c r="B402" s="37"/>
      <c r="C402" s="37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36"/>
      <c r="P402" s="36"/>
      <c r="Q402" s="36"/>
      <c r="R402" s="36"/>
      <c r="S402" s="36"/>
      <c r="T402" s="36"/>
      <c r="U402" s="36"/>
      <c r="V402" s="36"/>
    </row>
    <row r="403" spans="2:22" s="6" customFormat="1" x14ac:dyDescent="0.25">
      <c r="B403" s="37"/>
      <c r="C403" s="37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36"/>
      <c r="P403" s="36"/>
      <c r="Q403" s="36"/>
      <c r="R403" s="36"/>
      <c r="S403" s="36"/>
      <c r="T403" s="36"/>
      <c r="U403" s="36"/>
      <c r="V403" s="36"/>
    </row>
    <row r="404" spans="2:22" s="6" customFormat="1" x14ac:dyDescent="0.25">
      <c r="B404" s="37"/>
      <c r="C404" s="37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36"/>
      <c r="P404" s="36"/>
      <c r="Q404" s="36"/>
      <c r="R404" s="36"/>
      <c r="S404" s="36"/>
      <c r="T404" s="36"/>
      <c r="U404" s="36"/>
      <c r="V404" s="36"/>
    </row>
    <row r="405" spans="2:22" s="6" customFormat="1" x14ac:dyDescent="0.25">
      <c r="B405" s="37"/>
      <c r="C405" s="37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36"/>
      <c r="P405" s="36"/>
      <c r="Q405" s="36"/>
      <c r="R405" s="36"/>
      <c r="S405" s="36"/>
      <c r="T405" s="36"/>
      <c r="U405" s="36"/>
      <c r="V405" s="36"/>
    </row>
    <row r="406" spans="2:22" s="6" customFormat="1" x14ac:dyDescent="0.25">
      <c r="B406" s="37"/>
      <c r="C406" s="37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36"/>
      <c r="P406" s="36"/>
      <c r="Q406" s="36"/>
      <c r="R406" s="36"/>
      <c r="S406" s="36"/>
      <c r="T406" s="36"/>
      <c r="U406" s="36"/>
      <c r="V406" s="36"/>
    </row>
    <row r="407" spans="2:22" s="6" customFormat="1" x14ac:dyDescent="0.25">
      <c r="B407" s="37"/>
      <c r="C407" s="37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36"/>
      <c r="P407" s="36"/>
      <c r="Q407" s="36"/>
      <c r="R407" s="36"/>
      <c r="S407" s="36"/>
      <c r="T407" s="36"/>
      <c r="U407" s="36"/>
      <c r="V407" s="36"/>
    </row>
    <row r="408" spans="2:22" s="6" customFormat="1" x14ac:dyDescent="0.25">
      <c r="B408" s="37"/>
      <c r="C408" s="37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36"/>
      <c r="P408" s="36"/>
      <c r="Q408" s="36"/>
      <c r="R408" s="36"/>
      <c r="S408" s="36"/>
      <c r="T408" s="36"/>
      <c r="U408" s="36"/>
      <c r="V408" s="36"/>
    </row>
    <row r="409" spans="2:22" s="6" customFormat="1" x14ac:dyDescent="0.25">
      <c r="B409" s="37"/>
      <c r="C409" s="37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36"/>
      <c r="P409" s="36"/>
      <c r="Q409" s="36"/>
      <c r="R409" s="36"/>
      <c r="S409" s="36"/>
      <c r="T409" s="36"/>
      <c r="U409" s="36"/>
      <c r="V409" s="36"/>
    </row>
    <row r="410" spans="2:22" s="6" customFormat="1" x14ac:dyDescent="0.25">
      <c r="B410" s="37"/>
      <c r="C410" s="37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36"/>
      <c r="P410" s="36"/>
      <c r="Q410" s="36"/>
      <c r="R410" s="36"/>
      <c r="S410" s="36"/>
      <c r="T410" s="36"/>
      <c r="U410" s="36"/>
      <c r="V410" s="36"/>
    </row>
    <row r="411" spans="2:22" s="6" customFormat="1" x14ac:dyDescent="0.25">
      <c r="B411" s="37"/>
      <c r="C411" s="37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36"/>
      <c r="P411" s="36"/>
      <c r="Q411" s="36"/>
      <c r="R411" s="36"/>
      <c r="S411" s="36"/>
      <c r="T411" s="36"/>
      <c r="U411" s="36"/>
      <c r="V411" s="36"/>
    </row>
    <row r="412" spans="2:22" s="6" customFormat="1" x14ac:dyDescent="0.25">
      <c r="B412" s="37"/>
      <c r="C412" s="37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36"/>
      <c r="P412" s="36"/>
      <c r="Q412" s="36"/>
      <c r="R412" s="36"/>
      <c r="S412" s="36"/>
      <c r="T412" s="36"/>
      <c r="U412" s="36"/>
      <c r="V412" s="36"/>
    </row>
    <row r="413" spans="2:22" s="6" customFormat="1" x14ac:dyDescent="0.25">
      <c r="B413" s="37"/>
      <c r="C413" s="37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36"/>
      <c r="P413" s="36"/>
      <c r="Q413" s="36"/>
      <c r="R413" s="36"/>
      <c r="S413" s="36"/>
      <c r="T413" s="36"/>
      <c r="U413" s="36"/>
      <c r="V413" s="36"/>
    </row>
    <row r="414" spans="2:22" s="6" customFormat="1" x14ac:dyDescent="0.25">
      <c r="B414" s="37"/>
      <c r="C414" s="37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36"/>
      <c r="P414" s="36"/>
      <c r="Q414" s="36"/>
      <c r="R414" s="36"/>
      <c r="S414" s="36"/>
      <c r="T414" s="36"/>
      <c r="U414" s="36"/>
      <c r="V414" s="36"/>
    </row>
    <row r="415" spans="2:22" s="6" customFormat="1" x14ac:dyDescent="0.25">
      <c r="B415" s="37"/>
      <c r="C415" s="37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36"/>
      <c r="P415" s="36"/>
      <c r="Q415" s="36"/>
      <c r="R415" s="36"/>
      <c r="S415" s="36"/>
      <c r="T415" s="36"/>
      <c r="U415" s="36"/>
      <c r="V415" s="36"/>
    </row>
    <row r="416" spans="2:22" s="6" customFormat="1" x14ac:dyDescent="0.25">
      <c r="B416" s="37"/>
      <c r="C416" s="37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36"/>
      <c r="P416" s="36"/>
      <c r="Q416" s="36"/>
      <c r="R416" s="36"/>
      <c r="S416" s="36"/>
      <c r="T416" s="36"/>
      <c r="U416" s="36"/>
      <c r="V416" s="36"/>
    </row>
    <row r="417" spans="2:22" s="6" customFormat="1" x14ac:dyDescent="0.25">
      <c r="B417" s="37"/>
      <c r="C417" s="37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36"/>
      <c r="P417" s="36"/>
      <c r="Q417" s="36"/>
      <c r="R417" s="36"/>
      <c r="S417" s="36"/>
      <c r="T417" s="36"/>
      <c r="U417" s="36"/>
      <c r="V417" s="36"/>
    </row>
    <row r="418" spans="2:22" s="6" customFormat="1" x14ac:dyDescent="0.25">
      <c r="B418" s="37"/>
      <c r="C418" s="37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36"/>
      <c r="P418" s="36"/>
      <c r="Q418" s="36"/>
      <c r="R418" s="36"/>
      <c r="S418" s="36"/>
      <c r="T418" s="36"/>
      <c r="U418" s="36"/>
      <c r="V418" s="36"/>
    </row>
    <row r="419" spans="2:22" s="6" customFormat="1" x14ac:dyDescent="0.25">
      <c r="B419" s="37"/>
      <c r="C419" s="37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36"/>
      <c r="P419" s="36"/>
      <c r="Q419" s="36"/>
      <c r="R419" s="36"/>
      <c r="S419" s="36"/>
      <c r="T419" s="36"/>
      <c r="U419" s="36"/>
      <c r="V419" s="36"/>
    </row>
    <row r="420" spans="2:22" s="6" customFormat="1" x14ac:dyDescent="0.25">
      <c r="B420" s="37"/>
      <c r="C420" s="37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36"/>
      <c r="P420" s="36"/>
      <c r="Q420" s="36"/>
      <c r="R420" s="36"/>
      <c r="S420" s="36"/>
      <c r="T420" s="36"/>
      <c r="U420" s="36"/>
      <c r="V420" s="36"/>
    </row>
    <row r="421" spans="2:22" s="6" customFormat="1" x14ac:dyDescent="0.25">
      <c r="B421" s="37"/>
      <c r="C421" s="37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36"/>
      <c r="P421" s="36"/>
      <c r="Q421" s="36"/>
      <c r="R421" s="36"/>
      <c r="S421" s="36"/>
      <c r="T421" s="36"/>
      <c r="U421" s="36"/>
      <c r="V421" s="36"/>
    </row>
    <row r="422" spans="2:22" s="6" customFormat="1" x14ac:dyDescent="0.25">
      <c r="B422" s="37"/>
      <c r="C422" s="37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36"/>
      <c r="P422" s="36"/>
      <c r="Q422" s="36"/>
      <c r="R422" s="36"/>
      <c r="S422" s="36"/>
      <c r="T422" s="36"/>
      <c r="U422" s="36"/>
      <c r="V422" s="36"/>
    </row>
    <row r="423" spans="2:22" s="6" customFormat="1" x14ac:dyDescent="0.25">
      <c r="B423" s="37"/>
      <c r="C423" s="37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36"/>
      <c r="P423" s="36"/>
      <c r="Q423" s="36"/>
      <c r="R423" s="36"/>
      <c r="S423" s="36"/>
      <c r="T423" s="36"/>
      <c r="U423" s="36"/>
      <c r="V423" s="36"/>
    </row>
    <row r="424" spans="2:22" s="6" customFormat="1" x14ac:dyDescent="0.25">
      <c r="B424" s="37"/>
      <c r="C424" s="37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36"/>
      <c r="P424" s="36"/>
      <c r="Q424" s="36"/>
      <c r="R424" s="36"/>
      <c r="S424" s="36"/>
      <c r="T424" s="36"/>
      <c r="U424" s="36"/>
      <c r="V424" s="36"/>
    </row>
    <row r="425" spans="2:22" s="6" customFormat="1" x14ac:dyDescent="0.25">
      <c r="B425" s="37"/>
      <c r="C425" s="37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36"/>
      <c r="P425" s="36"/>
      <c r="Q425" s="36"/>
      <c r="R425" s="36"/>
      <c r="S425" s="36"/>
      <c r="T425" s="36"/>
      <c r="U425" s="36"/>
      <c r="V425" s="36"/>
    </row>
    <row r="426" spans="2:22" s="6" customFormat="1" x14ac:dyDescent="0.25">
      <c r="B426" s="37"/>
      <c r="C426" s="37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36"/>
      <c r="P426" s="36"/>
      <c r="Q426" s="36"/>
      <c r="R426" s="36"/>
      <c r="S426" s="36"/>
      <c r="T426" s="36"/>
      <c r="U426" s="36"/>
      <c r="V426" s="36"/>
    </row>
    <row r="427" spans="2:22" s="6" customFormat="1" x14ac:dyDescent="0.25">
      <c r="B427" s="37"/>
      <c r="C427" s="37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36"/>
      <c r="P427" s="36"/>
      <c r="Q427" s="36"/>
      <c r="R427" s="36"/>
      <c r="S427" s="36"/>
      <c r="T427" s="36"/>
      <c r="U427" s="36"/>
      <c r="V427" s="36"/>
    </row>
    <row r="428" spans="2:22" s="6" customFormat="1" x14ac:dyDescent="0.25">
      <c r="B428" s="37"/>
      <c r="C428" s="37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36"/>
      <c r="P428" s="36"/>
      <c r="Q428" s="36"/>
      <c r="R428" s="36"/>
      <c r="S428" s="36"/>
      <c r="T428" s="36"/>
      <c r="U428" s="36"/>
      <c r="V428" s="36"/>
    </row>
    <row r="429" spans="2:22" s="6" customFormat="1" x14ac:dyDescent="0.25">
      <c r="B429" s="37"/>
      <c r="C429" s="37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36"/>
      <c r="P429" s="36"/>
      <c r="Q429" s="36"/>
      <c r="R429" s="36"/>
      <c r="S429" s="36"/>
      <c r="T429" s="36"/>
      <c r="U429" s="36"/>
      <c r="V429" s="36"/>
    </row>
    <row r="430" spans="2:22" s="6" customFormat="1" x14ac:dyDescent="0.25">
      <c r="B430" s="37"/>
      <c r="C430" s="37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36"/>
      <c r="P430" s="36"/>
      <c r="Q430" s="36"/>
      <c r="R430" s="36"/>
      <c r="S430" s="36"/>
      <c r="T430" s="36"/>
      <c r="U430" s="36"/>
      <c r="V430" s="36"/>
    </row>
    <row r="431" spans="2:22" s="6" customFormat="1" x14ac:dyDescent="0.25">
      <c r="B431" s="37"/>
      <c r="C431" s="37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36"/>
      <c r="P431" s="36"/>
      <c r="Q431" s="36"/>
      <c r="R431" s="36"/>
      <c r="S431" s="36"/>
      <c r="T431" s="36"/>
      <c r="U431" s="36"/>
      <c r="V431" s="36"/>
    </row>
    <row r="432" spans="2:22" s="6" customFormat="1" x14ac:dyDescent="0.25">
      <c r="B432" s="37"/>
      <c r="C432" s="37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36"/>
      <c r="P432" s="36"/>
      <c r="Q432" s="36"/>
      <c r="R432" s="36"/>
      <c r="S432" s="36"/>
      <c r="T432" s="36"/>
      <c r="U432" s="36"/>
      <c r="V432" s="36"/>
    </row>
    <row r="433" spans="2:22" s="6" customFormat="1" x14ac:dyDescent="0.25">
      <c r="B433" s="37"/>
      <c r="C433" s="37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36"/>
      <c r="P433" s="36"/>
      <c r="Q433" s="36"/>
      <c r="R433" s="36"/>
      <c r="S433" s="36"/>
      <c r="T433" s="36"/>
      <c r="U433" s="36"/>
      <c r="V433" s="36"/>
    </row>
    <row r="434" spans="2:22" s="6" customFormat="1" x14ac:dyDescent="0.25">
      <c r="B434" s="37"/>
      <c r="C434" s="37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36"/>
      <c r="P434" s="36"/>
      <c r="Q434" s="36"/>
      <c r="R434" s="36"/>
      <c r="S434" s="36"/>
      <c r="T434" s="36"/>
      <c r="U434" s="36"/>
      <c r="V434" s="36"/>
    </row>
    <row r="435" spans="2:22" s="6" customFormat="1" x14ac:dyDescent="0.25">
      <c r="B435" s="37"/>
      <c r="C435" s="37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36"/>
      <c r="P435" s="36"/>
      <c r="Q435" s="36"/>
      <c r="R435" s="36"/>
      <c r="S435" s="36"/>
      <c r="T435" s="36"/>
      <c r="U435" s="36"/>
      <c r="V435" s="36"/>
    </row>
    <row r="436" spans="2:22" s="6" customFormat="1" x14ac:dyDescent="0.25">
      <c r="B436" s="37"/>
      <c r="C436" s="37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36"/>
      <c r="P436" s="36"/>
      <c r="Q436" s="36"/>
      <c r="R436" s="36"/>
      <c r="S436" s="36"/>
      <c r="T436" s="36"/>
      <c r="U436" s="36"/>
      <c r="V436" s="36"/>
    </row>
    <row r="437" spans="2:22" s="6" customFormat="1" x14ac:dyDescent="0.25">
      <c r="B437" s="37"/>
      <c r="C437" s="37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36"/>
      <c r="P437" s="36"/>
      <c r="Q437" s="36"/>
      <c r="R437" s="36"/>
      <c r="S437" s="36"/>
      <c r="T437" s="36"/>
      <c r="U437" s="36"/>
      <c r="V437" s="36"/>
    </row>
    <row r="438" spans="2:22" s="6" customFormat="1" x14ac:dyDescent="0.25">
      <c r="B438" s="37"/>
      <c r="C438" s="37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36"/>
      <c r="P438" s="36"/>
      <c r="Q438" s="36"/>
      <c r="R438" s="36"/>
      <c r="S438" s="36"/>
      <c r="T438" s="36"/>
      <c r="U438" s="36"/>
      <c r="V438" s="36"/>
    </row>
    <row r="439" spans="2:22" s="6" customFormat="1" x14ac:dyDescent="0.25">
      <c r="B439" s="37"/>
      <c r="C439" s="37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36"/>
      <c r="P439" s="36"/>
      <c r="Q439" s="36"/>
      <c r="R439" s="36"/>
      <c r="S439" s="36"/>
      <c r="T439" s="36"/>
      <c r="U439" s="36"/>
      <c r="V439" s="36"/>
    </row>
    <row r="440" spans="2:22" s="6" customFormat="1" x14ac:dyDescent="0.25">
      <c r="B440" s="37"/>
      <c r="C440" s="37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36"/>
      <c r="P440" s="36"/>
      <c r="Q440" s="36"/>
      <c r="R440" s="36"/>
      <c r="S440" s="36"/>
      <c r="T440" s="36"/>
      <c r="U440" s="36"/>
      <c r="V440" s="36"/>
    </row>
    <row r="441" spans="2:22" s="6" customFormat="1" x14ac:dyDescent="0.25">
      <c r="B441" s="37"/>
      <c r="C441" s="37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36"/>
      <c r="P441" s="36"/>
      <c r="Q441" s="36"/>
      <c r="R441" s="36"/>
      <c r="S441" s="36"/>
      <c r="T441" s="36"/>
      <c r="U441" s="36"/>
      <c r="V441" s="36"/>
    </row>
    <row r="442" spans="2:22" s="6" customFormat="1" x14ac:dyDescent="0.25">
      <c r="B442" s="37"/>
      <c r="C442" s="37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36"/>
      <c r="P442" s="36"/>
      <c r="Q442" s="36"/>
      <c r="R442" s="36"/>
      <c r="S442" s="36"/>
      <c r="T442" s="36"/>
      <c r="U442" s="36"/>
      <c r="V442" s="36"/>
    </row>
    <row r="443" spans="2:22" s="6" customFormat="1" x14ac:dyDescent="0.25">
      <c r="B443" s="37"/>
      <c r="C443" s="37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36"/>
      <c r="P443" s="36"/>
      <c r="Q443" s="36"/>
      <c r="R443" s="36"/>
      <c r="S443" s="36"/>
      <c r="T443" s="36"/>
      <c r="U443" s="36"/>
      <c r="V443" s="36"/>
    </row>
    <row r="444" spans="2:22" s="6" customFormat="1" x14ac:dyDescent="0.25">
      <c r="B444" s="37"/>
      <c r="C444" s="37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36"/>
      <c r="P444" s="36"/>
      <c r="Q444" s="36"/>
      <c r="R444" s="36"/>
      <c r="S444" s="36"/>
      <c r="T444" s="36"/>
      <c r="U444" s="36"/>
      <c r="V444" s="36"/>
    </row>
    <row r="445" spans="2:22" s="6" customFormat="1" x14ac:dyDescent="0.25">
      <c r="B445" s="37"/>
      <c r="C445" s="37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36"/>
      <c r="P445" s="36"/>
      <c r="Q445" s="36"/>
      <c r="R445" s="36"/>
      <c r="S445" s="36"/>
      <c r="T445" s="36"/>
      <c r="U445" s="36"/>
      <c r="V445" s="36"/>
    </row>
    <row r="446" spans="2:22" s="6" customFormat="1" x14ac:dyDescent="0.25">
      <c r="B446" s="37"/>
      <c r="C446" s="37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36"/>
      <c r="P446" s="36"/>
      <c r="Q446" s="36"/>
      <c r="R446" s="36"/>
      <c r="S446" s="36"/>
      <c r="T446" s="36"/>
      <c r="U446" s="36"/>
      <c r="V446" s="36"/>
    </row>
    <row r="447" spans="2:22" s="6" customFormat="1" x14ac:dyDescent="0.25">
      <c r="B447" s="37"/>
      <c r="C447" s="37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36"/>
      <c r="P447" s="36"/>
      <c r="Q447" s="36"/>
      <c r="R447" s="36"/>
      <c r="S447" s="36"/>
      <c r="T447" s="36"/>
      <c r="U447" s="36"/>
      <c r="V447" s="36"/>
    </row>
    <row r="448" spans="2:22" s="6" customFormat="1" x14ac:dyDescent="0.25">
      <c r="B448" s="37"/>
      <c r="C448" s="37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36"/>
      <c r="P448" s="36"/>
      <c r="Q448" s="36"/>
      <c r="R448" s="36"/>
      <c r="S448" s="36"/>
      <c r="T448" s="36"/>
      <c r="U448" s="36"/>
      <c r="V448" s="36"/>
    </row>
    <row r="449" spans="2:22" s="6" customFormat="1" x14ac:dyDescent="0.25">
      <c r="B449" s="37"/>
      <c r="C449" s="37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36"/>
      <c r="P449" s="36"/>
      <c r="Q449" s="36"/>
      <c r="R449" s="36"/>
      <c r="S449" s="36"/>
      <c r="T449" s="36"/>
      <c r="U449" s="36"/>
      <c r="V449" s="36"/>
    </row>
    <row r="450" spans="2:22" s="6" customFormat="1" x14ac:dyDescent="0.25">
      <c r="B450" s="37"/>
      <c r="C450" s="37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36"/>
      <c r="P450" s="36"/>
      <c r="Q450" s="36"/>
      <c r="R450" s="36"/>
      <c r="S450" s="36"/>
      <c r="T450" s="36"/>
      <c r="U450" s="36"/>
      <c r="V450" s="36"/>
    </row>
    <row r="451" spans="2:22" s="6" customFormat="1" x14ac:dyDescent="0.25">
      <c r="B451" s="37"/>
      <c r="C451" s="37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36"/>
      <c r="P451" s="36"/>
      <c r="Q451" s="36"/>
      <c r="R451" s="36"/>
      <c r="S451" s="36"/>
      <c r="T451" s="36"/>
      <c r="U451" s="36"/>
      <c r="V451" s="36"/>
    </row>
    <row r="452" spans="2:22" s="6" customFormat="1" x14ac:dyDescent="0.25">
      <c r="B452" s="37"/>
      <c r="C452" s="37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36"/>
      <c r="P452" s="36"/>
      <c r="Q452" s="36"/>
      <c r="R452" s="36"/>
      <c r="S452" s="36"/>
      <c r="T452" s="36"/>
      <c r="U452" s="36"/>
      <c r="V452" s="36"/>
    </row>
    <row r="453" spans="2:22" s="6" customFormat="1" x14ac:dyDescent="0.25">
      <c r="B453" s="37"/>
      <c r="C453" s="37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36"/>
      <c r="P453" s="36"/>
      <c r="Q453" s="36"/>
      <c r="R453" s="36"/>
      <c r="S453" s="36"/>
      <c r="T453" s="36"/>
      <c r="U453" s="36"/>
      <c r="V453" s="36"/>
    </row>
    <row r="454" spans="2:22" s="6" customFormat="1" x14ac:dyDescent="0.25">
      <c r="B454" s="37"/>
      <c r="C454" s="37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36"/>
      <c r="P454" s="36"/>
      <c r="Q454" s="36"/>
      <c r="R454" s="36"/>
      <c r="S454" s="36"/>
      <c r="T454" s="36"/>
      <c r="U454" s="36"/>
      <c r="V454" s="36"/>
    </row>
    <row r="455" spans="2:22" s="6" customFormat="1" x14ac:dyDescent="0.25">
      <c r="B455" s="37"/>
      <c r="C455" s="37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36"/>
      <c r="P455" s="36"/>
      <c r="Q455" s="36"/>
      <c r="R455" s="36"/>
      <c r="S455" s="36"/>
      <c r="T455" s="36"/>
      <c r="U455" s="36"/>
      <c r="V455" s="36"/>
    </row>
    <row r="456" spans="2:22" s="6" customFormat="1" x14ac:dyDescent="0.25">
      <c r="B456" s="37"/>
      <c r="C456" s="37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36"/>
      <c r="P456" s="36"/>
      <c r="Q456" s="36"/>
      <c r="R456" s="36"/>
      <c r="S456" s="36"/>
      <c r="T456" s="36"/>
      <c r="U456" s="36"/>
      <c r="V456" s="36"/>
    </row>
    <row r="457" spans="2:22" s="6" customFormat="1" x14ac:dyDescent="0.25">
      <c r="B457" s="37"/>
      <c r="C457" s="37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36"/>
      <c r="P457" s="36"/>
      <c r="Q457" s="36"/>
      <c r="R457" s="36"/>
      <c r="S457" s="36"/>
      <c r="T457" s="36"/>
      <c r="U457" s="36"/>
      <c r="V457" s="36"/>
    </row>
    <row r="458" spans="2:22" s="6" customFormat="1" x14ac:dyDescent="0.25">
      <c r="B458" s="37"/>
      <c r="C458" s="37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36"/>
      <c r="P458" s="36"/>
      <c r="Q458" s="36"/>
      <c r="R458" s="36"/>
      <c r="S458" s="36"/>
      <c r="T458" s="36"/>
      <c r="U458" s="36"/>
      <c r="V458" s="36"/>
    </row>
    <row r="459" spans="2:22" s="6" customFormat="1" x14ac:dyDescent="0.25">
      <c r="B459" s="37"/>
      <c r="C459" s="37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36"/>
      <c r="P459" s="36"/>
      <c r="Q459" s="36"/>
      <c r="R459" s="36"/>
      <c r="S459" s="36"/>
      <c r="T459" s="36"/>
      <c r="U459" s="36"/>
      <c r="V459" s="36"/>
    </row>
    <row r="460" spans="2:22" s="6" customFormat="1" x14ac:dyDescent="0.25">
      <c r="B460" s="37"/>
      <c r="C460" s="37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36"/>
      <c r="P460" s="36"/>
      <c r="Q460" s="36"/>
      <c r="R460" s="36"/>
      <c r="S460" s="36"/>
      <c r="T460" s="36"/>
      <c r="U460" s="36"/>
      <c r="V460" s="36"/>
    </row>
    <row r="461" spans="2:22" s="6" customFormat="1" x14ac:dyDescent="0.25">
      <c r="B461" s="37"/>
      <c r="C461" s="37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36"/>
      <c r="P461" s="36"/>
      <c r="Q461" s="36"/>
      <c r="R461" s="36"/>
      <c r="S461" s="36"/>
      <c r="T461" s="36"/>
      <c r="U461" s="36"/>
      <c r="V461" s="36"/>
    </row>
    <row r="462" spans="2:22" s="6" customFormat="1" x14ac:dyDescent="0.25">
      <c r="B462" s="37"/>
      <c r="C462" s="37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36"/>
      <c r="P462" s="36"/>
      <c r="Q462" s="36"/>
      <c r="R462" s="36"/>
      <c r="S462" s="36"/>
      <c r="T462" s="36"/>
      <c r="U462" s="36"/>
      <c r="V462" s="36"/>
    </row>
    <row r="463" spans="2:22" s="6" customFormat="1" x14ac:dyDescent="0.25">
      <c r="B463" s="37"/>
      <c r="C463" s="37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36"/>
      <c r="P463" s="36"/>
      <c r="Q463" s="36"/>
      <c r="R463" s="36"/>
      <c r="S463" s="36"/>
      <c r="T463" s="36"/>
      <c r="U463" s="36"/>
      <c r="V463" s="36"/>
    </row>
    <row r="464" spans="2:22" s="6" customFormat="1" x14ac:dyDescent="0.25">
      <c r="B464" s="37"/>
      <c r="C464" s="37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36"/>
      <c r="P464" s="36"/>
      <c r="Q464" s="36"/>
      <c r="R464" s="36"/>
      <c r="S464" s="36"/>
      <c r="T464" s="36"/>
      <c r="U464" s="36"/>
      <c r="V464" s="36"/>
    </row>
    <row r="465" spans="2:22" s="6" customFormat="1" x14ac:dyDescent="0.25">
      <c r="B465" s="37"/>
      <c r="C465" s="37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36"/>
      <c r="P465" s="36"/>
      <c r="Q465" s="36"/>
      <c r="R465" s="36"/>
      <c r="S465" s="36"/>
      <c r="T465" s="36"/>
      <c r="U465" s="36"/>
      <c r="V465" s="36"/>
    </row>
    <row r="466" spans="2:22" s="6" customFormat="1" x14ac:dyDescent="0.25">
      <c r="B466" s="37"/>
      <c r="C466" s="37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36"/>
      <c r="P466" s="36"/>
      <c r="Q466" s="36"/>
      <c r="R466" s="36"/>
      <c r="S466" s="36"/>
      <c r="T466" s="36"/>
      <c r="U466" s="36"/>
      <c r="V466" s="36"/>
    </row>
    <row r="467" spans="2:22" s="6" customFormat="1" x14ac:dyDescent="0.25">
      <c r="B467" s="37"/>
      <c r="C467" s="37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36"/>
      <c r="P467" s="36"/>
      <c r="Q467" s="36"/>
      <c r="R467" s="36"/>
      <c r="S467" s="36"/>
      <c r="T467" s="36"/>
      <c r="U467" s="36"/>
      <c r="V467" s="36"/>
    </row>
    <row r="468" spans="2:22" s="6" customFormat="1" x14ac:dyDescent="0.25">
      <c r="B468" s="37"/>
      <c r="C468" s="37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36"/>
      <c r="P468" s="36"/>
      <c r="Q468" s="36"/>
      <c r="R468" s="36"/>
      <c r="S468" s="36"/>
      <c r="T468" s="36"/>
      <c r="U468" s="36"/>
      <c r="V468" s="36"/>
    </row>
    <row r="469" spans="2:22" s="6" customFormat="1" x14ac:dyDescent="0.25">
      <c r="B469" s="37"/>
      <c r="C469" s="37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36"/>
      <c r="P469" s="36"/>
      <c r="Q469" s="36"/>
      <c r="R469" s="36"/>
      <c r="S469" s="36"/>
      <c r="T469" s="36"/>
      <c r="U469" s="36"/>
      <c r="V469" s="36"/>
    </row>
    <row r="470" spans="2:22" s="6" customFormat="1" x14ac:dyDescent="0.25">
      <c r="B470" s="37"/>
      <c r="C470" s="37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36"/>
      <c r="P470" s="36"/>
      <c r="Q470" s="36"/>
      <c r="R470" s="36"/>
      <c r="S470" s="36"/>
      <c r="T470" s="36"/>
      <c r="U470" s="36"/>
      <c r="V470" s="36"/>
    </row>
    <row r="471" spans="2:22" s="6" customFormat="1" x14ac:dyDescent="0.25">
      <c r="B471" s="37"/>
      <c r="C471" s="37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36"/>
      <c r="P471" s="36"/>
      <c r="Q471" s="36"/>
      <c r="R471" s="36"/>
      <c r="S471" s="36"/>
      <c r="T471" s="36"/>
      <c r="U471" s="36"/>
      <c r="V471" s="36"/>
    </row>
    <row r="472" spans="2:22" s="6" customFormat="1" x14ac:dyDescent="0.25">
      <c r="B472" s="37"/>
      <c r="C472" s="37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36"/>
      <c r="P472" s="36"/>
      <c r="Q472" s="36"/>
      <c r="R472" s="36"/>
      <c r="S472" s="36"/>
      <c r="T472" s="36"/>
      <c r="U472" s="36"/>
      <c r="V472" s="36"/>
    </row>
    <row r="473" spans="2:22" s="6" customFormat="1" x14ac:dyDescent="0.25">
      <c r="B473" s="37"/>
      <c r="C473" s="37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36"/>
      <c r="P473" s="36"/>
      <c r="Q473" s="36"/>
      <c r="R473" s="36"/>
      <c r="S473" s="36"/>
      <c r="T473" s="36"/>
      <c r="U473" s="36"/>
      <c r="V473" s="36"/>
    </row>
    <row r="474" spans="2:22" s="6" customFormat="1" x14ac:dyDescent="0.25">
      <c r="B474" s="37"/>
      <c r="C474" s="37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36"/>
      <c r="P474" s="36"/>
      <c r="Q474" s="36"/>
      <c r="R474" s="36"/>
      <c r="S474" s="36"/>
      <c r="T474" s="36"/>
      <c r="U474" s="36"/>
      <c r="V474" s="36"/>
    </row>
    <row r="475" spans="2:22" s="6" customFormat="1" x14ac:dyDescent="0.25">
      <c r="B475" s="37"/>
      <c r="C475" s="37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36"/>
      <c r="P475" s="36"/>
      <c r="Q475" s="36"/>
      <c r="R475" s="36"/>
      <c r="S475" s="36"/>
      <c r="T475" s="36"/>
      <c r="U475" s="36"/>
      <c r="V475" s="36"/>
    </row>
    <row r="476" spans="2:22" s="6" customFormat="1" x14ac:dyDescent="0.25">
      <c r="B476" s="37"/>
      <c r="C476" s="37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36"/>
      <c r="P476" s="36"/>
      <c r="Q476" s="36"/>
      <c r="R476" s="36"/>
      <c r="S476" s="36"/>
      <c r="T476" s="36"/>
      <c r="U476" s="36"/>
      <c r="V476" s="36"/>
    </row>
    <row r="477" spans="2:22" s="6" customFormat="1" x14ac:dyDescent="0.25">
      <c r="B477" s="37"/>
      <c r="C477" s="37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36"/>
      <c r="P477" s="36"/>
      <c r="Q477" s="36"/>
      <c r="R477" s="36"/>
      <c r="S477" s="36"/>
      <c r="T477" s="36"/>
      <c r="U477" s="36"/>
      <c r="V477" s="36"/>
    </row>
    <row r="478" spans="2:22" s="6" customFormat="1" x14ac:dyDescent="0.25">
      <c r="B478" s="37"/>
      <c r="C478" s="37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36"/>
      <c r="P478" s="36"/>
      <c r="Q478" s="36"/>
      <c r="R478" s="36"/>
      <c r="S478" s="36"/>
      <c r="T478" s="36"/>
      <c r="U478" s="36"/>
      <c r="V478" s="36"/>
    </row>
    <row r="479" spans="2:22" s="6" customFormat="1" x14ac:dyDescent="0.25">
      <c r="B479" s="37"/>
      <c r="C479" s="37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36"/>
      <c r="P479" s="36"/>
      <c r="Q479" s="36"/>
      <c r="R479" s="36"/>
      <c r="S479" s="36"/>
      <c r="T479" s="36"/>
      <c r="U479" s="36"/>
      <c r="V479" s="36"/>
    </row>
    <row r="480" spans="2:22" s="6" customFormat="1" x14ac:dyDescent="0.25">
      <c r="B480" s="37"/>
      <c r="C480" s="37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36"/>
      <c r="P480" s="36"/>
      <c r="Q480" s="36"/>
      <c r="R480" s="36"/>
      <c r="S480" s="36"/>
      <c r="T480" s="36"/>
      <c r="U480" s="36"/>
      <c r="V480" s="36"/>
    </row>
    <row r="481" spans="2:22" s="6" customFormat="1" x14ac:dyDescent="0.25">
      <c r="B481" s="37"/>
      <c r="C481" s="37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36"/>
      <c r="P481" s="36"/>
      <c r="Q481" s="36"/>
      <c r="R481" s="36"/>
      <c r="S481" s="36"/>
      <c r="T481" s="36"/>
      <c r="U481" s="36"/>
      <c r="V481" s="36"/>
    </row>
    <row r="482" spans="2:22" s="6" customFormat="1" x14ac:dyDescent="0.25">
      <c r="B482" s="37"/>
      <c r="C482" s="37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36"/>
      <c r="P482" s="36"/>
      <c r="Q482" s="36"/>
      <c r="R482" s="36"/>
      <c r="S482" s="36"/>
      <c r="T482" s="36"/>
      <c r="U482" s="36"/>
      <c r="V482" s="36"/>
    </row>
    <row r="483" spans="2:22" s="6" customFormat="1" x14ac:dyDescent="0.25">
      <c r="B483" s="37"/>
      <c r="C483" s="37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36"/>
      <c r="P483" s="36"/>
      <c r="Q483" s="36"/>
      <c r="R483" s="36"/>
      <c r="S483" s="36"/>
      <c r="T483" s="36"/>
      <c r="U483" s="36"/>
      <c r="V483" s="36"/>
    </row>
    <row r="484" spans="2:22" s="6" customFormat="1" x14ac:dyDescent="0.25">
      <c r="B484" s="37"/>
      <c r="C484" s="37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36"/>
      <c r="P484" s="36"/>
      <c r="Q484" s="36"/>
      <c r="R484" s="36"/>
      <c r="S484" s="36"/>
      <c r="T484" s="36"/>
      <c r="U484" s="36"/>
      <c r="V484" s="36"/>
    </row>
    <row r="485" spans="2:22" s="6" customFormat="1" x14ac:dyDescent="0.25">
      <c r="B485" s="37"/>
      <c r="C485" s="37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36"/>
      <c r="P485" s="36"/>
      <c r="Q485" s="36"/>
      <c r="R485" s="36"/>
      <c r="S485" s="36"/>
      <c r="T485" s="36"/>
      <c r="U485" s="36"/>
      <c r="V485" s="36"/>
    </row>
    <row r="486" spans="2:22" s="6" customFormat="1" x14ac:dyDescent="0.25">
      <c r="B486" s="37"/>
      <c r="C486" s="37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36"/>
      <c r="P486" s="36"/>
      <c r="Q486" s="36"/>
      <c r="R486" s="36"/>
      <c r="S486" s="36"/>
      <c r="T486" s="36"/>
      <c r="U486" s="36"/>
      <c r="V486" s="36"/>
    </row>
    <row r="487" spans="2:22" s="6" customFormat="1" x14ac:dyDescent="0.25">
      <c r="B487" s="37"/>
      <c r="C487" s="37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36"/>
      <c r="P487" s="36"/>
      <c r="Q487" s="36"/>
      <c r="R487" s="36"/>
      <c r="S487" s="36"/>
      <c r="T487" s="36"/>
      <c r="U487" s="36"/>
      <c r="V487" s="36"/>
    </row>
    <row r="488" spans="2:22" s="6" customFormat="1" x14ac:dyDescent="0.25">
      <c r="B488" s="37"/>
      <c r="C488" s="37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36"/>
      <c r="P488" s="36"/>
      <c r="Q488" s="36"/>
      <c r="R488" s="36"/>
      <c r="S488" s="36"/>
      <c r="T488" s="36"/>
      <c r="U488" s="36"/>
      <c r="V488" s="36"/>
    </row>
    <row r="489" spans="2:22" s="6" customFormat="1" x14ac:dyDescent="0.25">
      <c r="B489" s="37"/>
      <c r="C489" s="37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36"/>
      <c r="P489" s="36"/>
      <c r="Q489" s="36"/>
      <c r="R489" s="36"/>
      <c r="S489" s="36"/>
      <c r="T489" s="36"/>
      <c r="U489" s="36"/>
      <c r="V489" s="36"/>
    </row>
    <row r="490" spans="2:22" s="6" customFormat="1" x14ac:dyDescent="0.25">
      <c r="B490" s="37"/>
      <c r="C490" s="37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36"/>
      <c r="P490" s="36"/>
      <c r="Q490" s="36"/>
      <c r="R490" s="36"/>
      <c r="S490" s="36"/>
      <c r="T490" s="36"/>
      <c r="U490" s="36"/>
      <c r="V490" s="36"/>
    </row>
    <row r="491" spans="2:22" s="6" customFormat="1" x14ac:dyDescent="0.25">
      <c r="B491" s="37"/>
      <c r="C491" s="37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36"/>
      <c r="P491" s="36"/>
      <c r="Q491" s="36"/>
      <c r="R491" s="36"/>
      <c r="S491" s="36"/>
      <c r="T491" s="36"/>
      <c r="U491" s="36"/>
      <c r="V491" s="36"/>
    </row>
    <row r="492" spans="2:22" s="6" customFormat="1" x14ac:dyDescent="0.25">
      <c r="B492" s="37"/>
      <c r="C492" s="37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36"/>
      <c r="P492" s="36"/>
      <c r="Q492" s="36"/>
      <c r="R492" s="36"/>
      <c r="S492" s="36"/>
      <c r="T492" s="36"/>
      <c r="U492" s="36"/>
      <c r="V492" s="36"/>
    </row>
    <row r="493" spans="2:22" s="6" customFormat="1" x14ac:dyDescent="0.25">
      <c r="B493" s="37"/>
      <c r="C493" s="37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36"/>
      <c r="P493" s="36"/>
      <c r="Q493" s="36"/>
      <c r="R493" s="36"/>
      <c r="S493" s="36"/>
      <c r="T493" s="36"/>
      <c r="U493" s="36"/>
      <c r="V493" s="36"/>
    </row>
    <row r="494" spans="2:22" s="6" customFormat="1" x14ac:dyDescent="0.25">
      <c r="B494" s="37"/>
      <c r="C494" s="37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36"/>
      <c r="P494" s="36"/>
      <c r="Q494" s="36"/>
      <c r="R494" s="36"/>
      <c r="S494" s="36"/>
      <c r="T494" s="36"/>
      <c r="U494" s="36"/>
      <c r="V494" s="36"/>
    </row>
    <row r="495" spans="2:22" s="6" customFormat="1" x14ac:dyDescent="0.25">
      <c r="B495" s="37"/>
      <c r="C495" s="37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36"/>
      <c r="P495" s="36"/>
      <c r="Q495" s="36"/>
      <c r="R495" s="36"/>
      <c r="S495" s="36"/>
      <c r="T495" s="36"/>
      <c r="U495" s="36"/>
      <c r="V495" s="36"/>
    </row>
    <row r="496" spans="2:22" s="6" customFormat="1" x14ac:dyDescent="0.25">
      <c r="B496" s="37"/>
      <c r="C496" s="37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36"/>
      <c r="P496" s="36"/>
      <c r="Q496" s="36"/>
      <c r="R496" s="36"/>
      <c r="S496" s="36"/>
      <c r="T496" s="36"/>
      <c r="U496" s="36"/>
      <c r="V496" s="36"/>
    </row>
    <row r="497" spans="2:22" s="6" customFormat="1" x14ac:dyDescent="0.25">
      <c r="B497" s="37"/>
      <c r="C497" s="37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36"/>
      <c r="P497" s="36"/>
      <c r="Q497" s="36"/>
      <c r="R497" s="36"/>
      <c r="S497" s="36"/>
      <c r="T497" s="36"/>
      <c r="U497" s="36"/>
      <c r="V497" s="36"/>
    </row>
    <row r="498" spans="2:22" s="6" customFormat="1" x14ac:dyDescent="0.25">
      <c r="B498" s="37"/>
      <c r="C498" s="37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36"/>
      <c r="P498" s="36"/>
      <c r="Q498" s="36"/>
      <c r="R498" s="36"/>
      <c r="S498" s="36"/>
      <c r="T498" s="36"/>
      <c r="U498" s="36"/>
      <c r="V498" s="36"/>
    </row>
    <row r="499" spans="2:22" s="6" customFormat="1" x14ac:dyDescent="0.25">
      <c r="B499" s="37"/>
      <c r="C499" s="37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36"/>
      <c r="P499" s="36"/>
      <c r="Q499" s="36"/>
      <c r="R499" s="36"/>
      <c r="S499" s="36"/>
      <c r="T499" s="36"/>
      <c r="U499" s="36"/>
      <c r="V499" s="36"/>
    </row>
    <row r="500" spans="2:22" s="6" customFormat="1" x14ac:dyDescent="0.25">
      <c r="B500" s="37"/>
      <c r="C500" s="37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36"/>
      <c r="P500" s="36"/>
      <c r="Q500" s="36"/>
      <c r="R500" s="36"/>
      <c r="S500" s="36"/>
      <c r="T500" s="36"/>
      <c r="U500" s="36"/>
      <c r="V500" s="36"/>
    </row>
    <row r="501" spans="2:22" s="6" customFormat="1" x14ac:dyDescent="0.25">
      <c r="B501" s="37"/>
      <c r="C501" s="37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36"/>
      <c r="P501" s="36"/>
      <c r="Q501" s="36"/>
      <c r="R501" s="36"/>
      <c r="S501" s="36"/>
      <c r="T501" s="36"/>
      <c r="U501" s="36"/>
      <c r="V501" s="36"/>
    </row>
    <row r="502" spans="2:22" s="6" customFormat="1" x14ac:dyDescent="0.25">
      <c r="B502" s="37"/>
      <c r="C502" s="37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36"/>
      <c r="P502" s="36"/>
      <c r="Q502" s="36"/>
      <c r="R502" s="36"/>
      <c r="S502" s="36"/>
      <c r="T502" s="36"/>
      <c r="U502" s="36"/>
      <c r="V502" s="36"/>
    </row>
    <row r="503" spans="2:22" s="6" customFormat="1" x14ac:dyDescent="0.25">
      <c r="B503" s="37"/>
      <c r="C503" s="37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36"/>
      <c r="P503" s="36"/>
      <c r="Q503" s="36"/>
      <c r="R503" s="36"/>
      <c r="S503" s="36"/>
      <c r="T503" s="36"/>
      <c r="U503" s="36"/>
      <c r="V503" s="36"/>
    </row>
    <row r="504" spans="2:22" s="6" customFormat="1" x14ac:dyDescent="0.25">
      <c r="B504" s="37"/>
      <c r="C504" s="37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36"/>
      <c r="P504" s="36"/>
      <c r="Q504" s="36"/>
      <c r="R504" s="36"/>
      <c r="S504" s="36"/>
      <c r="T504" s="36"/>
      <c r="U504" s="36"/>
      <c r="V504" s="36"/>
    </row>
    <row r="505" spans="2:22" s="6" customFormat="1" x14ac:dyDescent="0.25">
      <c r="B505" s="37"/>
      <c r="C505" s="37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36"/>
      <c r="P505" s="36"/>
      <c r="Q505" s="36"/>
      <c r="R505" s="36"/>
      <c r="S505" s="36"/>
      <c r="T505" s="36"/>
      <c r="U505" s="36"/>
      <c r="V505" s="36"/>
    </row>
    <row r="506" spans="2:22" s="6" customFormat="1" x14ac:dyDescent="0.25">
      <c r="B506" s="37"/>
      <c r="C506" s="37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36"/>
      <c r="P506" s="36"/>
      <c r="Q506" s="36"/>
      <c r="R506" s="36"/>
      <c r="S506" s="36"/>
      <c r="T506" s="36"/>
      <c r="U506" s="36"/>
      <c r="V506" s="36"/>
    </row>
    <row r="507" spans="2:22" s="6" customFormat="1" x14ac:dyDescent="0.25">
      <c r="B507" s="37"/>
      <c r="C507" s="37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36"/>
      <c r="P507" s="36"/>
      <c r="Q507" s="36"/>
      <c r="R507" s="36"/>
      <c r="S507" s="36"/>
      <c r="T507" s="36"/>
      <c r="U507" s="36"/>
      <c r="V507" s="36"/>
    </row>
    <row r="508" spans="2:22" s="6" customFormat="1" x14ac:dyDescent="0.25">
      <c r="B508" s="37"/>
      <c r="C508" s="37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36"/>
      <c r="P508" s="36"/>
      <c r="Q508" s="36"/>
      <c r="R508" s="36"/>
      <c r="S508" s="36"/>
      <c r="T508" s="36"/>
      <c r="U508" s="36"/>
      <c r="V508" s="36"/>
    </row>
    <row r="509" spans="2:22" s="6" customFormat="1" x14ac:dyDescent="0.25">
      <c r="B509" s="37"/>
      <c r="C509" s="37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36"/>
      <c r="P509" s="36"/>
      <c r="Q509" s="36"/>
      <c r="R509" s="36"/>
      <c r="S509" s="36"/>
      <c r="T509" s="36"/>
      <c r="U509" s="36"/>
      <c r="V509" s="36"/>
    </row>
    <row r="510" spans="2:22" s="6" customFormat="1" x14ac:dyDescent="0.25">
      <c r="B510" s="37"/>
      <c r="C510" s="37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36"/>
      <c r="P510" s="36"/>
      <c r="Q510" s="36"/>
      <c r="R510" s="36"/>
      <c r="S510" s="36"/>
      <c r="T510" s="36"/>
      <c r="U510" s="36"/>
      <c r="V510" s="36"/>
    </row>
    <row r="511" spans="2:22" s="6" customFormat="1" x14ac:dyDescent="0.25">
      <c r="B511" s="37"/>
      <c r="C511" s="37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36"/>
      <c r="P511" s="36"/>
      <c r="Q511" s="36"/>
      <c r="R511" s="36"/>
      <c r="S511" s="36"/>
      <c r="T511" s="36"/>
      <c r="U511" s="36"/>
      <c r="V511" s="36"/>
    </row>
    <row r="512" spans="2:22" s="6" customFormat="1" x14ac:dyDescent="0.25">
      <c r="B512" s="37"/>
      <c r="C512" s="37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36"/>
      <c r="P512" s="36"/>
      <c r="Q512" s="36"/>
      <c r="R512" s="36"/>
      <c r="S512" s="36"/>
      <c r="T512" s="36"/>
      <c r="U512" s="36"/>
      <c r="V512" s="36"/>
    </row>
    <row r="513" spans="2:22" s="6" customFormat="1" x14ac:dyDescent="0.25">
      <c r="B513" s="37"/>
      <c r="C513" s="37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36"/>
      <c r="P513" s="36"/>
      <c r="Q513" s="36"/>
      <c r="R513" s="36"/>
      <c r="S513" s="36"/>
      <c r="T513" s="36"/>
      <c r="U513" s="36"/>
      <c r="V513" s="36"/>
    </row>
    <row r="514" spans="2:22" s="6" customFormat="1" x14ac:dyDescent="0.25">
      <c r="B514" s="37"/>
      <c r="C514" s="37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36"/>
      <c r="P514" s="36"/>
      <c r="Q514" s="36"/>
      <c r="R514" s="36"/>
      <c r="S514" s="36"/>
      <c r="T514" s="36"/>
      <c r="U514" s="36"/>
      <c r="V514" s="36"/>
    </row>
    <row r="515" spans="2:22" s="6" customFormat="1" x14ac:dyDescent="0.25">
      <c r="B515" s="37"/>
      <c r="C515" s="37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36"/>
      <c r="P515" s="36"/>
      <c r="Q515" s="36"/>
      <c r="R515" s="36"/>
      <c r="S515" s="36"/>
      <c r="T515" s="36"/>
      <c r="U515" s="36"/>
      <c r="V515" s="36"/>
    </row>
    <row r="516" spans="2:22" s="6" customFormat="1" x14ac:dyDescent="0.25">
      <c r="B516" s="37"/>
      <c r="C516" s="37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36"/>
      <c r="P516" s="36"/>
      <c r="Q516" s="36"/>
      <c r="R516" s="36"/>
      <c r="S516" s="36"/>
      <c r="T516" s="36"/>
      <c r="U516" s="36"/>
      <c r="V516" s="36"/>
    </row>
    <row r="517" spans="2:22" s="6" customFormat="1" x14ac:dyDescent="0.25">
      <c r="B517" s="37"/>
      <c r="C517" s="37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36"/>
      <c r="P517" s="36"/>
      <c r="Q517" s="36"/>
      <c r="R517" s="36"/>
      <c r="S517" s="36"/>
      <c r="T517" s="36"/>
      <c r="U517" s="36"/>
      <c r="V517" s="36"/>
    </row>
    <row r="518" spans="2:22" s="6" customFormat="1" x14ac:dyDescent="0.25">
      <c r="B518" s="37"/>
      <c r="C518" s="37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36"/>
      <c r="P518" s="36"/>
      <c r="Q518" s="36"/>
      <c r="R518" s="36"/>
      <c r="S518" s="36"/>
      <c r="T518" s="36"/>
      <c r="U518" s="36"/>
      <c r="V518" s="36"/>
    </row>
    <row r="519" spans="2:22" s="6" customFormat="1" x14ac:dyDescent="0.25">
      <c r="B519" s="37"/>
      <c r="C519" s="37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36"/>
      <c r="P519" s="36"/>
      <c r="Q519" s="36"/>
      <c r="R519" s="36"/>
      <c r="S519" s="36"/>
      <c r="T519" s="36"/>
      <c r="U519" s="36"/>
      <c r="V519" s="36"/>
    </row>
    <row r="520" spans="2:22" s="6" customFormat="1" x14ac:dyDescent="0.25">
      <c r="B520" s="37"/>
      <c r="C520" s="37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36"/>
      <c r="P520" s="36"/>
      <c r="Q520" s="36"/>
      <c r="R520" s="36"/>
      <c r="S520" s="36"/>
      <c r="T520" s="36"/>
      <c r="U520" s="36"/>
      <c r="V520" s="36"/>
    </row>
    <row r="521" spans="2:22" s="6" customFormat="1" x14ac:dyDescent="0.25">
      <c r="B521" s="37"/>
      <c r="C521" s="37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36"/>
      <c r="P521" s="36"/>
      <c r="Q521" s="36"/>
      <c r="R521" s="36"/>
      <c r="S521" s="36"/>
      <c r="T521" s="36"/>
      <c r="U521" s="36"/>
      <c r="V521" s="36"/>
    </row>
    <row r="522" spans="2:22" s="6" customFormat="1" x14ac:dyDescent="0.25">
      <c r="B522" s="37"/>
      <c r="C522" s="37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36"/>
      <c r="P522" s="36"/>
      <c r="Q522" s="36"/>
      <c r="R522" s="36"/>
      <c r="S522" s="36"/>
      <c r="T522" s="36"/>
      <c r="U522" s="36"/>
      <c r="V522" s="36"/>
    </row>
    <row r="523" spans="2:22" s="6" customFormat="1" x14ac:dyDescent="0.25">
      <c r="B523" s="37"/>
      <c r="C523" s="37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36"/>
      <c r="P523" s="36"/>
      <c r="Q523" s="36"/>
      <c r="R523" s="36"/>
      <c r="S523" s="36"/>
      <c r="T523" s="36"/>
      <c r="U523" s="36"/>
      <c r="V523" s="36"/>
    </row>
    <row r="524" spans="2:22" s="6" customFormat="1" x14ac:dyDescent="0.25">
      <c r="B524" s="37"/>
      <c r="C524" s="37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36"/>
      <c r="P524" s="36"/>
      <c r="Q524" s="36"/>
      <c r="R524" s="36"/>
      <c r="S524" s="36"/>
      <c r="T524" s="36"/>
      <c r="U524" s="36"/>
      <c r="V524" s="36"/>
    </row>
    <row r="525" spans="2:22" s="6" customFormat="1" x14ac:dyDescent="0.25">
      <c r="B525" s="37"/>
      <c r="C525" s="37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36"/>
      <c r="P525" s="36"/>
      <c r="Q525" s="36"/>
      <c r="R525" s="36"/>
      <c r="S525" s="36"/>
      <c r="T525" s="36"/>
      <c r="U525" s="36"/>
      <c r="V525" s="36"/>
    </row>
    <row r="526" spans="2:22" s="6" customFormat="1" x14ac:dyDescent="0.25">
      <c r="B526" s="37"/>
      <c r="C526" s="37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36"/>
      <c r="P526" s="36"/>
      <c r="Q526" s="36"/>
      <c r="R526" s="36"/>
      <c r="S526" s="36"/>
      <c r="T526" s="36"/>
      <c r="U526" s="36"/>
      <c r="V526" s="36"/>
    </row>
    <row r="527" spans="2:22" s="6" customFormat="1" x14ac:dyDescent="0.25">
      <c r="B527" s="37"/>
      <c r="C527" s="37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36"/>
      <c r="P527" s="36"/>
      <c r="Q527" s="36"/>
      <c r="R527" s="36"/>
      <c r="S527" s="36"/>
      <c r="T527" s="36"/>
      <c r="U527" s="36"/>
      <c r="V527" s="36"/>
    </row>
    <row r="528" spans="2:22" s="6" customFormat="1" x14ac:dyDescent="0.25">
      <c r="B528" s="37"/>
      <c r="C528" s="37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36"/>
      <c r="P528" s="36"/>
      <c r="Q528" s="36"/>
      <c r="R528" s="36"/>
      <c r="S528" s="36"/>
      <c r="T528" s="36"/>
      <c r="U528" s="36"/>
      <c r="V528" s="36"/>
    </row>
    <row r="529" spans="2:22" s="6" customFormat="1" x14ac:dyDescent="0.25">
      <c r="B529" s="37"/>
      <c r="C529" s="37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36"/>
      <c r="P529" s="36"/>
      <c r="Q529" s="36"/>
      <c r="R529" s="36"/>
      <c r="S529" s="36"/>
      <c r="T529" s="36"/>
      <c r="U529" s="36"/>
      <c r="V529" s="36"/>
    </row>
    <row r="530" spans="2:22" s="6" customFormat="1" x14ac:dyDescent="0.25">
      <c r="B530" s="37"/>
      <c r="C530" s="37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36"/>
      <c r="P530" s="36"/>
      <c r="Q530" s="36"/>
      <c r="R530" s="36"/>
      <c r="S530" s="36"/>
      <c r="T530" s="36"/>
      <c r="U530" s="36"/>
      <c r="V530" s="36"/>
    </row>
    <row r="531" spans="2:22" s="6" customFormat="1" x14ac:dyDescent="0.25">
      <c r="B531" s="37"/>
      <c r="C531" s="37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36"/>
      <c r="P531" s="36"/>
      <c r="Q531" s="36"/>
      <c r="R531" s="36"/>
      <c r="S531" s="36"/>
      <c r="T531" s="36"/>
      <c r="U531" s="36"/>
      <c r="V531" s="36"/>
    </row>
    <row r="532" spans="2:22" s="6" customFormat="1" x14ac:dyDescent="0.25">
      <c r="B532" s="37"/>
      <c r="C532" s="37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36"/>
      <c r="P532" s="36"/>
      <c r="Q532" s="36"/>
      <c r="R532" s="36"/>
      <c r="S532" s="36"/>
      <c r="T532" s="36"/>
      <c r="U532" s="36"/>
      <c r="V532" s="36"/>
    </row>
    <row r="533" spans="2:22" s="6" customFormat="1" x14ac:dyDescent="0.25">
      <c r="B533" s="37"/>
      <c r="C533" s="37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36"/>
      <c r="P533" s="36"/>
      <c r="Q533" s="36"/>
      <c r="R533" s="36"/>
      <c r="S533" s="36"/>
      <c r="T533" s="36"/>
      <c r="U533" s="36"/>
      <c r="V533" s="36"/>
    </row>
    <row r="534" spans="2:22" s="6" customFormat="1" x14ac:dyDescent="0.25">
      <c r="B534" s="37"/>
      <c r="C534" s="37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36"/>
      <c r="P534" s="36"/>
      <c r="Q534" s="36"/>
      <c r="R534" s="36"/>
      <c r="S534" s="36"/>
      <c r="T534" s="36"/>
      <c r="U534" s="36"/>
      <c r="V534" s="36"/>
    </row>
    <row r="535" spans="2:22" s="6" customFormat="1" x14ac:dyDescent="0.25">
      <c r="B535" s="37"/>
      <c r="C535" s="37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36"/>
      <c r="P535" s="36"/>
      <c r="Q535" s="36"/>
      <c r="R535" s="36"/>
      <c r="S535" s="36"/>
      <c r="T535" s="36"/>
      <c r="U535" s="36"/>
      <c r="V535" s="36"/>
    </row>
    <row r="536" spans="2:22" s="6" customFormat="1" x14ac:dyDescent="0.25">
      <c r="B536" s="37"/>
      <c r="C536" s="37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36"/>
      <c r="P536" s="36"/>
      <c r="Q536" s="36"/>
      <c r="R536" s="36"/>
      <c r="S536" s="36"/>
      <c r="T536" s="36"/>
      <c r="U536" s="36"/>
      <c r="V536" s="36"/>
    </row>
    <row r="537" spans="2:22" s="6" customFormat="1" x14ac:dyDescent="0.25">
      <c r="B537" s="37"/>
      <c r="C537" s="37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36"/>
      <c r="P537" s="36"/>
      <c r="Q537" s="36"/>
      <c r="R537" s="36"/>
      <c r="S537" s="36"/>
      <c r="T537" s="36"/>
      <c r="U537" s="36"/>
      <c r="V537" s="36"/>
    </row>
    <row r="538" spans="2:22" s="6" customFormat="1" x14ac:dyDescent="0.25">
      <c r="B538" s="37"/>
      <c r="C538" s="37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36"/>
      <c r="P538" s="36"/>
      <c r="Q538" s="36"/>
      <c r="R538" s="36"/>
      <c r="S538" s="36"/>
      <c r="T538" s="36"/>
      <c r="U538" s="36"/>
      <c r="V538" s="36"/>
    </row>
    <row r="539" spans="2:22" s="6" customFormat="1" x14ac:dyDescent="0.25">
      <c r="B539" s="37"/>
      <c r="C539" s="37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36"/>
      <c r="P539" s="36"/>
      <c r="Q539" s="36"/>
      <c r="R539" s="36"/>
      <c r="S539" s="36"/>
      <c r="T539" s="36"/>
      <c r="U539" s="36"/>
      <c r="V539" s="36"/>
    </row>
    <row r="540" spans="2:22" s="6" customFormat="1" x14ac:dyDescent="0.25">
      <c r="B540" s="37"/>
      <c r="C540" s="37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36"/>
      <c r="P540" s="36"/>
      <c r="Q540" s="36"/>
      <c r="R540" s="36"/>
      <c r="S540" s="36"/>
      <c r="T540" s="36"/>
      <c r="U540" s="36"/>
      <c r="V540" s="36"/>
    </row>
    <row r="541" spans="2:22" s="6" customFormat="1" x14ac:dyDescent="0.25">
      <c r="B541" s="37"/>
      <c r="C541" s="37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36"/>
      <c r="P541" s="36"/>
      <c r="Q541" s="36"/>
      <c r="R541" s="36"/>
      <c r="S541" s="36"/>
      <c r="T541" s="36"/>
      <c r="U541" s="36"/>
      <c r="V541" s="36"/>
    </row>
    <row r="542" spans="2:22" s="6" customFormat="1" x14ac:dyDescent="0.25">
      <c r="B542" s="37"/>
      <c r="C542" s="37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36"/>
      <c r="P542" s="36"/>
      <c r="Q542" s="36"/>
      <c r="R542" s="36"/>
      <c r="S542" s="36"/>
      <c r="T542" s="36"/>
      <c r="U542" s="36"/>
      <c r="V542" s="36"/>
    </row>
    <row r="543" spans="2:22" s="6" customFormat="1" x14ac:dyDescent="0.25">
      <c r="B543" s="37"/>
      <c r="C543" s="37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36"/>
      <c r="P543" s="36"/>
      <c r="Q543" s="36"/>
      <c r="R543" s="36"/>
      <c r="S543" s="36"/>
      <c r="T543" s="36"/>
      <c r="U543" s="36"/>
      <c r="V543" s="36"/>
    </row>
    <row r="544" spans="2:22" s="6" customFormat="1" x14ac:dyDescent="0.25">
      <c r="B544" s="37"/>
      <c r="C544" s="37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36"/>
      <c r="P544" s="36"/>
      <c r="Q544" s="36"/>
      <c r="R544" s="36"/>
      <c r="S544" s="36"/>
      <c r="T544" s="36"/>
      <c r="U544" s="36"/>
      <c r="V544" s="36"/>
    </row>
    <row r="545" spans="2:22" s="6" customFormat="1" x14ac:dyDescent="0.25">
      <c r="B545" s="37"/>
      <c r="C545" s="37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36"/>
      <c r="P545" s="36"/>
      <c r="Q545" s="36"/>
      <c r="R545" s="36"/>
      <c r="S545" s="36"/>
      <c r="T545" s="36"/>
      <c r="U545" s="36"/>
      <c r="V545" s="36"/>
    </row>
    <row r="546" spans="2:22" s="6" customFormat="1" x14ac:dyDescent="0.25">
      <c r="B546" s="37"/>
      <c r="C546" s="37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36"/>
      <c r="P546" s="36"/>
      <c r="Q546" s="36"/>
      <c r="R546" s="36"/>
      <c r="S546" s="36"/>
      <c r="T546" s="36"/>
      <c r="U546" s="36"/>
      <c r="V546" s="36"/>
    </row>
    <row r="547" spans="2:22" s="6" customFormat="1" x14ac:dyDescent="0.25">
      <c r="B547" s="37"/>
      <c r="C547" s="37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36"/>
      <c r="P547" s="36"/>
      <c r="Q547" s="36"/>
      <c r="R547" s="36"/>
      <c r="S547" s="36"/>
      <c r="T547" s="36"/>
      <c r="U547" s="36"/>
      <c r="V547" s="36"/>
    </row>
    <row r="548" spans="2:22" s="6" customFormat="1" x14ac:dyDescent="0.25">
      <c r="B548" s="37"/>
      <c r="C548" s="37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36"/>
      <c r="P548" s="36"/>
      <c r="Q548" s="36"/>
      <c r="R548" s="36"/>
      <c r="S548" s="36"/>
      <c r="T548" s="36"/>
      <c r="U548" s="36"/>
      <c r="V548" s="36"/>
    </row>
    <row r="549" spans="2:22" s="6" customFormat="1" x14ac:dyDescent="0.25">
      <c r="B549" s="37"/>
      <c r="C549" s="37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36"/>
      <c r="P549" s="36"/>
      <c r="Q549" s="36"/>
      <c r="R549" s="36"/>
      <c r="S549" s="36"/>
      <c r="T549" s="36"/>
      <c r="U549" s="36"/>
      <c r="V549" s="36"/>
    </row>
    <row r="550" spans="2:22" s="6" customFormat="1" x14ac:dyDescent="0.25">
      <c r="B550" s="37"/>
      <c r="C550" s="37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36"/>
      <c r="P550" s="36"/>
      <c r="Q550" s="36"/>
      <c r="R550" s="36"/>
      <c r="S550" s="36"/>
      <c r="T550" s="36"/>
      <c r="U550" s="36"/>
      <c r="V550" s="36"/>
    </row>
    <row r="551" spans="2:22" s="6" customFormat="1" x14ac:dyDescent="0.25">
      <c r="B551" s="37"/>
      <c r="C551" s="37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36"/>
      <c r="P551" s="36"/>
      <c r="Q551" s="36"/>
      <c r="R551" s="36"/>
      <c r="S551" s="36"/>
      <c r="T551" s="36"/>
      <c r="U551" s="36"/>
      <c r="V551" s="36"/>
    </row>
    <row r="552" spans="2:22" s="6" customFormat="1" x14ac:dyDescent="0.25">
      <c r="B552" s="37"/>
      <c r="C552" s="37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36"/>
      <c r="P552" s="36"/>
      <c r="Q552" s="36"/>
      <c r="R552" s="36"/>
      <c r="S552" s="36"/>
      <c r="T552" s="36"/>
      <c r="U552" s="36"/>
      <c r="V552" s="36"/>
    </row>
    <row r="553" spans="2:22" s="6" customFormat="1" x14ac:dyDescent="0.25">
      <c r="B553" s="37"/>
      <c r="C553" s="37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36"/>
      <c r="P553" s="36"/>
      <c r="Q553" s="36"/>
      <c r="R553" s="36"/>
      <c r="S553" s="36"/>
      <c r="T553" s="36"/>
      <c r="U553" s="36"/>
      <c r="V553" s="36"/>
    </row>
    <row r="554" spans="2:22" s="6" customFormat="1" x14ac:dyDescent="0.25">
      <c r="B554" s="37"/>
      <c r="C554" s="37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36"/>
      <c r="P554" s="36"/>
      <c r="Q554" s="36"/>
      <c r="R554" s="36"/>
      <c r="S554" s="36"/>
      <c r="T554" s="36"/>
      <c r="U554" s="36"/>
      <c r="V554" s="36"/>
    </row>
    <row r="555" spans="2:22" s="6" customFormat="1" x14ac:dyDescent="0.25">
      <c r="B555" s="37"/>
      <c r="C555" s="37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36"/>
      <c r="P555" s="36"/>
      <c r="Q555" s="36"/>
      <c r="R555" s="36"/>
      <c r="S555" s="36"/>
      <c r="T555" s="36"/>
      <c r="U555" s="36"/>
      <c r="V555" s="36"/>
    </row>
    <row r="556" spans="2:22" s="6" customFormat="1" x14ac:dyDescent="0.25">
      <c r="B556" s="37"/>
      <c r="C556" s="37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36"/>
      <c r="P556" s="36"/>
      <c r="Q556" s="36"/>
      <c r="R556" s="36"/>
      <c r="S556" s="36"/>
      <c r="T556" s="36"/>
      <c r="U556" s="36"/>
      <c r="V556" s="36"/>
    </row>
    <row r="557" spans="2:22" s="6" customFormat="1" x14ac:dyDescent="0.25">
      <c r="B557" s="37"/>
      <c r="C557" s="37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36"/>
      <c r="P557" s="36"/>
      <c r="Q557" s="36"/>
      <c r="R557" s="36"/>
      <c r="S557" s="36"/>
      <c r="T557" s="36"/>
      <c r="U557" s="36"/>
      <c r="V557" s="36"/>
    </row>
    <row r="558" spans="2:22" s="6" customFormat="1" x14ac:dyDescent="0.25">
      <c r="B558" s="37"/>
      <c r="C558" s="37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36"/>
      <c r="P558" s="36"/>
      <c r="Q558" s="36"/>
      <c r="R558" s="36"/>
      <c r="S558" s="36"/>
      <c r="T558" s="36"/>
      <c r="U558" s="36"/>
      <c r="V558" s="36"/>
    </row>
    <row r="559" spans="2:22" s="6" customFormat="1" x14ac:dyDescent="0.25">
      <c r="B559" s="37"/>
      <c r="C559" s="37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36"/>
      <c r="P559" s="36"/>
      <c r="Q559" s="36"/>
      <c r="R559" s="36"/>
      <c r="S559" s="36"/>
      <c r="T559" s="36"/>
      <c r="U559" s="36"/>
      <c r="V559" s="36"/>
    </row>
    <row r="560" spans="2:22" s="6" customFormat="1" x14ac:dyDescent="0.25">
      <c r="B560" s="37"/>
      <c r="C560" s="37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36"/>
      <c r="P560" s="36"/>
      <c r="Q560" s="36"/>
      <c r="R560" s="36"/>
      <c r="S560" s="36"/>
      <c r="T560" s="36"/>
      <c r="U560" s="36"/>
      <c r="V560" s="36"/>
    </row>
    <row r="561" spans="2:22" s="6" customFormat="1" x14ac:dyDescent="0.25">
      <c r="B561" s="37"/>
      <c r="C561" s="37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36"/>
      <c r="P561" s="36"/>
      <c r="Q561" s="36"/>
      <c r="R561" s="36"/>
      <c r="S561" s="36"/>
      <c r="T561" s="36"/>
      <c r="U561" s="36"/>
      <c r="V561" s="36"/>
    </row>
    <row r="562" spans="2:22" s="6" customFormat="1" x14ac:dyDescent="0.25">
      <c r="B562" s="37"/>
      <c r="C562" s="37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36"/>
      <c r="P562" s="36"/>
      <c r="Q562" s="36"/>
      <c r="R562" s="36"/>
      <c r="S562" s="36"/>
      <c r="T562" s="36"/>
      <c r="U562" s="36"/>
      <c r="V562" s="36"/>
    </row>
    <row r="563" spans="2:22" s="6" customFormat="1" x14ac:dyDescent="0.25">
      <c r="B563" s="37"/>
      <c r="C563" s="37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36"/>
      <c r="P563" s="36"/>
      <c r="Q563" s="36"/>
      <c r="R563" s="36"/>
      <c r="S563" s="36"/>
      <c r="T563" s="36"/>
      <c r="U563" s="36"/>
      <c r="V563" s="36"/>
    </row>
    <row r="564" spans="2:22" s="6" customFormat="1" x14ac:dyDescent="0.25">
      <c r="B564" s="37"/>
      <c r="C564" s="37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36"/>
      <c r="P564" s="36"/>
      <c r="Q564" s="36"/>
      <c r="R564" s="36"/>
      <c r="S564" s="36"/>
      <c r="T564" s="36"/>
      <c r="U564" s="36"/>
      <c r="V564" s="36"/>
    </row>
    <row r="565" spans="2:22" s="6" customFormat="1" x14ac:dyDescent="0.25">
      <c r="B565" s="37"/>
      <c r="C565" s="37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36"/>
      <c r="P565" s="36"/>
      <c r="Q565" s="36"/>
      <c r="R565" s="36"/>
      <c r="S565" s="36"/>
      <c r="T565" s="36"/>
      <c r="U565" s="36"/>
      <c r="V565" s="36"/>
    </row>
    <row r="566" spans="2:22" s="6" customFormat="1" x14ac:dyDescent="0.25">
      <c r="B566" s="37"/>
      <c r="C566" s="37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36"/>
      <c r="P566" s="36"/>
      <c r="Q566" s="36"/>
      <c r="R566" s="36"/>
      <c r="S566" s="36"/>
      <c r="T566" s="36"/>
      <c r="U566" s="36"/>
      <c r="V566" s="36"/>
    </row>
    <row r="567" spans="2:22" s="6" customFormat="1" x14ac:dyDescent="0.25">
      <c r="B567" s="37"/>
      <c r="C567" s="37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36"/>
      <c r="P567" s="36"/>
      <c r="Q567" s="36"/>
      <c r="R567" s="36"/>
      <c r="S567" s="36"/>
      <c r="T567" s="36"/>
      <c r="U567" s="36"/>
      <c r="V567" s="36"/>
    </row>
    <row r="568" spans="2:22" s="6" customFormat="1" x14ac:dyDescent="0.25">
      <c r="B568" s="37"/>
      <c r="C568" s="37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36"/>
      <c r="P568" s="36"/>
      <c r="Q568" s="36"/>
      <c r="R568" s="36"/>
      <c r="S568" s="36"/>
      <c r="T568" s="36"/>
      <c r="U568" s="36"/>
      <c r="V568" s="36"/>
    </row>
    <row r="569" spans="2:22" s="6" customFormat="1" x14ac:dyDescent="0.25">
      <c r="B569" s="37"/>
      <c r="C569" s="37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36"/>
      <c r="P569" s="36"/>
      <c r="Q569" s="36"/>
      <c r="R569" s="36"/>
      <c r="S569" s="36"/>
      <c r="T569" s="36"/>
      <c r="U569" s="36"/>
      <c r="V569" s="36"/>
    </row>
    <row r="570" spans="2:22" s="6" customFormat="1" x14ac:dyDescent="0.25">
      <c r="B570" s="37"/>
      <c r="C570" s="37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36"/>
      <c r="P570" s="36"/>
      <c r="Q570" s="36"/>
      <c r="R570" s="36"/>
      <c r="S570" s="36"/>
      <c r="T570" s="36"/>
      <c r="U570" s="36"/>
      <c r="V570" s="36"/>
    </row>
    <row r="571" spans="2:22" s="6" customFormat="1" x14ac:dyDescent="0.25">
      <c r="B571" s="37"/>
      <c r="C571" s="37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36"/>
      <c r="P571" s="36"/>
      <c r="Q571" s="36"/>
      <c r="R571" s="36"/>
      <c r="S571" s="36"/>
      <c r="T571" s="36"/>
      <c r="U571" s="36"/>
      <c r="V571" s="36"/>
    </row>
    <row r="572" spans="2:22" s="6" customFormat="1" x14ac:dyDescent="0.25">
      <c r="B572" s="37"/>
      <c r="C572" s="37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36"/>
      <c r="P572" s="36"/>
      <c r="Q572" s="36"/>
      <c r="R572" s="36"/>
      <c r="S572" s="36"/>
      <c r="T572" s="36"/>
      <c r="U572" s="36"/>
      <c r="V572" s="36"/>
    </row>
    <row r="573" spans="2:22" s="6" customFormat="1" x14ac:dyDescent="0.25">
      <c r="B573" s="37"/>
      <c r="C573" s="37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36"/>
      <c r="P573" s="36"/>
      <c r="Q573" s="36"/>
      <c r="R573" s="36"/>
      <c r="S573" s="36"/>
      <c r="T573" s="36"/>
      <c r="U573" s="36"/>
      <c r="V573" s="36"/>
    </row>
    <row r="574" spans="2:22" s="6" customFormat="1" x14ac:dyDescent="0.25">
      <c r="B574" s="37"/>
      <c r="C574" s="37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36"/>
      <c r="P574" s="36"/>
      <c r="Q574" s="36"/>
      <c r="R574" s="36"/>
      <c r="S574" s="36"/>
      <c r="T574" s="36"/>
      <c r="U574" s="36"/>
      <c r="V574" s="36"/>
    </row>
    <row r="575" spans="2:22" s="6" customFormat="1" x14ac:dyDescent="0.25">
      <c r="B575" s="37"/>
      <c r="C575" s="37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36"/>
      <c r="P575" s="36"/>
      <c r="Q575" s="36"/>
      <c r="R575" s="36"/>
      <c r="S575" s="36"/>
      <c r="T575" s="36"/>
      <c r="U575" s="36"/>
      <c r="V575" s="36"/>
    </row>
    <row r="576" spans="2:22" s="6" customFormat="1" x14ac:dyDescent="0.25">
      <c r="B576" s="37"/>
      <c r="C576" s="37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36"/>
      <c r="P576" s="36"/>
      <c r="Q576" s="36"/>
      <c r="R576" s="36"/>
      <c r="S576" s="36"/>
      <c r="T576" s="36"/>
      <c r="U576" s="36"/>
      <c r="V576" s="36"/>
    </row>
    <row r="577" spans="2:22" s="6" customFormat="1" x14ac:dyDescent="0.25">
      <c r="B577" s="37"/>
      <c r="C577" s="37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36"/>
      <c r="P577" s="36"/>
      <c r="Q577" s="36"/>
      <c r="R577" s="36"/>
      <c r="S577" s="36"/>
      <c r="T577" s="36"/>
      <c r="U577" s="36"/>
      <c r="V577" s="36"/>
    </row>
    <row r="578" spans="2:22" s="6" customFormat="1" x14ac:dyDescent="0.25">
      <c r="B578" s="37"/>
      <c r="C578" s="37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36"/>
      <c r="P578" s="36"/>
      <c r="Q578" s="36"/>
      <c r="R578" s="36"/>
      <c r="S578" s="36"/>
      <c r="T578" s="36"/>
      <c r="U578" s="36"/>
      <c r="V578" s="36"/>
    </row>
    <row r="579" spans="2:22" s="6" customFormat="1" x14ac:dyDescent="0.25">
      <c r="B579" s="37"/>
      <c r="C579" s="37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36"/>
      <c r="P579" s="36"/>
      <c r="Q579" s="36"/>
      <c r="R579" s="36"/>
      <c r="S579" s="36"/>
      <c r="T579" s="36"/>
      <c r="U579" s="36"/>
      <c r="V579" s="36"/>
    </row>
    <row r="580" spans="2:22" s="6" customFormat="1" x14ac:dyDescent="0.25">
      <c r="B580" s="37"/>
      <c r="C580" s="37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36"/>
      <c r="P580" s="36"/>
      <c r="Q580" s="36"/>
      <c r="R580" s="36"/>
      <c r="S580" s="36"/>
      <c r="T580" s="36"/>
      <c r="U580" s="36"/>
      <c r="V580" s="36"/>
    </row>
    <row r="581" spans="2:22" s="6" customFormat="1" x14ac:dyDescent="0.25">
      <c r="B581" s="37"/>
      <c r="C581" s="37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36"/>
      <c r="P581" s="36"/>
      <c r="Q581" s="36"/>
      <c r="R581" s="36"/>
      <c r="S581" s="36"/>
      <c r="T581" s="36"/>
      <c r="U581" s="36"/>
      <c r="V581" s="36"/>
    </row>
    <row r="582" spans="2:22" s="6" customFormat="1" x14ac:dyDescent="0.25">
      <c r="B582" s="37"/>
      <c r="C582" s="37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36"/>
      <c r="P582" s="36"/>
      <c r="Q582" s="36"/>
      <c r="R582" s="36"/>
      <c r="S582" s="36"/>
      <c r="T582" s="36"/>
      <c r="U582" s="36"/>
      <c r="V582" s="36"/>
    </row>
    <row r="583" spans="2:22" s="6" customFormat="1" x14ac:dyDescent="0.25">
      <c r="B583" s="37"/>
      <c r="C583" s="37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36"/>
      <c r="P583" s="36"/>
      <c r="Q583" s="36"/>
      <c r="R583" s="36"/>
      <c r="S583" s="36"/>
      <c r="T583" s="36"/>
      <c r="U583" s="36"/>
      <c r="V583" s="36"/>
    </row>
    <row r="584" spans="2:22" s="6" customFormat="1" x14ac:dyDescent="0.25">
      <c r="B584" s="37"/>
      <c r="C584" s="37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36"/>
      <c r="P584" s="36"/>
      <c r="Q584" s="36"/>
      <c r="R584" s="36"/>
      <c r="S584" s="36"/>
      <c r="T584" s="36"/>
      <c r="U584" s="36"/>
      <c r="V584" s="36"/>
    </row>
    <row r="585" spans="2:22" s="6" customFormat="1" x14ac:dyDescent="0.25">
      <c r="B585" s="37"/>
      <c r="C585" s="37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36"/>
      <c r="P585" s="36"/>
      <c r="Q585" s="36"/>
      <c r="R585" s="36"/>
      <c r="S585" s="36"/>
      <c r="T585" s="36"/>
      <c r="U585" s="36"/>
      <c r="V585" s="36"/>
    </row>
    <row r="586" spans="2:22" s="6" customFormat="1" x14ac:dyDescent="0.25">
      <c r="B586" s="37"/>
      <c r="C586" s="37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36"/>
      <c r="P586" s="36"/>
      <c r="Q586" s="36"/>
      <c r="R586" s="36"/>
      <c r="S586" s="36"/>
      <c r="T586" s="36"/>
      <c r="U586" s="36"/>
      <c r="V586" s="36"/>
    </row>
    <row r="587" spans="2:22" s="6" customFormat="1" x14ac:dyDescent="0.25">
      <c r="B587" s="37"/>
      <c r="C587" s="37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36"/>
      <c r="P587" s="36"/>
      <c r="Q587" s="36"/>
      <c r="R587" s="36"/>
      <c r="S587" s="36"/>
      <c r="T587" s="36"/>
      <c r="U587" s="36"/>
      <c r="V587" s="36"/>
    </row>
    <row r="588" spans="2:22" s="6" customFormat="1" x14ac:dyDescent="0.25">
      <c r="B588" s="37"/>
      <c r="C588" s="37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36"/>
      <c r="P588" s="36"/>
      <c r="Q588" s="36"/>
      <c r="R588" s="36"/>
      <c r="S588" s="36"/>
      <c r="T588" s="36"/>
      <c r="U588" s="36"/>
      <c r="V588" s="36"/>
    </row>
    <row r="589" spans="2:22" s="6" customFormat="1" x14ac:dyDescent="0.25">
      <c r="B589" s="37"/>
      <c r="C589" s="37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36"/>
      <c r="P589" s="36"/>
      <c r="Q589" s="36"/>
      <c r="R589" s="36"/>
      <c r="S589" s="36"/>
      <c r="T589" s="36"/>
      <c r="U589" s="36"/>
      <c r="V589" s="36"/>
    </row>
    <row r="590" spans="2:22" s="6" customFormat="1" x14ac:dyDescent="0.25">
      <c r="B590" s="37"/>
      <c r="C590" s="37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36"/>
      <c r="P590" s="36"/>
      <c r="Q590" s="36"/>
      <c r="R590" s="36"/>
      <c r="S590" s="36"/>
      <c r="T590" s="36"/>
      <c r="U590" s="36"/>
      <c r="V590" s="36"/>
    </row>
    <row r="591" spans="2:22" s="6" customFormat="1" x14ac:dyDescent="0.25">
      <c r="B591" s="37"/>
      <c r="C591" s="37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36"/>
      <c r="P591" s="36"/>
      <c r="Q591" s="36"/>
      <c r="R591" s="36"/>
      <c r="S591" s="36"/>
      <c r="T591" s="36"/>
      <c r="U591" s="36"/>
      <c r="V591" s="36"/>
    </row>
    <row r="592" spans="2:22" s="6" customFormat="1" x14ac:dyDescent="0.25">
      <c r="B592" s="37"/>
      <c r="C592" s="37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36"/>
      <c r="P592" s="36"/>
      <c r="Q592" s="36"/>
      <c r="R592" s="36"/>
      <c r="S592" s="36"/>
      <c r="T592" s="36"/>
      <c r="U592" s="36"/>
      <c r="V592" s="36"/>
    </row>
    <row r="593" spans="2:22" s="6" customFormat="1" x14ac:dyDescent="0.25">
      <c r="B593" s="37"/>
      <c r="C593" s="37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36"/>
      <c r="P593" s="36"/>
      <c r="Q593" s="36"/>
      <c r="R593" s="36"/>
      <c r="S593" s="36"/>
      <c r="T593" s="36"/>
      <c r="U593" s="36"/>
      <c r="V593" s="36"/>
    </row>
    <row r="594" spans="2:22" s="6" customFormat="1" x14ac:dyDescent="0.25">
      <c r="B594" s="37"/>
      <c r="C594" s="37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36"/>
      <c r="P594" s="36"/>
      <c r="Q594" s="36"/>
      <c r="R594" s="36"/>
      <c r="S594" s="36"/>
      <c r="T594" s="36"/>
      <c r="U594" s="36"/>
      <c r="V594" s="36"/>
    </row>
    <row r="595" spans="2:22" s="6" customFormat="1" x14ac:dyDescent="0.25">
      <c r="B595" s="37"/>
      <c r="C595" s="37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36"/>
      <c r="P595" s="36"/>
      <c r="Q595" s="36"/>
      <c r="R595" s="36"/>
      <c r="S595" s="36"/>
      <c r="T595" s="36"/>
      <c r="U595" s="36"/>
      <c r="V595" s="36"/>
    </row>
    <row r="596" spans="2:22" s="6" customFormat="1" x14ac:dyDescent="0.25">
      <c r="B596" s="37"/>
      <c r="C596" s="37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36"/>
      <c r="P596" s="36"/>
      <c r="Q596" s="36"/>
      <c r="R596" s="36"/>
      <c r="S596" s="36"/>
      <c r="T596" s="36"/>
      <c r="U596" s="36"/>
      <c r="V596" s="36"/>
    </row>
    <row r="597" spans="2:22" s="6" customFormat="1" x14ac:dyDescent="0.25">
      <c r="B597" s="37"/>
      <c r="C597" s="37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36"/>
      <c r="P597" s="36"/>
      <c r="Q597" s="36"/>
      <c r="R597" s="36"/>
      <c r="S597" s="36"/>
      <c r="T597" s="36"/>
      <c r="U597" s="36"/>
      <c r="V597" s="36"/>
    </row>
    <row r="598" spans="2:22" s="6" customFormat="1" x14ac:dyDescent="0.25">
      <c r="B598" s="37"/>
      <c r="C598" s="37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36"/>
      <c r="P598" s="36"/>
      <c r="Q598" s="36"/>
      <c r="R598" s="36"/>
      <c r="S598" s="36"/>
      <c r="T598" s="36"/>
      <c r="U598" s="36"/>
      <c r="V598" s="36"/>
    </row>
    <row r="599" spans="2:22" s="6" customFormat="1" x14ac:dyDescent="0.25">
      <c r="B599" s="37"/>
      <c r="C599" s="37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36"/>
      <c r="P599" s="36"/>
      <c r="Q599" s="36"/>
      <c r="R599" s="36"/>
      <c r="S599" s="36"/>
      <c r="T599" s="36"/>
      <c r="U599" s="36"/>
      <c r="V599" s="36"/>
    </row>
    <row r="600" spans="2:22" s="6" customFormat="1" x14ac:dyDescent="0.25">
      <c r="B600" s="37"/>
      <c r="C600" s="37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36"/>
      <c r="P600" s="36"/>
      <c r="Q600" s="36"/>
      <c r="R600" s="36"/>
      <c r="S600" s="36"/>
      <c r="T600" s="36"/>
      <c r="U600" s="36"/>
      <c r="V600" s="36"/>
    </row>
    <row r="601" spans="2:22" s="6" customFormat="1" x14ac:dyDescent="0.25">
      <c r="B601" s="37"/>
      <c r="C601" s="37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36"/>
      <c r="P601" s="36"/>
      <c r="Q601" s="36"/>
      <c r="R601" s="36"/>
      <c r="S601" s="36"/>
      <c r="T601" s="36"/>
      <c r="U601" s="36"/>
      <c r="V601" s="36"/>
    </row>
    <row r="602" spans="2:22" s="6" customFormat="1" x14ac:dyDescent="0.25">
      <c r="B602" s="37"/>
      <c r="C602" s="37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36"/>
      <c r="P602" s="36"/>
      <c r="Q602" s="36"/>
      <c r="R602" s="36"/>
      <c r="S602" s="36"/>
      <c r="T602" s="36"/>
      <c r="U602" s="36"/>
      <c r="V602" s="36"/>
    </row>
    <row r="603" spans="2:22" s="6" customFormat="1" x14ac:dyDescent="0.25">
      <c r="B603" s="37"/>
      <c r="C603" s="37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36"/>
      <c r="P603" s="36"/>
      <c r="Q603" s="36"/>
      <c r="R603" s="36"/>
      <c r="S603" s="36"/>
      <c r="T603" s="36"/>
      <c r="U603" s="36"/>
      <c r="V603" s="36"/>
    </row>
    <row r="604" spans="2:22" s="6" customFormat="1" x14ac:dyDescent="0.25">
      <c r="B604" s="37"/>
      <c r="C604" s="37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36"/>
      <c r="P604" s="36"/>
      <c r="Q604" s="36"/>
      <c r="R604" s="36"/>
      <c r="S604" s="36"/>
      <c r="T604" s="36"/>
      <c r="U604" s="36"/>
      <c r="V604" s="36"/>
    </row>
    <row r="605" spans="2:22" s="6" customFormat="1" x14ac:dyDescent="0.25">
      <c r="B605" s="37"/>
      <c r="C605" s="37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36"/>
      <c r="P605" s="36"/>
      <c r="Q605" s="36"/>
      <c r="R605" s="36"/>
      <c r="S605" s="36"/>
      <c r="T605" s="36"/>
      <c r="U605" s="36"/>
      <c r="V605" s="36"/>
    </row>
    <row r="606" spans="2:22" s="6" customFormat="1" x14ac:dyDescent="0.25">
      <c r="B606" s="37"/>
      <c r="C606" s="37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36"/>
      <c r="P606" s="36"/>
      <c r="Q606" s="36"/>
      <c r="R606" s="36"/>
      <c r="S606" s="36"/>
      <c r="T606" s="36"/>
      <c r="U606" s="36"/>
      <c r="V606" s="36"/>
    </row>
    <row r="607" spans="2:22" s="6" customFormat="1" x14ac:dyDescent="0.25">
      <c r="B607" s="37"/>
      <c r="C607" s="37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36"/>
      <c r="P607" s="36"/>
      <c r="Q607" s="36"/>
      <c r="R607" s="36"/>
      <c r="S607" s="36"/>
      <c r="T607" s="36"/>
      <c r="U607" s="36"/>
      <c r="V607" s="36"/>
    </row>
    <row r="608" spans="2:22" s="6" customFormat="1" x14ac:dyDescent="0.25">
      <c r="B608" s="37"/>
      <c r="C608" s="37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36"/>
      <c r="P608" s="36"/>
      <c r="Q608" s="36"/>
      <c r="R608" s="36"/>
      <c r="S608" s="36"/>
      <c r="T608" s="36"/>
      <c r="U608" s="36"/>
      <c r="V608" s="36"/>
    </row>
    <row r="609" spans="2:14" x14ac:dyDescent="0.25">
      <c r="B609" s="27"/>
      <c r="C609" s="27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5"/>
    </row>
    <row r="610" spans="2:14" x14ac:dyDescent="0.25">
      <c r="B610" s="27"/>
      <c r="C610" s="27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5"/>
    </row>
    <row r="611" spans="2:14" x14ac:dyDescent="0.25">
      <c r="B611" s="28"/>
      <c r="C611" s="28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7"/>
    </row>
    <row r="612" spans="2:14" x14ac:dyDescent="0.25">
      <c r="B612" s="27"/>
      <c r="C612" s="27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5"/>
    </row>
    <row r="613" spans="2:14" x14ac:dyDescent="0.25">
      <c r="B613" s="27"/>
      <c r="C613" s="27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5"/>
    </row>
    <row r="614" spans="2:14" x14ac:dyDescent="0.25">
      <c r="B614" s="27"/>
      <c r="C614" s="27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5"/>
    </row>
    <row r="615" spans="2:14" x14ac:dyDescent="0.25">
      <c r="B615" s="28"/>
      <c r="C615" s="28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7"/>
    </row>
    <row r="616" spans="2:14" x14ac:dyDescent="0.25">
      <c r="B616" s="27"/>
      <c r="C616" s="27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5"/>
    </row>
    <row r="617" spans="2:14" x14ac:dyDescent="0.25">
      <c r="B617" s="27"/>
      <c r="C617" s="27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5"/>
    </row>
    <row r="618" spans="2:14" x14ac:dyDescent="0.25">
      <c r="B618" s="27"/>
      <c r="C618" s="27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5"/>
    </row>
    <row r="619" spans="2:14" x14ac:dyDescent="0.25">
      <c r="B619" s="28"/>
      <c r="C619" s="28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7"/>
    </row>
    <row r="620" spans="2:14" x14ac:dyDescent="0.25">
      <c r="B620" s="27"/>
      <c r="C620" s="27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5"/>
    </row>
    <row r="621" spans="2:14" x14ac:dyDescent="0.25">
      <c r="B621" s="27"/>
      <c r="C621" s="27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5"/>
    </row>
    <row r="622" spans="2:14" x14ac:dyDescent="0.25">
      <c r="B622" s="27"/>
      <c r="C622" s="27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5"/>
    </row>
    <row r="623" spans="2:14" x14ac:dyDescent="0.25">
      <c r="B623" s="28"/>
      <c r="C623" s="28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7"/>
    </row>
    <row r="624" spans="2:14" x14ac:dyDescent="0.25">
      <c r="B624" s="27"/>
      <c r="C624" s="27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5"/>
    </row>
    <row r="625" spans="2:14" x14ac:dyDescent="0.25">
      <c r="B625" s="27"/>
      <c r="C625" s="27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5"/>
    </row>
    <row r="626" spans="2:14" x14ac:dyDescent="0.25">
      <c r="B626" s="27"/>
      <c r="C626" s="27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5"/>
    </row>
    <row r="627" spans="2:14" x14ac:dyDescent="0.25">
      <c r="B627" s="28"/>
      <c r="C627" s="28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7"/>
    </row>
    <row r="628" spans="2:14" x14ac:dyDescent="0.25">
      <c r="D628" s="26"/>
      <c r="E628" s="26"/>
      <c r="F628" s="26"/>
      <c r="G628" s="26"/>
      <c r="H628" s="26"/>
      <c r="I628" s="26"/>
      <c r="J628" s="26"/>
      <c r="K628" s="26"/>
      <c r="L628" s="25"/>
      <c r="M628" s="25"/>
      <c r="N628" s="24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AC7A-3204-47FB-8012-035C8BC307A0}">
  <dimension ref="A1:AK998"/>
  <sheetViews>
    <sheetView showGridLines="0" zoomScaleNormal="100" zoomScaleSheetLayoutView="100" workbookViewId="0"/>
  </sheetViews>
  <sheetFormatPr defaultRowHeight="15" x14ac:dyDescent="0.25"/>
  <cols>
    <col min="1" max="1" width="3.42578125" customWidth="1"/>
    <col min="2" max="3" width="8.7109375" style="4" customWidth="1"/>
    <col min="4" max="11" width="8.7109375" style="7" customWidth="1"/>
    <col min="12" max="13" width="8.7109375" style="8" customWidth="1"/>
    <col min="14" max="14" width="8.7109375" style="9" customWidth="1"/>
    <col min="15" max="22" width="9.140625" style="36"/>
    <col min="23" max="37" width="9.140625" style="6"/>
  </cols>
  <sheetData>
    <row r="1" spans="1:37" s="5" customFormat="1" ht="5.45" customHeight="1" x14ac:dyDescent="0.2">
      <c r="O1" s="42"/>
      <c r="P1" s="42"/>
      <c r="Q1" s="42"/>
      <c r="R1" s="42"/>
      <c r="S1" s="42"/>
      <c r="T1" s="42"/>
      <c r="U1" s="42"/>
      <c r="V1" s="42"/>
    </row>
    <row r="2" spans="1:37" s="1" customFormat="1" x14ac:dyDescent="0.25">
      <c r="B2" s="57" t="s">
        <v>21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42"/>
      <c r="P2" s="42"/>
      <c r="Q2" s="42"/>
      <c r="R2" s="42"/>
      <c r="S2" s="42"/>
      <c r="T2" s="42"/>
      <c r="U2" s="42"/>
      <c r="V2" s="42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s="2" customFormat="1" ht="14.25" x14ac:dyDescent="0.2">
      <c r="B3" s="59" t="s">
        <v>22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42"/>
      <c r="P3" s="42"/>
      <c r="Q3" s="42"/>
      <c r="R3" s="42"/>
      <c r="S3" s="42"/>
      <c r="T3" s="42"/>
      <c r="U3" s="42"/>
      <c r="V3" s="42"/>
      <c r="W3" s="5"/>
      <c r="X3" s="5"/>
      <c r="Y3" s="5"/>
      <c r="Z3" s="5"/>
      <c r="AA3" s="5"/>
      <c r="AB3" s="5"/>
      <c r="AC3" s="5"/>
      <c r="AD3" s="5"/>
      <c r="AE3" s="5"/>
    </row>
    <row r="4" spans="1:37" s="2" customFormat="1" ht="20.25" customHeight="1" x14ac:dyDescent="0.2">
      <c r="A4" s="35"/>
      <c r="B4" s="67" t="s">
        <v>12</v>
      </c>
      <c r="C4" s="68"/>
      <c r="D4" s="70" t="s">
        <v>17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42"/>
      <c r="P4" s="42"/>
      <c r="Q4" s="42"/>
      <c r="R4" s="42"/>
      <c r="S4" s="42"/>
      <c r="T4" s="42"/>
      <c r="U4" s="42"/>
      <c r="V4" s="42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s="3" customFormat="1" ht="14.25" x14ac:dyDescent="0.2">
      <c r="A5" s="33"/>
      <c r="B5" s="69"/>
      <c r="C5" s="60"/>
      <c r="D5" s="60" t="s">
        <v>13</v>
      </c>
      <c r="E5" s="61"/>
      <c r="F5" s="61"/>
      <c r="G5" s="61"/>
      <c r="H5" s="61"/>
      <c r="I5" s="61"/>
      <c r="J5" s="61"/>
      <c r="K5" s="61"/>
      <c r="L5" s="61"/>
      <c r="M5" s="61"/>
      <c r="N5" s="62"/>
      <c r="O5" s="42"/>
      <c r="P5" s="42"/>
      <c r="Q5" s="42"/>
      <c r="R5" s="42"/>
      <c r="S5" s="42"/>
      <c r="T5" s="42"/>
      <c r="U5" s="42"/>
      <c r="V5" s="42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s="3" customFormat="1" ht="27" customHeight="1" x14ac:dyDescent="0.2">
      <c r="A6" s="12"/>
      <c r="B6" s="63" t="s">
        <v>0</v>
      </c>
      <c r="C6" s="63" t="s">
        <v>1</v>
      </c>
      <c r="D6" s="30" t="s">
        <v>11</v>
      </c>
      <c r="E6" s="31" t="s">
        <v>4</v>
      </c>
      <c r="F6" s="31" t="s">
        <v>14</v>
      </c>
      <c r="G6" s="31" t="s">
        <v>15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4" t="s">
        <v>3</v>
      </c>
      <c r="O6" s="42"/>
      <c r="P6" s="42"/>
      <c r="Q6" s="42"/>
      <c r="R6" s="42"/>
      <c r="S6" s="42"/>
      <c r="T6" s="42"/>
      <c r="U6" s="42"/>
      <c r="V6" s="42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s="1" customFormat="1" ht="14.25" x14ac:dyDescent="0.2">
      <c r="A7" s="11"/>
      <c r="B7" s="64"/>
      <c r="C7" s="64"/>
      <c r="D7" s="65" t="s">
        <v>2</v>
      </c>
      <c r="E7" s="65"/>
      <c r="F7" s="65"/>
      <c r="G7" s="65"/>
      <c r="H7" s="65"/>
      <c r="I7" s="65"/>
      <c r="J7" s="65"/>
      <c r="K7" s="65"/>
      <c r="L7" s="65"/>
      <c r="M7" s="65"/>
      <c r="N7" s="66"/>
      <c r="O7" s="42"/>
      <c r="P7" s="42"/>
      <c r="Q7" s="42"/>
      <c r="R7" s="42"/>
      <c r="S7" s="42"/>
      <c r="T7" s="42"/>
      <c r="U7" s="42"/>
      <c r="V7" s="42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s="18" customFormat="1" ht="9" customHeight="1" x14ac:dyDescent="0.2">
      <c r="B8" s="29">
        <v>0</v>
      </c>
      <c r="C8" s="29">
        <f>B9</f>
        <v>2180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0">
        <v>0</v>
      </c>
      <c r="O8" s="44"/>
      <c r="P8" s="44"/>
      <c r="Q8" s="44"/>
      <c r="R8" s="44"/>
      <c r="S8" s="44"/>
      <c r="T8" s="44"/>
      <c r="U8" s="44"/>
      <c r="V8" s="44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</row>
    <row r="9" spans="1:37" s="23" customFormat="1" ht="9" customHeight="1" x14ac:dyDescent="0.2">
      <c r="A9" s="18"/>
      <c r="B9" s="29">
        <v>2180</v>
      </c>
      <c r="C9" s="29">
        <v>2200</v>
      </c>
      <c r="D9" s="19">
        <v>0.89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0</v>
      </c>
      <c r="O9" s="45"/>
      <c r="P9" s="45"/>
      <c r="Q9" s="45"/>
      <c r="R9" s="45"/>
      <c r="S9" s="45"/>
      <c r="T9" s="45"/>
      <c r="U9" s="45"/>
      <c r="V9" s="45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1:37" s="23" customFormat="1" ht="9" customHeight="1" x14ac:dyDescent="0.2">
      <c r="A10" s="18"/>
      <c r="B10" s="29">
        <v>2200</v>
      </c>
      <c r="C10" s="29">
        <v>2220</v>
      </c>
      <c r="D10" s="19">
        <v>1.65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20">
        <v>0</v>
      </c>
      <c r="O10" s="45"/>
      <c r="P10" s="45"/>
      <c r="Q10" s="45"/>
      <c r="R10" s="45"/>
      <c r="S10" s="45"/>
      <c r="T10" s="45"/>
      <c r="U10" s="45"/>
      <c r="V10" s="45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</row>
    <row r="11" spans="1:37" s="23" customFormat="1" ht="9" customHeight="1" x14ac:dyDescent="0.2">
      <c r="A11" s="18"/>
      <c r="B11" s="49">
        <v>2220</v>
      </c>
      <c r="C11" s="49">
        <v>2240</v>
      </c>
      <c r="D11" s="47">
        <v>2.41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8">
        <v>0</v>
      </c>
      <c r="O11" s="45"/>
      <c r="P11" s="45"/>
      <c r="Q11" s="45"/>
      <c r="R11" s="45"/>
      <c r="S11" s="45"/>
      <c r="T11" s="45"/>
      <c r="U11" s="45"/>
      <c r="V11" s="45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</row>
    <row r="12" spans="1:37" s="23" customFormat="1" ht="9" customHeight="1" x14ac:dyDescent="0.2">
      <c r="A12" s="18"/>
      <c r="B12" s="29">
        <v>2240</v>
      </c>
      <c r="C12" s="29">
        <v>2260</v>
      </c>
      <c r="D12" s="19">
        <v>3.17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20">
        <v>0</v>
      </c>
      <c r="O12" s="45"/>
      <c r="P12" s="45"/>
      <c r="Q12" s="45"/>
      <c r="R12" s="45"/>
      <c r="S12" s="45"/>
      <c r="T12" s="45"/>
      <c r="U12" s="45"/>
      <c r="V12" s="45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</row>
    <row r="13" spans="1:37" s="23" customFormat="1" ht="9" customHeight="1" x14ac:dyDescent="0.2">
      <c r="A13" s="18"/>
      <c r="B13" s="29">
        <v>2260</v>
      </c>
      <c r="C13" s="29">
        <v>2280</v>
      </c>
      <c r="D13" s="19">
        <v>3.93</v>
      </c>
      <c r="E13" s="19">
        <v>0.6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20">
        <v>0</v>
      </c>
      <c r="O13" s="45"/>
      <c r="P13" s="45"/>
      <c r="Q13" s="45"/>
      <c r="R13" s="45"/>
      <c r="S13" s="45"/>
      <c r="T13" s="45"/>
      <c r="U13" s="45"/>
      <c r="V13" s="45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</row>
    <row r="14" spans="1:37" s="23" customFormat="1" ht="9" customHeight="1" x14ac:dyDescent="0.2">
      <c r="A14" s="18"/>
      <c r="B14" s="29">
        <v>2280</v>
      </c>
      <c r="C14" s="29">
        <v>2300</v>
      </c>
      <c r="D14" s="19">
        <v>4.6900000000000004</v>
      </c>
      <c r="E14" s="19">
        <v>1.36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20">
        <v>0</v>
      </c>
      <c r="O14" s="45"/>
      <c r="P14" s="45"/>
      <c r="Q14" s="45"/>
      <c r="R14" s="45"/>
      <c r="S14" s="45"/>
      <c r="T14" s="45"/>
      <c r="U14" s="45"/>
      <c r="V14" s="45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</row>
    <row r="15" spans="1:37" s="23" customFormat="1" ht="9" customHeight="1" x14ac:dyDescent="0.2">
      <c r="A15" s="18"/>
      <c r="B15" s="49">
        <v>2300</v>
      </c>
      <c r="C15" s="49">
        <v>2320</v>
      </c>
      <c r="D15" s="47">
        <v>5.45</v>
      </c>
      <c r="E15" s="47">
        <v>2.12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8">
        <v>0</v>
      </c>
      <c r="O15" s="45"/>
      <c r="P15" s="45"/>
      <c r="Q15" s="45"/>
      <c r="R15" s="45"/>
      <c r="S15" s="45"/>
      <c r="T15" s="45"/>
      <c r="U15" s="45"/>
      <c r="V15" s="45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</row>
    <row r="16" spans="1:37" s="23" customFormat="1" ht="9" customHeight="1" x14ac:dyDescent="0.2">
      <c r="A16" s="18"/>
      <c r="B16" s="29">
        <v>2320</v>
      </c>
      <c r="C16" s="29">
        <v>2340</v>
      </c>
      <c r="D16" s="19">
        <v>6.21</v>
      </c>
      <c r="E16" s="19">
        <v>2.88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0">
        <v>0</v>
      </c>
      <c r="O16" s="45"/>
      <c r="P16" s="45"/>
      <c r="Q16" s="45"/>
      <c r="R16" s="45"/>
      <c r="S16" s="45"/>
      <c r="T16" s="45"/>
      <c r="U16" s="45"/>
      <c r="V16" s="45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s="23" customFormat="1" ht="9" customHeight="1" x14ac:dyDescent="0.2">
      <c r="A17" s="18"/>
      <c r="B17" s="29">
        <v>2340</v>
      </c>
      <c r="C17" s="29">
        <v>2360</v>
      </c>
      <c r="D17" s="19">
        <v>6.97</v>
      </c>
      <c r="E17" s="19">
        <v>3.64</v>
      </c>
      <c r="F17" s="19">
        <v>0.3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0">
        <v>0</v>
      </c>
      <c r="O17" s="45"/>
      <c r="P17" s="45"/>
      <c r="Q17" s="45"/>
      <c r="R17" s="45"/>
      <c r="S17" s="45"/>
      <c r="T17" s="45"/>
      <c r="U17" s="45"/>
      <c r="V17" s="45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37" s="23" customFormat="1" ht="9" customHeight="1" x14ac:dyDescent="0.2">
      <c r="A18" s="18"/>
      <c r="B18" s="29">
        <v>2360</v>
      </c>
      <c r="C18" s="29">
        <v>2380</v>
      </c>
      <c r="D18" s="19">
        <v>7.73</v>
      </c>
      <c r="E18" s="19">
        <v>4.4000000000000004</v>
      </c>
      <c r="F18" s="19">
        <v>1.06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0</v>
      </c>
      <c r="O18" s="45"/>
      <c r="P18" s="45"/>
      <c r="Q18" s="45"/>
      <c r="R18" s="45"/>
      <c r="S18" s="45"/>
      <c r="T18" s="45"/>
      <c r="U18" s="45"/>
      <c r="V18" s="45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</row>
    <row r="19" spans="1:37" s="23" customFormat="1" ht="9" customHeight="1" x14ac:dyDescent="0.2">
      <c r="A19" s="18"/>
      <c r="B19" s="49">
        <v>2380</v>
      </c>
      <c r="C19" s="49">
        <v>2400</v>
      </c>
      <c r="D19" s="47">
        <v>8.49</v>
      </c>
      <c r="E19" s="47">
        <v>5.16</v>
      </c>
      <c r="F19" s="47">
        <v>1.82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8">
        <v>0</v>
      </c>
      <c r="O19" s="45"/>
      <c r="P19" s="45"/>
      <c r="Q19" s="45"/>
      <c r="R19" s="45"/>
      <c r="S19" s="45"/>
      <c r="T19" s="45"/>
      <c r="U19" s="45"/>
      <c r="V19" s="45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</row>
    <row r="20" spans="1:37" s="23" customFormat="1" ht="9" customHeight="1" x14ac:dyDescent="0.2">
      <c r="A20" s="18"/>
      <c r="B20" s="29">
        <v>2400</v>
      </c>
      <c r="C20" s="29">
        <v>2420</v>
      </c>
      <c r="D20" s="19">
        <v>9.25</v>
      </c>
      <c r="E20" s="19">
        <v>5.92</v>
      </c>
      <c r="F20" s="19">
        <v>2.58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20">
        <v>0</v>
      </c>
      <c r="O20" s="45"/>
      <c r="P20" s="45"/>
      <c r="Q20" s="45"/>
      <c r="R20" s="45"/>
      <c r="S20" s="45"/>
      <c r="T20" s="45"/>
      <c r="U20" s="45"/>
      <c r="V20" s="45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1:37" s="23" customFormat="1" ht="9" customHeight="1" x14ac:dyDescent="0.2">
      <c r="A21" s="18"/>
      <c r="B21" s="29">
        <v>2420</v>
      </c>
      <c r="C21" s="29">
        <v>2440</v>
      </c>
      <c r="D21" s="19">
        <v>10.01</v>
      </c>
      <c r="E21" s="19">
        <v>6.68</v>
      </c>
      <c r="F21" s="19">
        <v>3.34</v>
      </c>
      <c r="G21" s="19">
        <v>0.01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20">
        <v>0</v>
      </c>
      <c r="O21" s="45"/>
      <c r="P21" s="45"/>
      <c r="Q21" s="45"/>
      <c r="R21" s="45"/>
      <c r="S21" s="45"/>
      <c r="T21" s="45"/>
      <c r="U21" s="45"/>
      <c r="V21" s="45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</row>
    <row r="22" spans="1:37" s="23" customFormat="1" ht="9" customHeight="1" x14ac:dyDescent="0.2">
      <c r="A22" s="18"/>
      <c r="B22" s="29">
        <v>2440</v>
      </c>
      <c r="C22" s="29">
        <v>2460</v>
      </c>
      <c r="D22" s="19">
        <v>10.77</v>
      </c>
      <c r="E22" s="19">
        <v>7.44</v>
      </c>
      <c r="F22" s="19">
        <v>4.0999999999999996</v>
      </c>
      <c r="G22" s="19">
        <v>0.77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20">
        <v>0</v>
      </c>
      <c r="O22" s="45"/>
      <c r="P22" s="45"/>
      <c r="Q22" s="45"/>
      <c r="R22" s="45"/>
      <c r="S22" s="45"/>
      <c r="T22" s="45"/>
      <c r="U22" s="45"/>
      <c r="V22" s="45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</row>
    <row r="23" spans="1:37" s="23" customFormat="1" ht="9" customHeight="1" x14ac:dyDescent="0.2">
      <c r="A23" s="18"/>
      <c r="B23" s="49">
        <v>2460</v>
      </c>
      <c r="C23" s="49">
        <v>2480</v>
      </c>
      <c r="D23" s="47">
        <v>11.53</v>
      </c>
      <c r="E23" s="47">
        <v>8.1999999999999993</v>
      </c>
      <c r="F23" s="47">
        <v>4.8600000000000003</v>
      </c>
      <c r="G23" s="47">
        <v>1.53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8">
        <v>0</v>
      </c>
      <c r="O23" s="45"/>
      <c r="P23" s="45"/>
      <c r="Q23" s="45"/>
      <c r="R23" s="45"/>
      <c r="S23" s="45"/>
      <c r="T23" s="45"/>
      <c r="U23" s="45"/>
      <c r="V23" s="45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</row>
    <row r="24" spans="1:37" s="23" customFormat="1" ht="9" customHeight="1" x14ac:dyDescent="0.2">
      <c r="A24" s="18"/>
      <c r="B24" s="29">
        <v>2480</v>
      </c>
      <c r="C24" s="29">
        <v>2500</v>
      </c>
      <c r="D24" s="19">
        <v>12.29</v>
      </c>
      <c r="E24" s="19">
        <v>8.9600000000000009</v>
      </c>
      <c r="F24" s="19">
        <v>5.62</v>
      </c>
      <c r="G24" s="19">
        <v>2.29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20">
        <v>0</v>
      </c>
      <c r="O24" s="45"/>
      <c r="P24" s="45"/>
      <c r="Q24" s="45"/>
      <c r="R24" s="45"/>
      <c r="S24" s="45"/>
      <c r="T24" s="45"/>
      <c r="U24" s="45"/>
      <c r="V24" s="45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</row>
    <row r="25" spans="1:37" s="23" customFormat="1" ht="9" customHeight="1" x14ac:dyDescent="0.2">
      <c r="A25" s="18"/>
      <c r="B25" s="29">
        <v>2500</v>
      </c>
      <c r="C25" s="29">
        <v>2520</v>
      </c>
      <c r="D25" s="19">
        <v>13.05</v>
      </c>
      <c r="E25" s="19">
        <v>9.7200000000000006</v>
      </c>
      <c r="F25" s="19">
        <v>6.38</v>
      </c>
      <c r="G25" s="19">
        <v>3.05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20">
        <v>0</v>
      </c>
      <c r="O25" s="45"/>
      <c r="P25" s="45"/>
      <c r="Q25" s="45"/>
      <c r="R25" s="45"/>
      <c r="S25" s="45"/>
      <c r="T25" s="45"/>
      <c r="U25" s="45"/>
      <c r="V25" s="45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</row>
    <row r="26" spans="1:37" s="23" customFormat="1" ht="9" customHeight="1" x14ac:dyDescent="0.2">
      <c r="A26" s="18"/>
      <c r="B26" s="29">
        <v>2520</v>
      </c>
      <c r="C26" s="29">
        <v>2560</v>
      </c>
      <c r="D26" s="19">
        <v>14.19</v>
      </c>
      <c r="E26" s="19">
        <v>10.86</v>
      </c>
      <c r="F26" s="19">
        <v>7.52</v>
      </c>
      <c r="G26" s="19">
        <v>4.1900000000000004</v>
      </c>
      <c r="H26" s="19">
        <v>0.86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0">
        <v>0</v>
      </c>
      <c r="O26" s="45"/>
      <c r="P26" s="45"/>
      <c r="Q26" s="45"/>
      <c r="R26" s="45"/>
      <c r="S26" s="45"/>
      <c r="T26" s="45"/>
      <c r="U26" s="45"/>
      <c r="V26" s="45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</row>
    <row r="27" spans="1:37" s="23" customFormat="1" ht="9" customHeight="1" x14ac:dyDescent="0.2">
      <c r="A27" s="18"/>
      <c r="B27" s="49">
        <v>2560</v>
      </c>
      <c r="C27" s="49">
        <v>2600</v>
      </c>
      <c r="D27" s="47">
        <v>15.71</v>
      </c>
      <c r="E27" s="47">
        <v>12.38</v>
      </c>
      <c r="F27" s="47">
        <v>9.0399999999999991</v>
      </c>
      <c r="G27" s="47">
        <v>5.71</v>
      </c>
      <c r="H27" s="47">
        <v>2.38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8">
        <v>0</v>
      </c>
      <c r="O27" s="45"/>
      <c r="P27" s="45"/>
      <c r="Q27" s="45"/>
      <c r="R27" s="45"/>
      <c r="S27" s="45"/>
      <c r="T27" s="45"/>
      <c r="U27" s="45"/>
      <c r="V27" s="45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</row>
    <row r="28" spans="1:37" s="23" customFormat="1" ht="9" customHeight="1" x14ac:dyDescent="0.2">
      <c r="A28" s="18"/>
      <c r="B28" s="29">
        <v>2600</v>
      </c>
      <c r="C28" s="29">
        <v>2640</v>
      </c>
      <c r="D28" s="19">
        <v>17.23</v>
      </c>
      <c r="E28" s="19">
        <v>13.9</v>
      </c>
      <c r="F28" s="19">
        <v>10.56</v>
      </c>
      <c r="G28" s="19">
        <v>7.23</v>
      </c>
      <c r="H28" s="19">
        <v>3.9</v>
      </c>
      <c r="I28" s="19">
        <v>0.56000000000000005</v>
      </c>
      <c r="J28" s="19">
        <v>0</v>
      </c>
      <c r="K28" s="19">
        <v>0</v>
      </c>
      <c r="L28" s="19">
        <v>0</v>
      </c>
      <c r="M28" s="19">
        <v>0</v>
      </c>
      <c r="N28" s="20">
        <v>0</v>
      </c>
      <c r="O28" s="45"/>
      <c r="P28" s="45"/>
      <c r="Q28" s="45"/>
      <c r="R28" s="45"/>
      <c r="S28" s="45"/>
      <c r="T28" s="45"/>
      <c r="U28" s="45"/>
      <c r="V28" s="45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</row>
    <row r="29" spans="1:37" s="23" customFormat="1" ht="9" customHeight="1" x14ac:dyDescent="0.2">
      <c r="A29" s="18"/>
      <c r="B29" s="29">
        <v>2640</v>
      </c>
      <c r="C29" s="29">
        <v>2680</v>
      </c>
      <c r="D29" s="19">
        <v>18.75</v>
      </c>
      <c r="E29" s="19">
        <v>15.42</v>
      </c>
      <c r="F29" s="19">
        <v>12.08</v>
      </c>
      <c r="G29" s="19">
        <v>8.75</v>
      </c>
      <c r="H29" s="19">
        <v>5.42</v>
      </c>
      <c r="I29" s="19">
        <v>2.08</v>
      </c>
      <c r="J29" s="19">
        <v>0</v>
      </c>
      <c r="K29" s="19">
        <v>0</v>
      </c>
      <c r="L29" s="19">
        <v>0</v>
      </c>
      <c r="M29" s="19">
        <v>0</v>
      </c>
      <c r="N29" s="20">
        <v>0</v>
      </c>
      <c r="O29" s="45"/>
      <c r="P29" s="45"/>
      <c r="Q29" s="45"/>
      <c r="R29" s="45"/>
      <c r="S29" s="45"/>
      <c r="T29" s="45"/>
      <c r="U29" s="45"/>
      <c r="V29" s="45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</row>
    <row r="30" spans="1:37" s="23" customFormat="1" ht="9" customHeight="1" x14ac:dyDescent="0.2">
      <c r="A30" s="18"/>
      <c r="B30" s="29">
        <v>2680</v>
      </c>
      <c r="C30" s="29">
        <v>2720</v>
      </c>
      <c r="D30" s="19">
        <v>20.27</v>
      </c>
      <c r="E30" s="19">
        <v>16.940000000000001</v>
      </c>
      <c r="F30" s="19">
        <v>13.6</v>
      </c>
      <c r="G30" s="19">
        <v>10.27</v>
      </c>
      <c r="H30" s="19">
        <v>6.94</v>
      </c>
      <c r="I30" s="19">
        <v>3.6</v>
      </c>
      <c r="J30" s="19">
        <v>0.27</v>
      </c>
      <c r="K30" s="19">
        <v>0</v>
      </c>
      <c r="L30" s="19">
        <v>0</v>
      </c>
      <c r="M30" s="19">
        <v>0</v>
      </c>
      <c r="N30" s="20">
        <v>0</v>
      </c>
      <c r="O30" s="45"/>
      <c r="P30" s="45"/>
      <c r="Q30" s="45"/>
      <c r="R30" s="45"/>
      <c r="S30" s="45"/>
      <c r="T30" s="45"/>
      <c r="U30" s="45"/>
      <c r="V30" s="45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1:37" s="23" customFormat="1" ht="9" customHeight="1" x14ac:dyDescent="0.2">
      <c r="A31" s="18"/>
      <c r="B31" s="49">
        <v>2720</v>
      </c>
      <c r="C31" s="49">
        <v>2760</v>
      </c>
      <c r="D31" s="47">
        <v>21.79</v>
      </c>
      <c r="E31" s="47">
        <v>18.46</v>
      </c>
      <c r="F31" s="47">
        <v>15.12</v>
      </c>
      <c r="G31" s="47">
        <v>11.79</v>
      </c>
      <c r="H31" s="47">
        <v>8.4600000000000009</v>
      </c>
      <c r="I31" s="47">
        <v>5.12</v>
      </c>
      <c r="J31" s="47">
        <v>1.79</v>
      </c>
      <c r="K31" s="47">
        <v>0</v>
      </c>
      <c r="L31" s="47">
        <v>0</v>
      </c>
      <c r="M31" s="47">
        <v>0</v>
      </c>
      <c r="N31" s="48">
        <v>0</v>
      </c>
      <c r="O31" s="45"/>
      <c r="P31" s="45"/>
      <c r="Q31" s="45"/>
      <c r="R31" s="45"/>
      <c r="S31" s="45"/>
      <c r="T31" s="45"/>
      <c r="U31" s="45"/>
      <c r="V31" s="45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1:37" s="23" customFormat="1" ht="9" customHeight="1" x14ac:dyDescent="0.2">
      <c r="A32" s="18"/>
      <c r="B32" s="29">
        <v>2760</v>
      </c>
      <c r="C32" s="29">
        <v>2800</v>
      </c>
      <c r="D32" s="19">
        <v>23.31</v>
      </c>
      <c r="E32" s="19">
        <v>19.98</v>
      </c>
      <c r="F32" s="19">
        <v>16.64</v>
      </c>
      <c r="G32" s="19">
        <v>13.31</v>
      </c>
      <c r="H32" s="19">
        <v>9.98</v>
      </c>
      <c r="I32" s="19">
        <v>6.64</v>
      </c>
      <c r="J32" s="19">
        <v>3.31</v>
      </c>
      <c r="K32" s="19">
        <v>0</v>
      </c>
      <c r="L32" s="19">
        <v>0</v>
      </c>
      <c r="M32" s="19">
        <v>0</v>
      </c>
      <c r="N32" s="20">
        <v>0</v>
      </c>
      <c r="O32" s="45"/>
      <c r="P32" s="45"/>
      <c r="Q32" s="45"/>
      <c r="R32" s="45"/>
      <c r="S32" s="45"/>
      <c r="T32" s="45"/>
      <c r="U32" s="45"/>
      <c r="V32" s="45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1:37" s="23" customFormat="1" ht="9" customHeight="1" x14ac:dyDescent="0.2">
      <c r="A33" s="18"/>
      <c r="B33" s="29">
        <v>2800</v>
      </c>
      <c r="C33" s="29">
        <v>2840</v>
      </c>
      <c r="D33" s="19">
        <v>24.83</v>
      </c>
      <c r="E33" s="19">
        <v>21.5</v>
      </c>
      <c r="F33" s="19">
        <v>18.16</v>
      </c>
      <c r="G33" s="19">
        <v>14.83</v>
      </c>
      <c r="H33" s="19">
        <v>11.5</v>
      </c>
      <c r="I33" s="19">
        <v>8.16</v>
      </c>
      <c r="J33" s="19">
        <v>4.83</v>
      </c>
      <c r="K33" s="19">
        <v>1.5</v>
      </c>
      <c r="L33" s="19">
        <v>0</v>
      </c>
      <c r="M33" s="19">
        <v>0</v>
      </c>
      <c r="N33" s="20">
        <v>0</v>
      </c>
      <c r="O33" s="45"/>
      <c r="P33" s="45"/>
      <c r="Q33" s="45"/>
      <c r="R33" s="45"/>
      <c r="S33" s="45"/>
      <c r="T33" s="45"/>
      <c r="U33" s="45"/>
      <c r="V33" s="45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</row>
    <row r="34" spans="1:37" s="23" customFormat="1" ht="9" customHeight="1" x14ac:dyDescent="0.2">
      <c r="A34" s="18"/>
      <c r="B34" s="29">
        <v>2840</v>
      </c>
      <c r="C34" s="29">
        <v>2880</v>
      </c>
      <c r="D34" s="19">
        <v>26.35</v>
      </c>
      <c r="E34" s="19">
        <v>23.02</v>
      </c>
      <c r="F34" s="19">
        <v>19.68</v>
      </c>
      <c r="G34" s="19">
        <v>16.350000000000001</v>
      </c>
      <c r="H34" s="19">
        <v>13.02</v>
      </c>
      <c r="I34" s="19">
        <v>9.68</v>
      </c>
      <c r="J34" s="19">
        <v>6.35</v>
      </c>
      <c r="K34" s="19">
        <v>3.02</v>
      </c>
      <c r="L34" s="19">
        <v>0</v>
      </c>
      <c r="M34" s="19">
        <v>0</v>
      </c>
      <c r="N34" s="20">
        <v>0</v>
      </c>
      <c r="O34" s="45"/>
      <c r="P34" s="45"/>
      <c r="Q34" s="45"/>
      <c r="R34" s="45"/>
      <c r="S34" s="45"/>
      <c r="T34" s="45"/>
      <c r="U34" s="45"/>
      <c r="V34" s="45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</row>
    <row r="35" spans="1:37" s="23" customFormat="1" ht="9" customHeight="1" x14ac:dyDescent="0.2">
      <c r="A35" s="18"/>
      <c r="B35" s="49">
        <v>2880</v>
      </c>
      <c r="C35" s="49">
        <v>2920</v>
      </c>
      <c r="D35" s="47">
        <v>27.87</v>
      </c>
      <c r="E35" s="47">
        <v>24.54</v>
      </c>
      <c r="F35" s="47">
        <v>21.2</v>
      </c>
      <c r="G35" s="47">
        <v>17.87</v>
      </c>
      <c r="H35" s="47">
        <v>14.54</v>
      </c>
      <c r="I35" s="47">
        <v>11.2</v>
      </c>
      <c r="J35" s="47">
        <v>7.87</v>
      </c>
      <c r="K35" s="47">
        <v>4.54</v>
      </c>
      <c r="L35" s="47">
        <v>1.2</v>
      </c>
      <c r="M35" s="47">
        <v>0</v>
      </c>
      <c r="N35" s="48">
        <v>0</v>
      </c>
      <c r="O35" s="45"/>
      <c r="P35" s="45"/>
      <c r="Q35" s="45"/>
      <c r="R35" s="45"/>
      <c r="S35" s="45"/>
      <c r="T35" s="45"/>
      <c r="U35" s="45"/>
      <c r="V35" s="45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</row>
    <row r="36" spans="1:37" s="23" customFormat="1" ht="9" customHeight="1" x14ac:dyDescent="0.2">
      <c r="A36" s="18"/>
      <c r="B36" s="29">
        <v>2920</v>
      </c>
      <c r="C36" s="29">
        <v>2960</v>
      </c>
      <c r="D36" s="19">
        <v>29.39</v>
      </c>
      <c r="E36" s="19">
        <v>26.06</v>
      </c>
      <c r="F36" s="19">
        <v>22.72</v>
      </c>
      <c r="G36" s="19">
        <v>19.39</v>
      </c>
      <c r="H36" s="19">
        <v>16.059999999999999</v>
      </c>
      <c r="I36" s="19">
        <v>12.72</v>
      </c>
      <c r="J36" s="19">
        <v>9.39</v>
      </c>
      <c r="K36" s="19">
        <v>6.06</v>
      </c>
      <c r="L36" s="19">
        <v>2.72</v>
      </c>
      <c r="M36" s="19">
        <v>0</v>
      </c>
      <c r="N36" s="20">
        <v>0</v>
      </c>
      <c r="O36" s="45"/>
      <c r="P36" s="45"/>
      <c r="Q36" s="45"/>
      <c r="R36" s="45"/>
      <c r="S36" s="45"/>
      <c r="T36" s="45"/>
      <c r="U36" s="45"/>
      <c r="V36" s="45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</row>
    <row r="37" spans="1:37" s="23" customFormat="1" ht="9" customHeight="1" x14ac:dyDescent="0.2">
      <c r="A37" s="18"/>
      <c r="B37" s="29">
        <v>2960</v>
      </c>
      <c r="C37" s="29">
        <v>3000</v>
      </c>
      <c r="D37" s="19">
        <v>30.91</v>
      </c>
      <c r="E37" s="19">
        <v>27.58</v>
      </c>
      <c r="F37" s="19">
        <v>24.24</v>
      </c>
      <c r="G37" s="19">
        <v>20.91</v>
      </c>
      <c r="H37" s="19">
        <v>17.579999999999998</v>
      </c>
      <c r="I37" s="19">
        <v>14.24</v>
      </c>
      <c r="J37" s="19">
        <v>10.91</v>
      </c>
      <c r="K37" s="19">
        <v>7.58</v>
      </c>
      <c r="L37" s="19">
        <v>4.24</v>
      </c>
      <c r="M37" s="19">
        <v>0.91</v>
      </c>
      <c r="N37" s="20">
        <v>0</v>
      </c>
      <c r="O37" s="45"/>
      <c r="P37" s="45"/>
      <c r="Q37" s="45"/>
      <c r="R37" s="45"/>
      <c r="S37" s="45"/>
      <c r="T37" s="45"/>
      <c r="U37" s="45"/>
      <c r="V37" s="45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</row>
    <row r="38" spans="1:37" s="23" customFormat="1" ht="9" customHeight="1" x14ac:dyDescent="0.2">
      <c r="A38" s="18"/>
      <c r="B38" s="29">
        <v>3000</v>
      </c>
      <c r="C38" s="29">
        <v>3040</v>
      </c>
      <c r="D38" s="19">
        <v>32.43</v>
      </c>
      <c r="E38" s="19">
        <v>29.1</v>
      </c>
      <c r="F38" s="19">
        <v>25.76</v>
      </c>
      <c r="G38" s="19">
        <v>22.43</v>
      </c>
      <c r="H38" s="19">
        <v>19.100000000000001</v>
      </c>
      <c r="I38" s="19">
        <v>15.76</v>
      </c>
      <c r="J38" s="19">
        <v>12.43</v>
      </c>
      <c r="K38" s="19">
        <v>9.1</v>
      </c>
      <c r="L38" s="19">
        <v>5.76</v>
      </c>
      <c r="M38" s="19">
        <v>2.4300000000000002</v>
      </c>
      <c r="N38" s="20">
        <v>0</v>
      </c>
      <c r="O38" s="45"/>
      <c r="P38" s="45"/>
      <c r="Q38" s="45"/>
      <c r="R38" s="45"/>
      <c r="S38" s="45"/>
      <c r="T38" s="45"/>
      <c r="U38" s="45"/>
      <c r="V38" s="45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</row>
    <row r="39" spans="1:37" s="23" customFormat="1" ht="9" customHeight="1" x14ac:dyDescent="0.2">
      <c r="A39" s="18"/>
      <c r="B39" s="49">
        <v>3040</v>
      </c>
      <c r="C39" s="49">
        <v>3080</v>
      </c>
      <c r="D39" s="47">
        <v>33.950000000000003</v>
      </c>
      <c r="E39" s="47">
        <v>30.62</v>
      </c>
      <c r="F39" s="47">
        <v>27.28</v>
      </c>
      <c r="G39" s="47">
        <v>23.95</v>
      </c>
      <c r="H39" s="47">
        <v>20.62</v>
      </c>
      <c r="I39" s="47">
        <v>17.28</v>
      </c>
      <c r="J39" s="47">
        <v>13.95</v>
      </c>
      <c r="K39" s="47">
        <v>10.62</v>
      </c>
      <c r="L39" s="47">
        <v>7.28</v>
      </c>
      <c r="M39" s="47">
        <v>3.95</v>
      </c>
      <c r="N39" s="48">
        <v>0.62</v>
      </c>
      <c r="O39" s="45"/>
      <c r="P39" s="45"/>
      <c r="Q39" s="45"/>
      <c r="R39" s="45"/>
      <c r="S39" s="45"/>
      <c r="T39" s="45"/>
      <c r="U39" s="45"/>
      <c r="V39" s="45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</row>
    <row r="40" spans="1:37" s="23" customFormat="1" ht="9" customHeight="1" x14ac:dyDescent="0.2">
      <c r="A40" s="18"/>
      <c r="B40" s="29">
        <v>3080</v>
      </c>
      <c r="C40" s="29">
        <v>3120</v>
      </c>
      <c r="D40" s="19">
        <v>35.47</v>
      </c>
      <c r="E40" s="19">
        <v>32.14</v>
      </c>
      <c r="F40" s="19">
        <v>28.8</v>
      </c>
      <c r="G40" s="19">
        <v>25.47</v>
      </c>
      <c r="H40" s="19">
        <v>22.14</v>
      </c>
      <c r="I40" s="19">
        <v>18.8</v>
      </c>
      <c r="J40" s="19">
        <v>15.47</v>
      </c>
      <c r="K40" s="19">
        <v>12.14</v>
      </c>
      <c r="L40" s="19">
        <v>8.8000000000000007</v>
      </c>
      <c r="M40" s="19">
        <v>5.47</v>
      </c>
      <c r="N40" s="20">
        <v>2.14</v>
      </c>
      <c r="O40" s="45"/>
      <c r="P40" s="45"/>
      <c r="Q40" s="45"/>
      <c r="R40" s="45"/>
      <c r="S40" s="45"/>
      <c r="T40" s="45"/>
      <c r="U40" s="45"/>
      <c r="V40" s="45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</row>
    <row r="41" spans="1:37" s="23" customFormat="1" ht="9" customHeight="1" x14ac:dyDescent="0.2">
      <c r="A41" s="18"/>
      <c r="B41" s="29">
        <v>3120</v>
      </c>
      <c r="C41" s="29">
        <v>3160</v>
      </c>
      <c r="D41" s="19">
        <v>36.99</v>
      </c>
      <c r="E41" s="19">
        <v>33.659999999999997</v>
      </c>
      <c r="F41" s="19">
        <v>30.32</v>
      </c>
      <c r="G41" s="19">
        <v>26.99</v>
      </c>
      <c r="H41" s="19">
        <v>23.66</v>
      </c>
      <c r="I41" s="19">
        <v>20.32</v>
      </c>
      <c r="J41" s="19">
        <v>16.989999999999998</v>
      </c>
      <c r="K41" s="19">
        <v>13.66</v>
      </c>
      <c r="L41" s="19">
        <v>10.32</v>
      </c>
      <c r="M41" s="19">
        <v>6.99</v>
      </c>
      <c r="N41" s="20">
        <v>3.66</v>
      </c>
      <c r="O41" s="45"/>
      <c r="P41" s="45"/>
      <c r="Q41" s="45"/>
      <c r="R41" s="45"/>
      <c r="S41" s="45"/>
      <c r="T41" s="45"/>
      <c r="U41" s="45"/>
      <c r="V41" s="45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</row>
    <row r="42" spans="1:37" s="23" customFormat="1" ht="9" customHeight="1" x14ac:dyDescent="0.2">
      <c r="A42" s="18"/>
      <c r="B42" s="29">
        <v>3160</v>
      </c>
      <c r="C42" s="29">
        <v>3200</v>
      </c>
      <c r="D42" s="19">
        <v>38.51</v>
      </c>
      <c r="E42" s="19">
        <v>35.18</v>
      </c>
      <c r="F42" s="19">
        <v>31.84</v>
      </c>
      <c r="G42" s="19">
        <v>28.51</v>
      </c>
      <c r="H42" s="19">
        <v>25.18</v>
      </c>
      <c r="I42" s="19">
        <v>21.84</v>
      </c>
      <c r="J42" s="19">
        <v>18.510000000000002</v>
      </c>
      <c r="K42" s="19">
        <v>15.18</v>
      </c>
      <c r="L42" s="19">
        <v>11.84</v>
      </c>
      <c r="M42" s="19">
        <v>8.51</v>
      </c>
      <c r="N42" s="20">
        <v>5.18</v>
      </c>
      <c r="O42" s="45"/>
      <c r="P42" s="45"/>
      <c r="Q42" s="45"/>
      <c r="R42" s="45"/>
      <c r="S42" s="45"/>
      <c r="T42" s="45"/>
      <c r="U42" s="45"/>
      <c r="V42" s="45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</row>
    <row r="43" spans="1:37" s="23" customFormat="1" ht="9" customHeight="1" x14ac:dyDescent="0.2">
      <c r="A43" s="18"/>
      <c r="B43" s="49">
        <v>3200</v>
      </c>
      <c r="C43" s="49">
        <v>3240</v>
      </c>
      <c r="D43" s="47">
        <v>40.03</v>
      </c>
      <c r="E43" s="47">
        <v>36.700000000000003</v>
      </c>
      <c r="F43" s="47">
        <v>33.36</v>
      </c>
      <c r="G43" s="47">
        <v>30.03</v>
      </c>
      <c r="H43" s="47">
        <v>26.7</v>
      </c>
      <c r="I43" s="47">
        <v>23.36</v>
      </c>
      <c r="J43" s="47">
        <v>20.03</v>
      </c>
      <c r="K43" s="47">
        <v>16.7</v>
      </c>
      <c r="L43" s="47">
        <v>13.36</v>
      </c>
      <c r="M43" s="47">
        <v>10.029999999999999</v>
      </c>
      <c r="N43" s="48">
        <v>6.7</v>
      </c>
      <c r="O43" s="45"/>
      <c r="P43" s="45"/>
      <c r="Q43" s="45"/>
      <c r="R43" s="45"/>
      <c r="S43" s="45"/>
      <c r="T43" s="45"/>
      <c r="U43" s="45"/>
      <c r="V43" s="45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</row>
    <row r="44" spans="1:37" s="23" customFormat="1" ht="9" customHeight="1" x14ac:dyDescent="0.2">
      <c r="A44" s="18"/>
      <c r="B44" s="29">
        <v>3240</v>
      </c>
      <c r="C44" s="29">
        <v>3280</v>
      </c>
      <c r="D44" s="19">
        <v>41.55</v>
      </c>
      <c r="E44" s="19">
        <v>38.22</v>
      </c>
      <c r="F44" s="19">
        <v>34.880000000000003</v>
      </c>
      <c r="G44" s="19">
        <v>31.55</v>
      </c>
      <c r="H44" s="19">
        <v>28.22</v>
      </c>
      <c r="I44" s="19">
        <v>24.88</v>
      </c>
      <c r="J44" s="19">
        <v>21.55</v>
      </c>
      <c r="K44" s="19">
        <v>18.22</v>
      </c>
      <c r="L44" s="19">
        <v>14.88</v>
      </c>
      <c r="M44" s="19">
        <v>11.55</v>
      </c>
      <c r="N44" s="20">
        <v>8.2200000000000006</v>
      </c>
      <c r="O44" s="45"/>
      <c r="P44" s="45"/>
      <c r="Q44" s="45"/>
      <c r="R44" s="45"/>
      <c r="S44" s="45"/>
      <c r="T44" s="45"/>
      <c r="U44" s="45"/>
      <c r="V44" s="45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</row>
    <row r="45" spans="1:37" s="23" customFormat="1" ht="9" customHeight="1" x14ac:dyDescent="0.2">
      <c r="A45" s="18"/>
      <c r="B45" s="29">
        <v>3280</v>
      </c>
      <c r="C45" s="29">
        <v>3320</v>
      </c>
      <c r="D45" s="19">
        <v>43.07</v>
      </c>
      <c r="E45" s="19">
        <v>39.74</v>
      </c>
      <c r="F45" s="19">
        <v>36.4</v>
      </c>
      <c r="G45" s="19">
        <v>33.07</v>
      </c>
      <c r="H45" s="19">
        <v>29.74</v>
      </c>
      <c r="I45" s="19">
        <v>26.4</v>
      </c>
      <c r="J45" s="19">
        <v>23.07</v>
      </c>
      <c r="K45" s="19">
        <v>19.739999999999998</v>
      </c>
      <c r="L45" s="19">
        <v>16.399999999999999</v>
      </c>
      <c r="M45" s="19">
        <v>13.07</v>
      </c>
      <c r="N45" s="20">
        <v>9.74</v>
      </c>
      <c r="O45" s="45"/>
      <c r="P45" s="45"/>
      <c r="Q45" s="45"/>
      <c r="R45" s="45"/>
      <c r="S45" s="45"/>
      <c r="T45" s="45"/>
      <c r="U45" s="45"/>
      <c r="V45" s="45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</row>
    <row r="46" spans="1:37" s="23" customFormat="1" ht="9" customHeight="1" x14ac:dyDescent="0.2">
      <c r="A46" s="18"/>
      <c r="B46" s="29">
        <v>3320</v>
      </c>
      <c r="C46" s="29">
        <v>3360</v>
      </c>
      <c r="D46" s="19">
        <v>44.59</v>
      </c>
      <c r="E46" s="19">
        <v>41.26</v>
      </c>
      <c r="F46" s="19">
        <v>37.92</v>
      </c>
      <c r="G46" s="19">
        <v>34.590000000000003</v>
      </c>
      <c r="H46" s="19">
        <v>31.26</v>
      </c>
      <c r="I46" s="19">
        <v>27.92</v>
      </c>
      <c r="J46" s="19">
        <v>24.59</v>
      </c>
      <c r="K46" s="19">
        <v>21.26</v>
      </c>
      <c r="L46" s="19">
        <v>17.920000000000002</v>
      </c>
      <c r="M46" s="19">
        <v>14.59</v>
      </c>
      <c r="N46" s="20">
        <v>11.26</v>
      </c>
      <c r="O46" s="45"/>
      <c r="P46" s="45"/>
      <c r="Q46" s="45"/>
      <c r="R46" s="45"/>
      <c r="S46" s="45"/>
      <c r="T46" s="45"/>
      <c r="U46" s="45"/>
      <c r="V46" s="45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pans="1:37" s="23" customFormat="1" ht="9" customHeight="1" x14ac:dyDescent="0.2">
      <c r="A47" s="18"/>
      <c r="B47" s="49">
        <v>3360</v>
      </c>
      <c r="C47" s="49">
        <v>3400</v>
      </c>
      <c r="D47" s="47">
        <v>46.11</v>
      </c>
      <c r="E47" s="47">
        <v>42.78</v>
      </c>
      <c r="F47" s="47">
        <v>39.44</v>
      </c>
      <c r="G47" s="47">
        <v>36.11</v>
      </c>
      <c r="H47" s="47">
        <v>32.78</v>
      </c>
      <c r="I47" s="47">
        <v>29.44</v>
      </c>
      <c r="J47" s="47">
        <v>26.11</v>
      </c>
      <c r="K47" s="47">
        <v>22.78</v>
      </c>
      <c r="L47" s="47">
        <v>19.440000000000001</v>
      </c>
      <c r="M47" s="47">
        <v>16.11</v>
      </c>
      <c r="N47" s="48">
        <v>12.78</v>
      </c>
      <c r="O47" s="45"/>
      <c r="P47" s="45"/>
      <c r="Q47" s="45"/>
      <c r="R47" s="45"/>
      <c r="S47" s="45"/>
      <c r="T47" s="45"/>
      <c r="U47" s="45"/>
      <c r="V47" s="45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</row>
    <row r="48" spans="1:37" s="23" customFormat="1" ht="9" customHeight="1" x14ac:dyDescent="0.2">
      <c r="A48" s="18"/>
      <c r="B48" s="29">
        <v>3400</v>
      </c>
      <c r="C48" s="29">
        <v>3440</v>
      </c>
      <c r="D48" s="19">
        <v>47.63</v>
      </c>
      <c r="E48" s="19">
        <v>44.3</v>
      </c>
      <c r="F48" s="19">
        <v>40.96</v>
      </c>
      <c r="G48" s="19">
        <v>37.630000000000003</v>
      </c>
      <c r="H48" s="19">
        <v>34.299999999999997</v>
      </c>
      <c r="I48" s="19">
        <v>30.96</v>
      </c>
      <c r="J48" s="19">
        <v>27.63</v>
      </c>
      <c r="K48" s="19">
        <v>24.3</v>
      </c>
      <c r="L48" s="19">
        <v>20.96</v>
      </c>
      <c r="M48" s="19">
        <v>17.63</v>
      </c>
      <c r="N48" s="20">
        <v>14.3</v>
      </c>
      <c r="O48" s="45"/>
      <c r="P48" s="45"/>
      <c r="Q48" s="45"/>
      <c r="R48" s="45"/>
      <c r="S48" s="45"/>
      <c r="T48" s="45"/>
      <c r="U48" s="45"/>
      <c r="V48" s="45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</row>
    <row r="49" spans="1:37" s="23" customFormat="1" ht="9" customHeight="1" x14ac:dyDescent="0.2">
      <c r="A49" s="18"/>
      <c r="B49" s="29">
        <v>3440</v>
      </c>
      <c r="C49" s="29">
        <v>3480</v>
      </c>
      <c r="D49" s="19">
        <v>49.15</v>
      </c>
      <c r="E49" s="19">
        <v>45.82</v>
      </c>
      <c r="F49" s="19">
        <v>42.48</v>
      </c>
      <c r="G49" s="19">
        <v>39.15</v>
      </c>
      <c r="H49" s="19">
        <v>35.82</v>
      </c>
      <c r="I49" s="19">
        <v>32.479999999999997</v>
      </c>
      <c r="J49" s="19">
        <v>29.15</v>
      </c>
      <c r="K49" s="19">
        <v>25.82</v>
      </c>
      <c r="L49" s="19">
        <v>22.48</v>
      </c>
      <c r="M49" s="19">
        <v>19.149999999999999</v>
      </c>
      <c r="N49" s="20">
        <v>15.82</v>
      </c>
      <c r="O49" s="45"/>
      <c r="P49" s="45"/>
      <c r="Q49" s="45"/>
      <c r="R49" s="45"/>
      <c r="S49" s="45"/>
      <c r="T49" s="45"/>
      <c r="U49" s="45"/>
      <c r="V49" s="45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</row>
    <row r="50" spans="1:37" s="23" customFormat="1" ht="9" customHeight="1" x14ac:dyDescent="0.2">
      <c r="A50" s="18"/>
      <c r="B50" s="29">
        <v>3480</v>
      </c>
      <c r="C50" s="29">
        <v>3520</v>
      </c>
      <c r="D50" s="19">
        <v>50.67</v>
      </c>
      <c r="E50" s="19">
        <v>47.34</v>
      </c>
      <c r="F50" s="19">
        <v>44</v>
      </c>
      <c r="G50" s="19">
        <v>40.67</v>
      </c>
      <c r="H50" s="19">
        <v>37.340000000000003</v>
      </c>
      <c r="I50" s="19">
        <v>34</v>
      </c>
      <c r="J50" s="19">
        <v>30.67</v>
      </c>
      <c r="K50" s="19">
        <v>27.34</v>
      </c>
      <c r="L50" s="19">
        <v>24</v>
      </c>
      <c r="M50" s="19">
        <v>20.67</v>
      </c>
      <c r="N50" s="20">
        <v>17.34</v>
      </c>
      <c r="O50" s="45"/>
      <c r="P50" s="45"/>
      <c r="Q50" s="45"/>
      <c r="R50" s="45"/>
      <c r="S50" s="45"/>
      <c r="T50" s="45"/>
      <c r="U50" s="45"/>
      <c r="V50" s="45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</row>
    <row r="51" spans="1:37" s="23" customFormat="1" ht="9" customHeight="1" x14ac:dyDescent="0.2">
      <c r="A51" s="18"/>
      <c r="B51" s="49">
        <v>3520</v>
      </c>
      <c r="C51" s="49">
        <v>3560</v>
      </c>
      <c r="D51" s="47">
        <v>52.19</v>
      </c>
      <c r="E51" s="47">
        <v>48.86</v>
      </c>
      <c r="F51" s="47">
        <v>45.52</v>
      </c>
      <c r="G51" s="47">
        <v>42.19</v>
      </c>
      <c r="H51" s="47">
        <v>38.86</v>
      </c>
      <c r="I51" s="47">
        <v>35.520000000000003</v>
      </c>
      <c r="J51" s="47">
        <v>32.19</v>
      </c>
      <c r="K51" s="47">
        <v>28.86</v>
      </c>
      <c r="L51" s="47">
        <v>25.52</v>
      </c>
      <c r="M51" s="47">
        <v>22.19</v>
      </c>
      <c r="N51" s="48">
        <v>18.86</v>
      </c>
      <c r="O51" s="45"/>
      <c r="P51" s="45"/>
      <c r="Q51" s="45"/>
      <c r="R51" s="45"/>
      <c r="S51" s="45"/>
      <c r="T51" s="45"/>
      <c r="U51" s="45"/>
      <c r="V51" s="45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</row>
    <row r="52" spans="1:37" s="23" customFormat="1" ht="9" customHeight="1" x14ac:dyDescent="0.2">
      <c r="A52" s="18"/>
      <c r="B52" s="29">
        <v>3560</v>
      </c>
      <c r="C52" s="29">
        <v>3600</v>
      </c>
      <c r="D52" s="19">
        <v>53.71</v>
      </c>
      <c r="E52" s="19">
        <v>50.38</v>
      </c>
      <c r="F52" s="19">
        <v>47.04</v>
      </c>
      <c r="G52" s="19">
        <v>43.71</v>
      </c>
      <c r="H52" s="19">
        <v>40.380000000000003</v>
      </c>
      <c r="I52" s="19">
        <v>37.04</v>
      </c>
      <c r="J52" s="19">
        <v>33.71</v>
      </c>
      <c r="K52" s="19">
        <v>30.38</v>
      </c>
      <c r="L52" s="19">
        <v>27.04</v>
      </c>
      <c r="M52" s="19">
        <v>23.71</v>
      </c>
      <c r="N52" s="20">
        <v>20.38</v>
      </c>
      <c r="O52" s="45"/>
      <c r="P52" s="45"/>
      <c r="Q52" s="45"/>
      <c r="R52" s="45"/>
      <c r="S52" s="45"/>
      <c r="T52" s="45"/>
      <c r="U52" s="45"/>
      <c r="V52" s="45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</row>
    <row r="53" spans="1:37" s="23" customFormat="1" ht="9" customHeight="1" x14ac:dyDescent="0.2">
      <c r="A53" s="18"/>
      <c r="B53" s="29">
        <v>3600</v>
      </c>
      <c r="C53" s="29">
        <v>3640</v>
      </c>
      <c r="D53" s="19">
        <v>55.23</v>
      </c>
      <c r="E53" s="19">
        <v>51.9</v>
      </c>
      <c r="F53" s="19">
        <v>48.56</v>
      </c>
      <c r="G53" s="19">
        <v>45.23</v>
      </c>
      <c r="H53" s="19">
        <v>41.9</v>
      </c>
      <c r="I53" s="19">
        <v>38.56</v>
      </c>
      <c r="J53" s="19">
        <v>35.229999999999997</v>
      </c>
      <c r="K53" s="19">
        <v>31.9</v>
      </c>
      <c r="L53" s="19">
        <v>28.56</v>
      </c>
      <c r="M53" s="19">
        <v>25.23</v>
      </c>
      <c r="N53" s="20">
        <v>21.9</v>
      </c>
      <c r="O53" s="45"/>
      <c r="P53" s="45"/>
      <c r="Q53" s="45"/>
      <c r="R53" s="45"/>
      <c r="S53" s="45"/>
      <c r="T53" s="45"/>
      <c r="U53" s="45"/>
      <c r="V53" s="45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</row>
    <row r="54" spans="1:37" s="23" customFormat="1" ht="9" customHeight="1" x14ac:dyDescent="0.2">
      <c r="A54" s="18"/>
      <c r="B54" s="29">
        <v>3640</v>
      </c>
      <c r="C54" s="29">
        <v>3680</v>
      </c>
      <c r="D54" s="19">
        <v>56.75</v>
      </c>
      <c r="E54" s="19">
        <v>53.42</v>
      </c>
      <c r="F54" s="19">
        <v>50.08</v>
      </c>
      <c r="G54" s="19">
        <v>46.75</v>
      </c>
      <c r="H54" s="19">
        <v>43.42</v>
      </c>
      <c r="I54" s="19">
        <v>40.08</v>
      </c>
      <c r="J54" s="19">
        <v>36.75</v>
      </c>
      <c r="K54" s="19">
        <v>33.42</v>
      </c>
      <c r="L54" s="19">
        <v>30.08</v>
      </c>
      <c r="M54" s="19">
        <v>26.75</v>
      </c>
      <c r="N54" s="20">
        <v>23.42</v>
      </c>
      <c r="O54" s="45"/>
      <c r="P54" s="45"/>
      <c r="Q54" s="45"/>
      <c r="R54" s="45"/>
      <c r="S54" s="45"/>
      <c r="T54" s="45"/>
      <c r="U54" s="45"/>
      <c r="V54" s="45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</row>
    <row r="55" spans="1:37" s="23" customFormat="1" ht="9" customHeight="1" x14ac:dyDescent="0.2">
      <c r="A55" s="18"/>
      <c r="B55" s="49">
        <v>3680</v>
      </c>
      <c r="C55" s="49">
        <v>3720</v>
      </c>
      <c r="D55" s="47">
        <v>58.27</v>
      </c>
      <c r="E55" s="47">
        <v>54.94</v>
      </c>
      <c r="F55" s="47">
        <v>51.6</v>
      </c>
      <c r="G55" s="47">
        <v>48.27</v>
      </c>
      <c r="H55" s="47">
        <v>44.94</v>
      </c>
      <c r="I55" s="47">
        <v>41.6</v>
      </c>
      <c r="J55" s="47">
        <v>38.270000000000003</v>
      </c>
      <c r="K55" s="47">
        <v>34.94</v>
      </c>
      <c r="L55" s="47">
        <v>31.6</v>
      </c>
      <c r="M55" s="47">
        <v>28.27</v>
      </c>
      <c r="N55" s="48">
        <v>24.94</v>
      </c>
      <c r="O55" s="45"/>
      <c r="P55" s="45"/>
      <c r="Q55" s="45"/>
      <c r="R55" s="45"/>
      <c r="S55" s="45"/>
      <c r="T55" s="45"/>
      <c r="U55" s="45"/>
      <c r="V55" s="45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</row>
    <row r="56" spans="1:37" s="23" customFormat="1" ht="9" customHeight="1" x14ac:dyDescent="0.2">
      <c r="A56" s="18"/>
      <c r="B56" s="29">
        <v>3720</v>
      </c>
      <c r="C56" s="29">
        <v>3760</v>
      </c>
      <c r="D56" s="19">
        <v>59.79</v>
      </c>
      <c r="E56" s="19">
        <v>56.46</v>
      </c>
      <c r="F56" s="19">
        <v>53.12</v>
      </c>
      <c r="G56" s="19">
        <v>49.79</v>
      </c>
      <c r="H56" s="19">
        <v>46.46</v>
      </c>
      <c r="I56" s="19">
        <v>43.12</v>
      </c>
      <c r="J56" s="19">
        <v>39.79</v>
      </c>
      <c r="K56" s="19">
        <v>36.46</v>
      </c>
      <c r="L56" s="19">
        <v>33.119999999999997</v>
      </c>
      <c r="M56" s="19">
        <v>29.79</v>
      </c>
      <c r="N56" s="20">
        <v>26.46</v>
      </c>
      <c r="O56" s="45"/>
      <c r="P56" s="45"/>
      <c r="Q56" s="45"/>
      <c r="R56" s="45"/>
      <c r="S56" s="45"/>
      <c r="T56" s="45"/>
      <c r="U56" s="45"/>
      <c r="V56" s="45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</row>
    <row r="57" spans="1:37" s="23" customFormat="1" ht="9" customHeight="1" x14ac:dyDescent="0.2">
      <c r="A57" s="18"/>
      <c r="B57" s="29">
        <v>3760</v>
      </c>
      <c r="C57" s="29">
        <v>3800</v>
      </c>
      <c r="D57" s="19">
        <v>61.31</v>
      </c>
      <c r="E57" s="19">
        <v>57.98</v>
      </c>
      <c r="F57" s="19">
        <v>54.64</v>
      </c>
      <c r="G57" s="19">
        <v>51.31</v>
      </c>
      <c r="H57" s="19">
        <v>47.98</v>
      </c>
      <c r="I57" s="19">
        <v>44.64</v>
      </c>
      <c r="J57" s="19">
        <v>41.31</v>
      </c>
      <c r="K57" s="19">
        <v>37.979999999999997</v>
      </c>
      <c r="L57" s="19">
        <v>34.64</v>
      </c>
      <c r="M57" s="19">
        <v>31.31</v>
      </c>
      <c r="N57" s="20">
        <v>27.98</v>
      </c>
      <c r="O57" s="45"/>
      <c r="P57" s="45"/>
      <c r="Q57" s="45"/>
      <c r="R57" s="45"/>
      <c r="S57" s="45"/>
      <c r="T57" s="45"/>
      <c r="U57" s="45"/>
      <c r="V57" s="45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</row>
    <row r="58" spans="1:37" s="23" customFormat="1" ht="9" customHeight="1" x14ac:dyDescent="0.2">
      <c r="A58" s="18"/>
      <c r="B58" s="29">
        <v>3800</v>
      </c>
      <c r="C58" s="29">
        <v>3840</v>
      </c>
      <c r="D58" s="19">
        <v>62.83</v>
      </c>
      <c r="E58" s="19">
        <v>59.5</v>
      </c>
      <c r="F58" s="19">
        <v>56.16</v>
      </c>
      <c r="G58" s="19">
        <v>52.83</v>
      </c>
      <c r="H58" s="19">
        <v>49.5</v>
      </c>
      <c r="I58" s="19">
        <v>46.16</v>
      </c>
      <c r="J58" s="19">
        <v>42.83</v>
      </c>
      <c r="K58" s="19">
        <v>39.5</v>
      </c>
      <c r="L58" s="19">
        <v>36.159999999999997</v>
      </c>
      <c r="M58" s="19">
        <v>32.83</v>
      </c>
      <c r="N58" s="20">
        <v>29.5</v>
      </c>
      <c r="O58" s="45"/>
      <c r="P58" s="45"/>
      <c r="Q58" s="45"/>
      <c r="R58" s="45"/>
      <c r="S58" s="45"/>
      <c r="T58" s="45"/>
      <c r="U58" s="45"/>
      <c r="V58" s="45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</row>
    <row r="59" spans="1:37" s="23" customFormat="1" ht="9" customHeight="1" x14ac:dyDescent="0.2">
      <c r="A59" s="18"/>
      <c r="B59" s="49">
        <v>3840</v>
      </c>
      <c r="C59" s="49">
        <v>3880</v>
      </c>
      <c r="D59" s="47">
        <v>64.349999999999994</v>
      </c>
      <c r="E59" s="47">
        <v>61.02</v>
      </c>
      <c r="F59" s="47">
        <v>57.68</v>
      </c>
      <c r="G59" s="47">
        <v>54.35</v>
      </c>
      <c r="H59" s="47">
        <v>51.02</v>
      </c>
      <c r="I59" s="47">
        <v>47.68</v>
      </c>
      <c r="J59" s="47">
        <v>44.35</v>
      </c>
      <c r="K59" s="47">
        <v>41.02</v>
      </c>
      <c r="L59" s="47">
        <v>37.68</v>
      </c>
      <c r="M59" s="47">
        <v>34.35</v>
      </c>
      <c r="N59" s="48">
        <v>31.02</v>
      </c>
      <c r="O59" s="45"/>
      <c r="P59" s="45"/>
      <c r="Q59" s="45"/>
      <c r="R59" s="45"/>
      <c r="S59" s="45"/>
      <c r="T59" s="45"/>
      <c r="U59" s="45"/>
      <c r="V59" s="45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</row>
    <row r="60" spans="1:37" s="23" customFormat="1" ht="9" customHeight="1" x14ac:dyDescent="0.2">
      <c r="A60" s="18"/>
      <c r="B60" s="29">
        <v>3880</v>
      </c>
      <c r="C60" s="29">
        <v>3920</v>
      </c>
      <c r="D60" s="19">
        <v>65.87</v>
      </c>
      <c r="E60" s="19">
        <v>62.54</v>
      </c>
      <c r="F60" s="19">
        <v>59.2</v>
      </c>
      <c r="G60" s="19">
        <v>55.87</v>
      </c>
      <c r="H60" s="19">
        <v>52.54</v>
      </c>
      <c r="I60" s="19">
        <v>49.2</v>
      </c>
      <c r="J60" s="19">
        <v>45.87</v>
      </c>
      <c r="K60" s="19">
        <v>42.54</v>
      </c>
      <c r="L60" s="19">
        <v>39.200000000000003</v>
      </c>
      <c r="M60" s="19">
        <v>35.869999999999997</v>
      </c>
      <c r="N60" s="20">
        <v>32.54</v>
      </c>
      <c r="O60" s="45"/>
      <c r="P60" s="45"/>
      <c r="Q60" s="45"/>
      <c r="R60" s="45"/>
      <c r="S60" s="45"/>
      <c r="T60" s="45"/>
      <c r="U60" s="45"/>
      <c r="V60" s="45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</row>
    <row r="61" spans="1:37" s="23" customFormat="1" ht="9" customHeight="1" x14ac:dyDescent="0.2">
      <c r="A61" s="18"/>
      <c r="B61" s="29">
        <v>3920</v>
      </c>
      <c r="C61" s="29">
        <v>3960</v>
      </c>
      <c r="D61" s="19">
        <v>67.39</v>
      </c>
      <c r="E61" s="19">
        <v>64.06</v>
      </c>
      <c r="F61" s="19">
        <v>60.72</v>
      </c>
      <c r="G61" s="19">
        <v>57.39</v>
      </c>
      <c r="H61" s="19">
        <v>54.06</v>
      </c>
      <c r="I61" s="19">
        <v>50.72</v>
      </c>
      <c r="J61" s="19">
        <v>47.39</v>
      </c>
      <c r="K61" s="19">
        <v>44.06</v>
      </c>
      <c r="L61" s="19">
        <v>40.72</v>
      </c>
      <c r="M61" s="19">
        <v>37.39</v>
      </c>
      <c r="N61" s="20">
        <v>34.06</v>
      </c>
      <c r="O61" s="45"/>
      <c r="P61" s="45"/>
      <c r="Q61" s="45"/>
      <c r="R61" s="45"/>
      <c r="S61" s="45"/>
      <c r="T61" s="45"/>
      <c r="U61" s="45"/>
      <c r="V61" s="45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</row>
    <row r="62" spans="1:37" s="23" customFormat="1" ht="9" customHeight="1" x14ac:dyDescent="0.2">
      <c r="A62" s="18"/>
      <c r="B62" s="29">
        <v>3960</v>
      </c>
      <c r="C62" s="29">
        <v>4000</v>
      </c>
      <c r="D62" s="19">
        <v>68.91</v>
      </c>
      <c r="E62" s="19">
        <v>65.58</v>
      </c>
      <c r="F62" s="19">
        <v>62.24</v>
      </c>
      <c r="G62" s="19">
        <v>58.91</v>
      </c>
      <c r="H62" s="19">
        <v>55.58</v>
      </c>
      <c r="I62" s="19">
        <v>52.24</v>
      </c>
      <c r="J62" s="19">
        <v>48.91</v>
      </c>
      <c r="K62" s="19">
        <v>45.58</v>
      </c>
      <c r="L62" s="19">
        <v>42.24</v>
      </c>
      <c r="M62" s="19">
        <v>38.909999999999997</v>
      </c>
      <c r="N62" s="20">
        <v>35.58</v>
      </c>
      <c r="O62" s="45"/>
      <c r="P62" s="45"/>
      <c r="Q62" s="45"/>
      <c r="R62" s="45"/>
      <c r="S62" s="45"/>
      <c r="T62" s="45"/>
      <c r="U62" s="45"/>
      <c r="V62" s="45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</row>
    <row r="63" spans="1:37" s="23" customFormat="1" ht="9" customHeight="1" x14ac:dyDescent="0.2">
      <c r="A63" s="18"/>
      <c r="B63" s="49">
        <v>4000</v>
      </c>
      <c r="C63" s="49">
        <v>4040</v>
      </c>
      <c r="D63" s="47">
        <v>70.430000000000007</v>
      </c>
      <c r="E63" s="47">
        <v>67.099999999999994</v>
      </c>
      <c r="F63" s="47">
        <v>63.76</v>
      </c>
      <c r="G63" s="47">
        <v>60.43</v>
      </c>
      <c r="H63" s="47">
        <v>57.1</v>
      </c>
      <c r="I63" s="47">
        <v>53.76</v>
      </c>
      <c r="J63" s="47">
        <v>50.43</v>
      </c>
      <c r="K63" s="47">
        <v>47.1</v>
      </c>
      <c r="L63" s="47">
        <v>43.76</v>
      </c>
      <c r="M63" s="47">
        <v>40.43</v>
      </c>
      <c r="N63" s="48">
        <v>37.1</v>
      </c>
      <c r="O63" s="45"/>
      <c r="P63" s="45"/>
      <c r="Q63" s="45"/>
      <c r="R63" s="45"/>
      <c r="S63" s="45"/>
      <c r="T63" s="45"/>
      <c r="U63" s="45"/>
      <c r="V63" s="45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</row>
    <row r="64" spans="1:37" s="23" customFormat="1" ht="9" customHeight="1" x14ac:dyDescent="0.2">
      <c r="A64" s="18"/>
      <c r="B64" s="29">
        <v>4040</v>
      </c>
      <c r="C64" s="29">
        <v>4080</v>
      </c>
      <c r="D64" s="19">
        <v>71.95</v>
      </c>
      <c r="E64" s="19">
        <v>68.62</v>
      </c>
      <c r="F64" s="19">
        <v>65.28</v>
      </c>
      <c r="G64" s="19">
        <v>61.95</v>
      </c>
      <c r="H64" s="19">
        <v>58.62</v>
      </c>
      <c r="I64" s="19">
        <v>55.28</v>
      </c>
      <c r="J64" s="19">
        <v>51.95</v>
      </c>
      <c r="K64" s="19">
        <v>48.62</v>
      </c>
      <c r="L64" s="19">
        <v>45.28</v>
      </c>
      <c r="M64" s="19">
        <v>41.95</v>
      </c>
      <c r="N64" s="20">
        <v>38.619999999999997</v>
      </c>
      <c r="O64" s="45"/>
      <c r="P64" s="45"/>
      <c r="Q64" s="45"/>
      <c r="R64" s="45"/>
      <c r="S64" s="45"/>
      <c r="T64" s="45"/>
      <c r="U64" s="45"/>
      <c r="V64" s="45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</row>
    <row r="65" spans="1:37" s="23" customFormat="1" ht="9" customHeight="1" x14ac:dyDescent="0.2">
      <c r="A65" s="18"/>
      <c r="B65" s="29">
        <v>4080</v>
      </c>
      <c r="C65" s="29">
        <v>4120</v>
      </c>
      <c r="D65" s="19">
        <v>73.47</v>
      </c>
      <c r="E65" s="19">
        <v>70.14</v>
      </c>
      <c r="F65" s="19">
        <v>66.8</v>
      </c>
      <c r="G65" s="19">
        <v>63.47</v>
      </c>
      <c r="H65" s="19">
        <v>60.14</v>
      </c>
      <c r="I65" s="19">
        <v>56.8</v>
      </c>
      <c r="J65" s="19">
        <v>53.47</v>
      </c>
      <c r="K65" s="19">
        <v>50.14</v>
      </c>
      <c r="L65" s="19">
        <v>46.8</v>
      </c>
      <c r="M65" s="19">
        <v>43.47</v>
      </c>
      <c r="N65" s="20">
        <v>40.14</v>
      </c>
      <c r="O65" s="45"/>
      <c r="P65" s="45"/>
      <c r="Q65" s="45"/>
      <c r="R65" s="45"/>
      <c r="S65" s="45"/>
      <c r="T65" s="45"/>
      <c r="U65" s="45"/>
      <c r="V65" s="45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</row>
    <row r="66" spans="1:37" s="23" customFormat="1" ht="9" customHeight="1" x14ac:dyDescent="0.2">
      <c r="A66" s="18"/>
      <c r="B66" s="29">
        <v>4120</v>
      </c>
      <c r="C66" s="29">
        <v>4160</v>
      </c>
      <c r="D66" s="19">
        <v>74.989999999999995</v>
      </c>
      <c r="E66" s="19">
        <v>71.66</v>
      </c>
      <c r="F66" s="19">
        <v>68.319999999999993</v>
      </c>
      <c r="G66" s="19">
        <v>64.989999999999995</v>
      </c>
      <c r="H66" s="19">
        <v>61.66</v>
      </c>
      <c r="I66" s="19">
        <v>58.32</v>
      </c>
      <c r="J66" s="19">
        <v>54.99</v>
      </c>
      <c r="K66" s="19">
        <v>51.66</v>
      </c>
      <c r="L66" s="19">
        <v>48.32</v>
      </c>
      <c r="M66" s="19">
        <v>44.99</v>
      </c>
      <c r="N66" s="20">
        <v>41.66</v>
      </c>
      <c r="O66" s="45"/>
      <c r="P66" s="45"/>
      <c r="Q66" s="45"/>
      <c r="R66" s="45"/>
      <c r="S66" s="45"/>
      <c r="T66" s="45"/>
      <c r="U66" s="45"/>
      <c r="V66" s="45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</row>
    <row r="67" spans="1:37" s="23" customFormat="1" ht="9" customHeight="1" x14ac:dyDescent="0.2">
      <c r="A67" s="18"/>
      <c r="B67" s="49">
        <v>4160</v>
      </c>
      <c r="C67" s="49">
        <v>4200</v>
      </c>
      <c r="D67" s="47">
        <v>76.510000000000005</v>
      </c>
      <c r="E67" s="47">
        <v>73.180000000000007</v>
      </c>
      <c r="F67" s="47">
        <v>69.84</v>
      </c>
      <c r="G67" s="47">
        <v>66.510000000000005</v>
      </c>
      <c r="H67" s="47">
        <v>63.18</v>
      </c>
      <c r="I67" s="47">
        <v>59.84</v>
      </c>
      <c r="J67" s="47">
        <v>56.51</v>
      </c>
      <c r="K67" s="47">
        <v>53.18</v>
      </c>
      <c r="L67" s="47">
        <v>49.84</v>
      </c>
      <c r="M67" s="47">
        <v>46.51</v>
      </c>
      <c r="N67" s="48">
        <v>43.18</v>
      </c>
      <c r="O67" s="45"/>
      <c r="P67" s="45"/>
      <c r="Q67" s="45"/>
      <c r="R67" s="45"/>
      <c r="S67" s="45"/>
      <c r="T67" s="45"/>
      <c r="U67" s="45"/>
      <c r="V67" s="45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</row>
    <row r="68" spans="1:37" s="23" customFormat="1" ht="9" customHeight="1" x14ac:dyDescent="0.2">
      <c r="A68" s="18"/>
      <c r="B68" s="29">
        <v>4200</v>
      </c>
      <c r="C68" s="29">
        <v>4240</v>
      </c>
      <c r="D68" s="19">
        <v>78.03</v>
      </c>
      <c r="E68" s="19">
        <v>74.7</v>
      </c>
      <c r="F68" s="19">
        <v>71.36</v>
      </c>
      <c r="G68" s="19">
        <v>68.03</v>
      </c>
      <c r="H68" s="19">
        <v>64.7</v>
      </c>
      <c r="I68" s="19">
        <v>61.36</v>
      </c>
      <c r="J68" s="19">
        <v>58.03</v>
      </c>
      <c r="K68" s="19">
        <v>54.7</v>
      </c>
      <c r="L68" s="19">
        <v>51.36</v>
      </c>
      <c r="M68" s="19">
        <v>48.03</v>
      </c>
      <c r="N68" s="20">
        <v>44.7</v>
      </c>
      <c r="O68" s="45"/>
      <c r="P68" s="45"/>
      <c r="Q68" s="45"/>
      <c r="R68" s="45"/>
      <c r="S68" s="45"/>
      <c r="T68" s="45"/>
      <c r="U68" s="45"/>
      <c r="V68" s="45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</row>
    <row r="69" spans="1:37" s="23" customFormat="1" ht="9" customHeight="1" x14ac:dyDescent="0.2">
      <c r="A69" s="18"/>
      <c r="B69" s="29">
        <v>4240</v>
      </c>
      <c r="C69" s="29">
        <v>4280</v>
      </c>
      <c r="D69" s="19">
        <v>79.55</v>
      </c>
      <c r="E69" s="19">
        <v>76.22</v>
      </c>
      <c r="F69" s="19">
        <v>72.88</v>
      </c>
      <c r="G69" s="19">
        <v>69.55</v>
      </c>
      <c r="H69" s="19">
        <v>66.22</v>
      </c>
      <c r="I69" s="19">
        <v>62.88</v>
      </c>
      <c r="J69" s="19">
        <v>59.55</v>
      </c>
      <c r="K69" s="19">
        <v>56.22</v>
      </c>
      <c r="L69" s="19">
        <v>52.88</v>
      </c>
      <c r="M69" s="19">
        <v>49.55</v>
      </c>
      <c r="N69" s="20">
        <v>46.22</v>
      </c>
      <c r="O69" s="45"/>
      <c r="P69" s="45"/>
      <c r="Q69" s="45"/>
      <c r="R69" s="45"/>
      <c r="S69" s="45"/>
      <c r="T69" s="45"/>
      <c r="U69" s="45"/>
      <c r="V69" s="45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</row>
    <row r="70" spans="1:37" s="23" customFormat="1" ht="9" customHeight="1" x14ac:dyDescent="0.2">
      <c r="A70" s="18"/>
      <c r="B70" s="29">
        <v>4280</v>
      </c>
      <c r="C70" s="29">
        <v>4320</v>
      </c>
      <c r="D70" s="19">
        <v>81.069999999999993</v>
      </c>
      <c r="E70" s="19">
        <v>77.739999999999995</v>
      </c>
      <c r="F70" s="19">
        <v>74.400000000000006</v>
      </c>
      <c r="G70" s="19">
        <v>71.069999999999993</v>
      </c>
      <c r="H70" s="19">
        <v>67.739999999999995</v>
      </c>
      <c r="I70" s="19">
        <v>64.400000000000006</v>
      </c>
      <c r="J70" s="19">
        <v>61.07</v>
      </c>
      <c r="K70" s="19">
        <v>57.74</v>
      </c>
      <c r="L70" s="19">
        <v>54.4</v>
      </c>
      <c r="M70" s="19">
        <v>51.07</v>
      </c>
      <c r="N70" s="20">
        <v>47.74</v>
      </c>
      <c r="O70" s="45"/>
      <c r="P70" s="45"/>
      <c r="Q70" s="45"/>
      <c r="R70" s="45"/>
      <c r="S70" s="45"/>
      <c r="T70" s="45"/>
      <c r="U70" s="45"/>
      <c r="V70" s="45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</row>
    <row r="71" spans="1:37" s="23" customFormat="1" ht="9" customHeight="1" x14ac:dyDescent="0.2">
      <c r="A71" s="18"/>
      <c r="B71" s="49">
        <v>4320</v>
      </c>
      <c r="C71" s="49">
        <v>4360</v>
      </c>
      <c r="D71" s="47">
        <v>82.59</v>
      </c>
      <c r="E71" s="47">
        <v>79.260000000000005</v>
      </c>
      <c r="F71" s="47">
        <v>75.92</v>
      </c>
      <c r="G71" s="47">
        <v>72.59</v>
      </c>
      <c r="H71" s="47">
        <v>69.260000000000005</v>
      </c>
      <c r="I71" s="47">
        <v>65.92</v>
      </c>
      <c r="J71" s="47">
        <v>62.59</v>
      </c>
      <c r="K71" s="47">
        <v>59.26</v>
      </c>
      <c r="L71" s="47">
        <v>55.92</v>
      </c>
      <c r="M71" s="47">
        <v>52.59</v>
      </c>
      <c r="N71" s="48">
        <v>49.26</v>
      </c>
      <c r="O71" s="45"/>
      <c r="P71" s="45"/>
      <c r="Q71" s="45"/>
      <c r="R71" s="45"/>
      <c r="S71" s="45"/>
      <c r="T71" s="45"/>
      <c r="U71" s="45"/>
      <c r="V71" s="45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</row>
    <row r="72" spans="1:37" s="23" customFormat="1" ht="9" customHeight="1" x14ac:dyDescent="0.2">
      <c r="A72" s="18"/>
      <c r="B72" s="29">
        <v>4360</v>
      </c>
      <c r="C72" s="29">
        <v>4400</v>
      </c>
      <c r="D72" s="19">
        <v>84.11</v>
      </c>
      <c r="E72" s="19">
        <v>80.78</v>
      </c>
      <c r="F72" s="19">
        <v>77.44</v>
      </c>
      <c r="G72" s="19">
        <v>74.11</v>
      </c>
      <c r="H72" s="19">
        <v>70.78</v>
      </c>
      <c r="I72" s="19">
        <v>67.44</v>
      </c>
      <c r="J72" s="19">
        <v>64.11</v>
      </c>
      <c r="K72" s="19">
        <v>60.78</v>
      </c>
      <c r="L72" s="19">
        <v>57.44</v>
      </c>
      <c r="M72" s="19">
        <v>54.11</v>
      </c>
      <c r="N72" s="20">
        <v>50.78</v>
      </c>
      <c r="O72" s="45"/>
      <c r="P72" s="45"/>
      <c r="Q72" s="45"/>
      <c r="R72" s="45"/>
      <c r="S72" s="45"/>
      <c r="T72" s="45"/>
      <c r="U72" s="45"/>
      <c r="V72" s="45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</row>
    <row r="73" spans="1:37" s="23" customFormat="1" ht="9" customHeight="1" x14ac:dyDescent="0.2">
      <c r="A73" s="18"/>
      <c r="B73" s="29">
        <v>4400</v>
      </c>
      <c r="C73" s="29">
        <v>4440</v>
      </c>
      <c r="D73" s="19">
        <v>85.63</v>
      </c>
      <c r="E73" s="19">
        <v>82.3</v>
      </c>
      <c r="F73" s="19">
        <v>78.959999999999994</v>
      </c>
      <c r="G73" s="19">
        <v>75.63</v>
      </c>
      <c r="H73" s="19">
        <v>72.3</v>
      </c>
      <c r="I73" s="19">
        <v>68.959999999999994</v>
      </c>
      <c r="J73" s="19">
        <v>65.63</v>
      </c>
      <c r="K73" s="19">
        <v>62.3</v>
      </c>
      <c r="L73" s="19">
        <v>58.96</v>
      </c>
      <c r="M73" s="19">
        <v>55.63</v>
      </c>
      <c r="N73" s="20">
        <v>52.3</v>
      </c>
      <c r="O73" s="45"/>
      <c r="P73" s="45"/>
      <c r="Q73" s="45"/>
      <c r="R73" s="45"/>
      <c r="S73" s="45"/>
      <c r="T73" s="45"/>
      <c r="U73" s="45"/>
      <c r="V73" s="45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</row>
    <row r="74" spans="1:37" s="23" customFormat="1" ht="9" customHeight="1" x14ac:dyDescent="0.2">
      <c r="A74" s="18"/>
      <c r="B74" s="29">
        <v>4440</v>
      </c>
      <c r="C74" s="29">
        <v>4480</v>
      </c>
      <c r="D74" s="19">
        <v>87.15</v>
      </c>
      <c r="E74" s="19">
        <v>83.82</v>
      </c>
      <c r="F74" s="19">
        <v>80.48</v>
      </c>
      <c r="G74" s="19">
        <v>77.150000000000006</v>
      </c>
      <c r="H74" s="19">
        <v>73.819999999999993</v>
      </c>
      <c r="I74" s="19">
        <v>70.48</v>
      </c>
      <c r="J74" s="19">
        <v>67.150000000000006</v>
      </c>
      <c r="K74" s="19">
        <v>63.82</v>
      </c>
      <c r="L74" s="19">
        <v>60.48</v>
      </c>
      <c r="M74" s="19">
        <v>57.15</v>
      </c>
      <c r="N74" s="20">
        <v>53.82</v>
      </c>
      <c r="O74" s="45"/>
      <c r="P74" s="45"/>
      <c r="Q74" s="45"/>
      <c r="R74" s="45"/>
      <c r="S74" s="45"/>
      <c r="T74" s="45"/>
      <c r="U74" s="45"/>
      <c r="V74" s="45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</row>
    <row r="75" spans="1:37" s="23" customFormat="1" ht="9" customHeight="1" x14ac:dyDescent="0.2">
      <c r="A75" s="18"/>
      <c r="B75" s="49">
        <v>4480</v>
      </c>
      <c r="C75" s="49">
        <v>4520</v>
      </c>
      <c r="D75" s="47">
        <v>88.67</v>
      </c>
      <c r="E75" s="47">
        <v>85.34</v>
      </c>
      <c r="F75" s="47">
        <v>82</v>
      </c>
      <c r="G75" s="47">
        <v>78.67</v>
      </c>
      <c r="H75" s="47">
        <v>75.34</v>
      </c>
      <c r="I75" s="47">
        <v>72</v>
      </c>
      <c r="J75" s="47">
        <v>68.67</v>
      </c>
      <c r="K75" s="47">
        <v>65.34</v>
      </c>
      <c r="L75" s="47">
        <v>62</v>
      </c>
      <c r="M75" s="47">
        <v>58.67</v>
      </c>
      <c r="N75" s="48">
        <v>55.34</v>
      </c>
      <c r="O75" s="45"/>
      <c r="P75" s="45"/>
      <c r="Q75" s="45"/>
      <c r="R75" s="45"/>
      <c r="S75" s="45"/>
      <c r="T75" s="45"/>
      <c r="U75" s="45"/>
      <c r="V75" s="45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</row>
    <row r="76" spans="1:37" s="23" customFormat="1" ht="9" customHeight="1" x14ac:dyDescent="0.2">
      <c r="A76" s="18"/>
      <c r="B76" s="29">
        <v>4520</v>
      </c>
      <c r="C76" s="29">
        <v>4560</v>
      </c>
      <c r="D76" s="19">
        <v>90.19</v>
      </c>
      <c r="E76" s="19">
        <v>86.86</v>
      </c>
      <c r="F76" s="19">
        <v>83.52</v>
      </c>
      <c r="G76" s="19">
        <v>80.19</v>
      </c>
      <c r="H76" s="19">
        <v>76.86</v>
      </c>
      <c r="I76" s="19">
        <v>73.52</v>
      </c>
      <c r="J76" s="19">
        <v>70.19</v>
      </c>
      <c r="K76" s="19">
        <v>66.86</v>
      </c>
      <c r="L76" s="19">
        <v>63.52</v>
      </c>
      <c r="M76" s="19">
        <v>60.19</v>
      </c>
      <c r="N76" s="20">
        <v>56.86</v>
      </c>
      <c r="O76" s="45"/>
      <c r="P76" s="45"/>
      <c r="Q76" s="45"/>
      <c r="R76" s="45"/>
      <c r="S76" s="45"/>
      <c r="T76" s="45"/>
      <c r="U76" s="45"/>
      <c r="V76" s="45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</row>
    <row r="77" spans="1:37" s="23" customFormat="1" ht="9" customHeight="1" x14ac:dyDescent="0.2">
      <c r="A77" s="18"/>
      <c r="B77" s="29">
        <v>4560</v>
      </c>
      <c r="C77" s="29">
        <v>4600</v>
      </c>
      <c r="D77" s="19">
        <v>91.71</v>
      </c>
      <c r="E77" s="19">
        <v>88.38</v>
      </c>
      <c r="F77" s="19">
        <v>85.04</v>
      </c>
      <c r="G77" s="19">
        <v>81.709999999999994</v>
      </c>
      <c r="H77" s="19">
        <v>78.38</v>
      </c>
      <c r="I77" s="19">
        <v>75.040000000000006</v>
      </c>
      <c r="J77" s="19">
        <v>71.709999999999994</v>
      </c>
      <c r="K77" s="19">
        <v>68.38</v>
      </c>
      <c r="L77" s="19">
        <v>65.040000000000006</v>
      </c>
      <c r="M77" s="19">
        <v>61.71</v>
      </c>
      <c r="N77" s="20">
        <v>58.38</v>
      </c>
      <c r="O77" s="45"/>
      <c r="P77" s="45"/>
      <c r="Q77" s="45"/>
      <c r="R77" s="45"/>
      <c r="S77" s="45"/>
      <c r="T77" s="45"/>
      <c r="U77" s="45"/>
      <c r="V77" s="45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</row>
    <row r="78" spans="1:37" s="23" customFormat="1" ht="9" customHeight="1" x14ac:dyDescent="0.2">
      <c r="A78" s="18"/>
      <c r="B78" s="29">
        <v>4600</v>
      </c>
      <c r="C78" s="29">
        <v>4640</v>
      </c>
      <c r="D78" s="19">
        <v>93.23</v>
      </c>
      <c r="E78" s="19">
        <v>89.9</v>
      </c>
      <c r="F78" s="19">
        <v>86.56</v>
      </c>
      <c r="G78" s="19">
        <v>83.23</v>
      </c>
      <c r="H78" s="19">
        <v>79.900000000000006</v>
      </c>
      <c r="I78" s="19">
        <v>76.56</v>
      </c>
      <c r="J78" s="19">
        <v>73.23</v>
      </c>
      <c r="K78" s="19">
        <v>69.900000000000006</v>
      </c>
      <c r="L78" s="19">
        <v>66.56</v>
      </c>
      <c r="M78" s="19">
        <v>63.23</v>
      </c>
      <c r="N78" s="20">
        <v>59.9</v>
      </c>
      <c r="O78" s="45"/>
      <c r="P78" s="45"/>
      <c r="Q78" s="45"/>
      <c r="R78" s="45"/>
      <c r="S78" s="45"/>
      <c r="T78" s="45"/>
      <c r="U78" s="45"/>
      <c r="V78" s="45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</row>
    <row r="79" spans="1:37" s="23" customFormat="1" ht="9" customHeight="1" x14ac:dyDescent="0.2">
      <c r="A79" s="18"/>
      <c r="B79" s="49">
        <v>4640</v>
      </c>
      <c r="C79" s="49">
        <v>4680</v>
      </c>
      <c r="D79" s="47">
        <v>94.75</v>
      </c>
      <c r="E79" s="47">
        <v>91.42</v>
      </c>
      <c r="F79" s="47">
        <v>88.08</v>
      </c>
      <c r="G79" s="47">
        <v>84.75</v>
      </c>
      <c r="H79" s="47">
        <v>81.42</v>
      </c>
      <c r="I79" s="47">
        <v>78.08</v>
      </c>
      <c r="J79" s="47">
        <v>74.75</v>
      </c>
      <c r="K79" s="47">
        <v>71.42</v>
      </c>
      <c r="L79" s="47">
        <v>68.08</v>
      </c>
      <c r="M79" s="47">
        <v>64.75</v>
      </c>
      <c r="N79" s="48">
        <v>61.42</v>
      </c>
      <c r="O79" s="45"/>
      <c r="P79" s="45"/>
      <c r="Q79" s="45"/>
      <c r="R79" s="45"/>
      <c r="S79" s="45"/>
      <c r="T79" s="45"/>
      <c r="U79" s="45"/>
      <c r="V79" s="45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</row>
    <row r="80" spans="1:37" s="23" customFormat="1" ht="9" customHeight="1" x14ac:dyDescent="0.2">
      <c r="A80" s="18"/>
      <c r="B80" s="29">
        <v>4680</v>
      </c>
      <c r="C80" s="29">
        <v>4720</v>
      </c>
      <c r="D80" s="19">
        <v>96.27</v>
      </c>
      <c r="E80" s="19">
        <v>92.94</v>
      </c>
      <c r="F80" s="19">
        <v>89.6</v>
      </c>
      <c r="G80" s="19">
        <v>86.27</v>
      </c>
      <c r="H80" s="19">
        <v>82.94</v>
      </c>
      <c r="I80" s="19">
        <v>79.599999999999994</v>
      </c>
      <c r="J80" s="19">
        <v>76.27</v>
      </c>
      <c r="K80" s="19">
        <v>72.94</v>
      </c>
      <c r="L80" s="19">
        <v>69.599999999999994</v>
      </c>
      <c r="M80" s="19">
        <v>66.27</v>
      </c>
      <c r="N80" s="20">
        <v>62.94</v>
      </c>
      <c r="O80" s="45"/>
      <c r="P80" s="45"/>
      <c r="Q80" s="45"/>
      <c r="R80" s="45"/>
      <c r="S80" s="45"/>
      <c r="T80" s="45"/>
      <c r="U80" s="45"/>
      <c r="V80" s="45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</row>
    <row r="81" spans="1:37" s="23" customFormat="1" ht="9" customHeight="1" x14ac:dyDescent="0.2">
      <c r="A81" s="18"/>
      <c r="B81" s="29">
        <v>4720</v>
      </c>
      <c r="C81" s="29">
        <v>4760</v>
      </c>
      <c r="D81" s="19">
        <v>97.79</v>
      </c>
      <c r="E81" s="19">
        <v>94.46</v>
      </c>
      <c r="F81" s="19">
        <v>91.12</v>
      </c>
      <c r="G81" s="19">
        <v>87.79</v>
      </c>
      <c r="H81" s="19">
        <v>84.46</v>
      </c>
      <c r="I81" s="19">
        <v>81.12</v>
      </c>
      <c r="J81" s="19">
        <v>77.790000000000006</v>
      </c>
      <c r="K81" s="19">
        <v>74.459999999999994</v>
      </c>
      <c r="L81" s="19">
        <v>71.12</v>
      </c>
      <c r="M81" s="19">
        <v>67.790000000000006</v>
      </c>
      <c r="N81" s="20">
        <v>64.459999999999994</v>
      </c>
      <c r="O81" s="45"/>
      <c r="P81" s="45"/>
      <c r="Q81" s="45"/>
      <c r="R81" s="45"/>
      <c r="S81" s="45"/>
      <c r="T81" s="45"/>
      <c r="U81" s="45"/>
      <c r="V81" s="45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</row>
    <row r="82" spans="1:37" s="23" customFormat="1" ht="9" customHeight="1" x14ac:dyDescent="0.2">
      <c r="A82" s="18"/>
      <c r="B82" s="29">
        <v>4760</v>
      </c>
      <c r="C82" s="29">
        <v>4800</v>
      </c>
      <c r="D82" s="19">
        <v>99.31</v>
      </c>
      <c r="E82" s="19">
        <v>95.98</v>
      </c>
      <c r="F82" s="19">
        <v>92.64</v>
      </c>
      <c r="G82" s="19">
        <v>89.31</v>
      </c>
      <c r="H82" s="19">
        <v>85.98</v>
      </c>
      <c r="I82" s="19">
        <v>82.64</v>
      </c>
      <c r="J82" s="19">
        <v>79.31</v>
      </c>
      <c r="K82" s="19">
        <v>75.98</v>
      </c>
      <c r="L82" s="19">
        <v>72.64</v>
      </c>
      <c r="M82" s="19">
        <v>69.31</v>
      </c>
      <c r="N82" s="20">
        <v>65.98</v>
      </c>
      <c r="O82" s="45"/>
      <c r="P82" s="45"/>
      <c r="Q82" s="45"/>
      <c r="R82" s="45"/>
      <c r="S82" s="45"/>
      <c r="T82" s="45"/>
      <c r="U82" s="45"/>
      <c r="V82" s="45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</row>
    <row r="83" spans="1:37" s="23" customFormat="1" ht="9" customHeight="1" x14ac:dyDescent="0.2">
      <c r="A83" s="18"/>
      <c r="B83" s="49">
        <v>4800</v>
      </c>
      <c r="C83" s="49">
        <v>4840</v>
      </c>
      <c r="D83" s="47">
        <v>100.83</v>
      </c>
      <c r="E83" s="47">
        <v>97.5</v>
      </c>
      <c r="F83" s="47">
        <v>94.16</v>
      </c>
      <c r="G83" s="47">
        <v>90.83</v>
      </c>
      <c r="H83" s="47">
        <v>87.5</v>
      </c>
      <c r="I83" s="47">
        <v>84.16</v>
      </c>
      <c r="J83" s="47">
        <v>80.83</v>
      </c>
      <c r="K83" s="47">
        <v>77.5</v>
      </c>
      <c r="L83" s="47">
        <v>74.16</v>
      </c>
      <c r="M83" s="47">
        <v>70.83</v>
      </c>
      <c r="N83" s="48">
        <v>67.5</v>
      </c>
      <c r="O83" s="45"/>
      <c r="P83" s="45"/>
      <c r="Q83" s="45"/>
      <c r="R83" s="45"/>
      <c r="S83" s="45"/>
      <c r="T83" s="45"/>
      <c r="U83" s="45"/>
      <c r="V83" s="45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</row>
    <row r="84" spans="1:37" s="23" customFormat="1" ht="9" customHeight="1" x14ac:dyDescent="0.2">
      <c r="A84" s="18"/>
      <c r="B84" s="29">
        <v>4840</v>
      </c>
      <c r="C84" s="29">
        <v>4880</v>
      </c>
      <c r="D84" s="19">
        <v>102.35</v>
      </c>
      <c r="E84" s="19">
        <v>99.02</v>
      </c>
      <c r="F84" s="19">
        <v>95.68</v>
      </c>
      <c r="G84" s="19">
        <v>92.35</v>
      </c>
      <c r="H84" s="19">
        <v>89.02</v>
      </c>
      <c r="I84" s="19">
        <v>85.68</v>
      </c>
      <c r="J84" s="19">
        <v>82.35</v>
      </c>
      <c r="K84" s="19">
        <v>79.02</v>
      </c>
      <c r="L84" s="19">
        <v>75.680000000000007</v>
      </c>
      <c r="M84" s="19">
        <v>72.349999999999994</v>
      </c>
      <c r="N84" s="20">
        <v>69.02</v>
      </c>
      <c r="O84" s="45"/>
      <c r="P84" s="45"/>
      <c r="Q84" s="45"/>
      <c r="R84" s="45"/>
      <c r="S84" s="45"/>
      <c r="T84" s="45"/>
      <c r="U84" s="45"/>
      <c r="V84" s="45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</row>
    <row r="85" spans="1:37" s="23" customFormat="1" ht="9" customHeight="1" x14ac:dyDescent="0.2">
      <c r="A85" s="18"/>
      <c r="B85" s="29">
        <v>4880</v>
      </c>
      <c r="C85" s="29">
        <v>4920</v>
      </c>
      <c r="D85" s="19">
        <v>103.87</v>
      </c>
      <c r="E85" s="19">
        <v>100.54</v>
      </c>
      <c r="F85" s="19">
        <v>97.2</v>
      </c>
      <c r="G85" s="19">
        <v>93.87</v>
      </c>
      <c r="H85" s="19">
        <v>90.54</v>
      </c>
      <c r="I85" s="19">
        <v>87.2</v>
      </c>
      <c r="J85" s="19">
        <v>83.87</v>
      </c>
      <c r="K85" s="19">
        <v>80.540000000000006</v>
      </c>
      <c r="L85" s="19">
        <v>77.2</v>
      </c>
      <c r="M85" s="19">
        <v>73.87</v>
      </c>
      <c r="N85" s="20">
        <v>70.540000000000006</v>
      </c>
      <c r="O85" s="45"/>
      <c r="P85" s="45"/>
      <c r="Q85" s="45"/>
      <c r="R85" s="45"/>
      <c r="S85" s="45"/>
      <c r="T85" s="45"/>
      <c r="U85" s="45"/>
      <c r="V85" s="45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</row>
    <row r="86" spans="1:37" s="23" customFormat="1" ht="9" customHeight="1" x14ac:dyDescent="0.2">
      <c r="A86" s="18"/>
      <c r="B86" s="29">
        <v>4920</v>
      </c>
      <c r="C86" s="29">
        <v>4960</v>
      </c>
      <c r="D86" s="19">
        <v>105.39</v>
      </c>
      <c r="E86" s="19">
        <v>102.06</v>
      </c>
      <c r="F86" s="19">
        <v>98.72</v>
      </c>
      <c r="G86" s="19">
        <v>95.39</v>
      </c>
      <c r="H86" s="19">
        <v>92.06</v>
      </c>
      <c r="I86" s="19">
        <v>88.72</v>
      </c>
      <c r="J86" s="19">
        <v>85.39</v>
      </c>
      <c r="K86" s="19">
        <v>82.06</v>
      </c>
      <c r="L86" s="19">
        <v>78.72</v>
      </c>
      <c r="M86" s="19">
        <v>75.39</v>
      </c>
      <c r="N86" s="20">
        <v>72.06</v>
      </c>
      <c r="O86" s="45"/>
      <c r="P86" s="45"/>
      <c r="Q86" s="45"/>
      <c r="R86" s="45"/>
      <c r="S86" s="45"/>
      <c r="T86" s="45"/>
      <c r="U86" s="45"/>
      <c r="V86" s="45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</row>
    <row r="87" spans="1:37" s="23" customFormat="1" ht="9" customHeight="1" x14ac:dyDescent="0.2">
      <c r="A87" s="18"/>
      <c r="B87" s="49">
        <v>4960</v>
      </c>
      <c r="C87" s="49">
        <v>5000</v>
      </c>
      <c r="D87" s="47">
        <v>106.91</v>
      </c>
      <c r="E87" s="47">
        <v>103.58</v>
      </c>
      <c r="F87" s="47">
        <v>100.24</v>
      </c>
      <c r="G87" s="47">
        <v>96.91</v>
      </c>
      <c r="H87" s="47">
        <v>93.58</v>
      </c>
      <c r="I87" s="47">
        <v>90.24</v>
      </c>
      <c r="J87" s="47">
        <v>86.91</v>
      </c>
      <c r="K87" s="47">
        <v>83.58</v>
      </c>
      <c r="L87" s="47">
        <v>80.239999999999995</v>
      </c>
      <c r="M87" s="47">
        <v>76.91</v>
      </c>
      <c r="N87" s="48">
        <v>73.58</v>
      </c>
      <c r="O87" s="45"/>
      <c r="P87" s="45"/>
      <c r="Q87" s="45"/>
      <c r="R87" s="45"/>
      <c r="S87" s="45"/>
      <c r="T87" s="45"/>
      <c r="U87" s="45"/>
      <c r="V87" s="45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</row>
    <row r="88" spans="1:37" s="23" customFormat="1" ht="9" customHeight="1" x14ac:dyDescent="0.2">
      <c r="A88" s="18"/>
      <c r="B88" s="29">
        <v>5000</v>
      </c>
      <c r="C88" s="29">
        <v>5040</v>
      </c>
      <c r="D88" s="19">
        <v>108.43</v>
      </c>
      <c r="E88" s="19">
        <v>105.1</v>
      </c>
      <c r="F88" s="19">
        <v>101.76</v>
      </c>
      <c r="G88" s="19">
        <v>98.43</v>
      </c>
      <c r="H88" s="19">
        <v>95.1</v>
      </c>
      <c r="I88" s="19">
        <v>91.76</v>
      </c>
      <c r="J88" s="19">
        <v>88.43</v>
      </c>
      <c r="K88" s="19">
        <v>85.1</v>
      </c>
      <c r="L88" s="19">
        <v>81.760000000000005</v>
      </c>
      <c r="M88" s="19">
        <v>78.430000000000007</v>
      </c>
      <c r="N88" s="20">
        <v>75.099999999999994</v>
      </c>
      <c r="O88" s="45"/>
      <c r="P88" s="45"/>
      <c r="Q88" s="45"/>
      <c r="R88" s="45"/>
      <c r="S88" s="45"/>
      <c r="T88" s="45"/>
      <c r="U88" s="45"/>
      <c r="V88" s="45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</row>
    <row r="89" spans="1:37" s="21" customFormat="1" ht="9" customHeight="1" x14ac:dyDescent="0.2">
      <c r="A89" s="18"/>
      <c r="B89" s="29">
        <v>5040</v>
      </c>
      <c r="C89" s="29">
        <v>5080</v>
      </c>
      <c r="D89" s="19">
        <v>109.95</v>
      </c>
      <c r="E89" s="19">
        <v>106.62</v>
      </c>
      <c r="F89" s="19">
        <v>103.28</v>
      </c>
      <c r="G89" s="19">
        <v>99.95</v>
      </c>
      <c r="H89" s="19">
        <v>96.62</v>
      </c>
      <c r="I89" s="19">
        <v>93.28</v>
      </c>
      <c r="J89" s="19">
        <v>89.95</v>
      </c>
      <c r="K89" s="19">
        <v>86.62</v>
      </c>
      <c r="L89" s="19">
        <v>83.28</v>
      </c>
      <c r="M89" s="19">
        <v>79.95</v>
      </c>
      <c r="N89" s="20">
        <v>76.62</v>
      </c>
      <c r="O89" s="44"/>
      <c r="P89" s="44"/>
      <c r="Q89" s="44"/>
      <c r="R89" s="44"/>
      <c r="S89" s="44"/>
      <c r="T89" s="44"/>
      <c r="U89" s="44"/>
      <c r="V89" s="44"/>
    </row>
    <row r="90" spans="1:37" s="18" customFormat="1" ht="9" customHeight="1" x14ac:dyDescent="0.2">
      <c r="B90" s="29">
        <v>5080</v>
      </c>
      <c r="C90" s="29">
        <v>5120</v>
      </c>
      <c r="D90" s="19">
        <v>111.47</v>
      </c>
      <c r="E90" s="19">
        <v>108.14</v>
      </c>
      <c r="F90" s="19">
        <v>104.8</v>
      </c>
      <c r="G90" s="19">
        <v>101.47</v>
      </c>
      <c r="H90" s="19">
        <v>98.14</v>
      </c>
      <c r="I90" s="19">
        <v>94.8</v>
      </c>
      <c r="J90" s="19">
        <v>91.47</v>
      </c>
      <c r="K90" s="19">
        <v>88.14</v>
      </c>
      <c r="L90" s="19">
        <v>84.8</v>
      </c>
      <c r="M90" s="19">
        <v>81.47</v>
      </c>
      <c r="N90" s="20">
        <v>78.14</v>
      </c>
      <c r="O90" s="44"/>
      <c r="P90" s="44"/>
      <c r="Q90" s="44"/>
      <c r="R90" s="44"/>
      <c r="S90" s="44"/>
      <c r="T90" s="44"/>
      <c r="U90" s="44"/>
      <c r="V90" s="44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</row>
    <row r="91" spans="1:37" s="18" customFormat="1" ht="9" customHeight="1" x14ac:dyDescent="0.2">
      <c r="B91" s="49">
        <v>5120</v>
      </c>
      <c r="C91" s="49">
        <v>5160</v>
      </c>
      <c r="D91" s="47">
        <v>112.99</v>
      </c>
      <c r="E91" s="47">
        <v>109.66</v>
      </c>
      <c r="F91" s="47">
        <v>106.32</v>
      </c>
      <c r="G91" s="47">
        <v>102.99</v>
      </c>
      <c r="H91" s="47">
        <v>99.66</v>
      </c>
      <c r="I91" s="47">
        <v>96.32</v>
      </c>
      <c r="J91" s="47">
        <v>92.99</v>
      </c>
      <c r="K91" s="47">
        <v>89.66</v>
      </c>
      <c r="L91" s="47">
        <v>86.32</v>
      </c>
      <c r="M91" s="47">
        <v>82.99</v>
      </c>
      <c r="N91" s="48">
        <v>79.66</v>
      </c>
      <c r="O91" s="44"/>
      <c r="P91" s="44"/>
      <c r="Q91" s="44"/>
      <c r="R91" s="44"/>
      <c r="S91" s="44"/>
      <c r="T91" s="44"/>
      <c r="U91" s="44"/>
      <c r="V91" s="44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</row>
    <row r="92" spans="1:37" s="18" customFormat="1" ht="9" customHeight="1" x14ac:dyDescent="0.2">
      <c r="B92" s="29">
        <v>5160</v>
      </c>
      <c r="C92" s="29">
        <v>5200</v>
      </c>
      <c r="D92" s="19">
        <v>114.51</v>
      </c>
      <c r="E92" s="19">
        <v>111.18</v>
      </c>
      <c r="F92" s="19">
        <v>107.84</v>
      </c>
      <c r="G92" s="19">
        <v>104.51</v>
      </c>
      <c r="H92" s="19">
        <v>101.18</v>
      </c>
      <c r="I92" s="19">
        <v>97.84</v>
      </c>
      <c r="J92" s="19">
        <v>94.51</v>
      </c>
      <c r="K92" s="19">
        <v>91.18</v>
      </c>
      <c r="L92" s="19">
        <v>87.84</v>
      </c>
      <c r="M92" s="19">
        <v>84.51</v>
      </c>
      <c r="N92" s="20">
        <v>81.180000000000007</v>
      </c>
      <c r="O92" s="44"/>
      <c r="P92" s="44"/>
      <c r="Q92" s="44"/>
      <c r="R92" s="44"/>
      <c r="S92" s="44"/>
      <c r="T92" s="44"/>
      <c r="U92" s="44"/>
      <c r="V92" s="44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</row>
    <row r="93" spans="1:37" s="18" customFormat="1" ht="9" customHeight="1" x14ac:dyDescent="0.2">
      <c r="B93" s="29">
        <v>5200</v>
      </c>
      <c r="C93" s="29">
        <v>5240</v>
      </c>
      <c r="D93" s="19">
        <v>116.03</v>
      </c>
      <c r="E93" s="19">
        <v>112.7</v>
      </c>
      <c r="F93" s="19">
        <v>109.36</v>
      </c>
      <c r="G93" s="19">
        <v>106.03</v>
      </c>
      <c r="H93" s="19">
        <v>102.7</v>
      </c>
      <c r="I93" s="19">
        <v>99.36</v>
      </c>
      <c r="J93" s="19">
        <v>96.03</v>
      </c>
      <c r="K93" s="19">
        <v>92.7</v>
      </c>
      <c r="L93" s="19">
        <v>89.36</v>
      </c>
      <c r="M93" s="19">
        <v>86.03</v>
      </c>
      <c r="N93" s="20">
        <v>82.7</v>
      </c>
      <c r="O93" s="44"/>
      <c r="P93" s="44"/>
      <c r="Q93" s="44"/>
      <c r="R93" s="44"/>
      <c r="S93" s="44"/>
      <c r="T93" s="44"/>
      <c r="U93" s="44"/>
      <c r="V93" s="44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</row>
    <row r="94" spans="1:37" s="18" customFormat="1" ht="9" customHeight="1" x14ac:dyDescent="0.2">
      <c r="B94" s="29">
        <v>5240</v>
      </c>
      <c r="C94" s="29">
        <v>5280</v>
      </c>
      <c r="D94" s="19">
        <v>117.55</v>
      </c>
      <c r="E94" s="19">
        <v>114.22</v>
      </c>
      <c r="F94" s="19">
        <v>110.88</v>
      </c>
      <c r="G94" s="19">
        <v>107.55</v>
      </c>
      <c r="H94" s="19">
        <v>104.22</v>
      </c>
      <c r="I94" s="19">
        <v>100.88</v>
      </c>
      <c r="J94" s="19">
        <v>97.55</v>
      </c>
      <c r="K94" s="19">
        <v>94.22</v>
      </c>
      <c r="L94" s="19">
        <v>90.88</v>
      </c>
      <c r="M94" s="19">
        <v>87.55</v>
      </c>
      <c r="N94" s="20">
        <v>84.22</v>
      </c>
      <c r="O94" s="44"/>
      <c r="P94" s="44"/>
      <c r="Q94" s="44"/>
      <c r="R94" s="44"/>
      <c r="S94" s="44"/>
      <c r="T94" s="44"/>
      <c r="U94" s="44"/>
      <c r="V94" s="44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</row>
    <row r="95" spans="1:37" s="18" customFormat="1" ht="9" customHeight="1" x14ac:dyDescent="0.2">
      <c r="B95" s="49">
        <v>5280</v>
      </c>
      <c r="C95" s="49">
        <v>5320</v>
      </c>
      <c r="D95" s="47">
        <v>119.07</v>
      </c>
      <c r="E95" s="47">
        <v>115.74</v>
      </c>
      <c r="F95" s="47">
        <v>112.4</v>
      </c>
      <c r="G95" s="47">
        <v>109.07</v>
      </c>
      <c r="H95" s="47">
        <v>105.74</v>
      </c>
      <c r="I95" s="47">
        <v>102.4</v>
      </c>
      <c r="J95" s="47">
        <v>99.07</v>
      </c>
      <c r="K95" s="47">
        <v>95.74</v>
      </c>
      <c r="L95" s="47">
        <v>92.4</v>
      </c>
      <c r="M95" s="47">
        <v>89.07</v>
      </c>
      <c r="N95" s="48">
        <v>85.74</v>
      </c>
      <c r="O95" s="44"/>
      <c r="P95" s="44"/>
      <c r="Q95" s="44"/>
      <c r="R95" s="44"/>
      <c r="S95" s="44"/>
      <c r="T95" s="44"/>
      <c r="U95" s="44"/>
      <c r="V95" s="44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</row>
    <row r="96" spans="1:37" s="18" customFormat="1" ht="9" customHeight="1" x14ac:dyDescent="0.2">
      <c r="B96" s="29">
        <v>5320</v>
      </c>
      <c r="C96" s="29">
        <v>5360</v>
      </c>
      <c r="D96" s="19">
        <v>120.59</v>
      </c>
      <c r="E96" s="19">
        <v>117.26</v>
      </c>
      <c r="F96" s="19">
        <v>113.92</v>
      </c>
      <c r="G96" s="19">
        <v>110.59</v>
      </c>
      <c r="H96" s="19">
        <v>107.26</v>
      </c>
      <c r="I96" s="19">
        <v>103.92</v>
      </c>
      <c r="J96" s="19">
        <v>100.59</v>
      </c>
      <c r="K96" s="19">
        <v>97.26</v>
      </c>
      <c r="L96" s="19">
        <v>93.92</v>
      </c>
      <c r="M96" s="19">
        <v>90.59</v>
      </c>
      <c r="N96" s="20">
        <v>87.26</v>
      </c>
      <c r="O96" s="44"/>
      <c r="P96" s="44"/>
      <c r="Q96" s="44"/>
      <c r="R96" s="44"/>
      <c r="S96" s="44"/>
      <c r="T96" s="44"/>
      <c r="U96" s="44"/>
      <c r="V96" s="44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</row>
    <row r="97" spans="2:37" s="18" customFormat="1" ht="9" customHeight="1" x14ac:dyDescent="0.2">
      <c r="B97" s="29">
        <v>5360</v>
      </c>
      <c r="C97" s="29">
        <v>5400</v>
      </c>
      <c r="D97" s="19">
        <v>122.11</v>
      </c>
      <c r="E97" s="19">
        <v>118.78</v>
      </c>
      <c r="F97" s="19">
        <v>115.44</v>
      </c>
      <c r="G97" s="19">
        <v>112.11</v>
      </c>
      <c r="H97" s="19">
        <v>108.78</v>
      </c>
      <c r="I97" s="19">
        <v>105.44</v>
      </c>
      <c r="J97" s="19">
        <v>102.11</v>
      </c>
      <c r="K97" s="19">
        <v>98.78</v>
      </c>
      <c r="L97" s="19">
        <v>95.44</v>
      </c>
      <c r="M97" s="19">
        <v>92.11</v>
      </c>
      <c r="N97" s="20">
        <v>88.78</v>
      </c>
      <c r="O97" s="44"/>
      <c r="P97" s="44"/>
      <c r="Q97" s="44"/>
      <c r="R97" s="44"/>
      <c r="S97" s="44"/>
      <c r="T97" s="44"/>
      <c r="U97" s="44"/>
      <c r="V97" s="44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</row>
    <row r="98" spans="2:37" s="18" customFormat="1" ht="9" customHeight="1" x14ac:dyDescent="0.2">
      <c r="B98" s="29">
        <v>5400</v>
      </c>
      <c r="C98" s="29">
        <v>5440</v>
      </c>
      <c r="D98" s="19">
        <v>123.63</v>
      </c>
      <c r="E98" s="19">
        <v>120.3</v>
      </c>
      <c r="F98" s="19">
        <v>116.96</v>
      </c>
      <c r="G98" s="19">
        <v>113.63</v>
      </c>
      <c r="H98" s="19">
        <v>110.3</v>
      </c>
      <c r="I98" s="19">
        <v>106.96</v>
      </c>
      <c r="J98" s="19">
        <v>103.63</v>
      </c>
      <c r="K98" s="19">
        <v>100.3</v>
      </c>
      <c r="L98" s="19">
        <v>96.96</v>
      </c>
      <c r="M98" s="19">
        <v>93.63</v>
      </c>
      <c r="N98" s="20">
        <v>90.3</v>
      </c>
      <c r="O98" s="44"/>
      <c r="P98" s="44"/>
      <c r="Q98" s="44"/>
      <c r="R98" s="44"/>
      <c r="S98" s="44"/>
      <c r="T98" s="44"/>
      <c r="U98" s="44"/>
      <c r="V98" s="44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</row>
    <row r="99" spans="2:37" s="18" customFormat="1" ht="9" customHeight="1" x14ac:dyDescent="0.2">
      <c r="B99" s="49">
        <v>5440</v>
      </c>
      <c r="C99" s="49">
        <v>5480</v>
      </c>
      <c r="D99" s="47">
        <v>125.15</v>
      </c>
      <c r="E99" s="47">
        <v>121.82</v>
      </c>
      <c r="F99" s="47">
        <v>118.48</v>
      </c>
      <c r="G99" s="47">
        <v>115.15</v>
      </c>
      <c r="H99" s="47">
        <v>111.82</v>
      </c>
      <c r="I99" s="47">
        <v>108.48</v>
      </c>
      <c r="J99" s="47">
        <v>105.15</v>
      </c>
      <c r="K99" s="47">
        <v>101.82</v>
      </c>
      <c r="L99" s="47">
        <v>98.48</v>
      </c>
      <c r="M99" s="47">
        <v>95.15</v>
      </c>
      <c r="N99" s="48">
        <v>91.82</v>
      </c>
      <c r="O99" s="44"/>
      <c r="P99" s="44"/>
      <c r="Q99" s="44"/>
      <c r="R99" s="44"/>
      <c r="S99" s="44"/>
      <c r="T99" s="44"/>
      <c r="U99" s="44"/>
      <c r="V99" s="44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</row>
    <row r="100" spans="2:37" s="18" customFormat="1" ht="9" customHeight="1" x14ac:dyDescent="0.2">
      <c r="B100" s="29">
        <v>5480</v>
      </c>
      <c r="C100" s="29">
        <v>5520</v>
      </c>
      <c r="D100" s="19">
        <v>126.67</v>
      </c>
      <c r="E100" s="19">
        <v>123.34</v>
      </c>
      <c r="F100" s="19">
        <v>120</v>
      </c>
      <c r="G100" s="19">
        <v>116.67</v>
      </c>
      <c r="H100" s="19">
        <v>113.34</v>
      </c>
      <c r="I100" s="19">
        <v>110</v>
      </c>
      <c r="J100" s="19">
        <v>106.67</v>
      </c>
      <c r="K100" s="19">
        <v>103.34</v>
      </c>
      <c r="L100" s="19">
        <v>100</v>
      </c>
      <c r="M100" s="19">
        <v>96.67</v>
      </c>
      <c r="N100" s="20">
        <v>93.34</v>
      </c>
      <c r="O100" s="44"/>
      <c r="P100" s="44"/>
      <c r="Q100" s="44"/>
      <c r="R100" s="44"/>
      <c r="S100" s="44"/>
      <c r="T100" s="44"/>
      <c r="U100" s="44"/>
      <c r="V100" s="44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</row>
    <row r="101" spans="2:37" s="18" customFormat="1" ht="9" customHeight="1" x14ac:dyDescent="0.2">
      <c r="B101" s="29">
        <v>5520</v>
      </c>
      <c r="C101" s="29">
        <v>5560</v>
      </c>
      <c r="D101" s="19">
        <v>128.19</v>
      </c>
      <c r="E101" s="19">
        <v>124.86</v>
      </c>
      <c r="F101" s="19">
        <v>121.52</v>
      </c>
      <c r="G101" s="19">
        <v>118.19</v>
      </c>
      <c r="H101" s="19">
        <v>114.86</v>
      </c>
      <c r="I101" s="19">
        <v>111.52</v>
      </c>
      <c r="J101" s="19">
        <v>108.19</v>
      </c>
      <c r="K101" s="19">
        <v>104.86</v>
      </c>
      <c r="L101" s="19">
        <v>101.52</v>
      </c>
      <c r="M101" s="19">
        <v>98.19</v>
      </c>
      <c r="N101" s="20">
        <v>94.86</v>
      </c>
      <c r="O101" s="44"/>
      <c r="P101" s="44"/>
      <c r="Q101" s="44"/>
      <c r="R101" s="44"/>
      <c r="S101" s="44"/>
      <c r="T101" s="44"/>
      <c r="U101" s="44"/>
      <c r="V101" s="44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</row>
    <row r="102" spans="2:37" s="18" customFormat="1" ht="9" customHeight="1" x14ac:dyDescent="0.2">
      <c r="B102" s="29">
        <v>5560</v>
      </c>
      <c r="C102" s="29">
        <v>5600</v>
      </c>
      <c r="D102" s="19">
        <v>129.71</v>
      </c>
      <c r="E102" s="19">
        <v>126.38</v>
      </c>
      <c r="F102" s="19">
        <v>123.04</v>
      </c>
      <c r="G102" s="19">
        <v>119.71</v>
      </c>
      <c r="H102" s="19">
        <v>116.38</v>
      </c>
      <c r="I102" s="19">
        <v>113.04</v>
      </c>
      <c r="J102" s="19">
        <v>109.71</v>
      </c>
      <c r="K102" s="19">
        <v>106.38</v>
      </c>
      <c r="L102" s="19">
        <v>103.04</v>
      </c>
      <c r="M102" s="19">
        <v>99.71</v>
      </c>
      <c r="N102" s="20">
        <v>96.38</v>
      </c>
      <c r="O102" s="44"/>
      <c r="P102" s="44"/>
      <c r="Q102" s="44"/>
      <c r="R102" s="44"/>
      <c r="S102" s="44"/>
      <c r="T102" s="44"/>
      <c r="U102" s="44"/>
      <c r="V102" s="44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</row>
    <row r="103" spans="2:37" s="18" customFormat="1" ht="9" customHeight="1" x14ac:dyDescent="0.2">
      <c r="B103" s="49">
        <v>5600</v>
      </c>
      <c r="C103" s="49">
        <v>5640</v>
      </c>
      <c r="D103" s="47">
        <v>131.22999999999999</v>
      </c>
      <c r="E103" s="47">
        <v>127.9</v>
      </c>
      <c r="F103" s="47">
        <v>124.56</v>
      </c>
      <c r="G103" s="47">
        <v>121.23</v>
      </c>
      <c r="H103" s="47">
        <v>117.9</v>
      </c>
      <c r="I103" s="47">
        <v>114.56</v>
      </c>
      <c r="J103" s="47">
        <v>111.23</v>
      </c>
      <c r="K103" s="47">
        <v>107.9</v>
      </c>
      <c r="L103" s="47">
        <v>104.56</v>
      </c>
      <c r="M103" s="47">
        <v>101.23</v>
      </c>
      <c r="N103" s="48">
        <v>97.9</v>
      </c>
      <c r="O103" s="44"/>
      <c r="P103" s="44"/>
      <c r="Q103" s="44"/>
      <c r="R103" s="44"/>
      <c r="S103" s="44"/>
      <c r="T103" s="44"/>
      <c r="U103" s="44"/>
      <c r="V103" s="44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</row>
    <row r="104" spans="2:37" s="18" customFormat="1" ht="9" customHeight="1" x14ac:dyDescent="0.2">
      <c r="B104" s="29">
        <v>5640</v>
      </c>
      <c r="C104" s="29">
        <v>5680</v>
      </c>
      <c r="D104" s="19">
        <v>132.75</v>
      </c>
      <c r="E104" s="19">
        <v>129.41999999999999</v>
      </c>
      <c r="F104" s="19">
        <v>126.08</v>
      </c>
      <c r="G104" s="19">
        <v>122.75</v>
      </c>
      <c r="H104" s="19">
        <v>119.42</v>
      </c>
      <c r="I104" s="19">
        <v>116.08</v>
      </c>
      <c r="J104" s="19">
        <v>112.75</v>
      </c>
      <c r="K104" s="19">
        <v>109.42</v>
      </c>
      <c r="L104" s="19">
        <v>106.08</v>
      </c>
      <c r="M104" s="19">
        <v>102.75</v>
      </c>
      <c r="N104" s="20">
        <v>99.42</v>
      </c>
      <c r="O104" s="44"/>
      <c r="P104" s="44"/>
      <c r="Q104" s="44"/>
      <c r="R104" s="44"/>
      <c r="S104" s="44"/>
      <c r="T104" s="44"/>
      <c r="U104" s="44"/>
      <c r="V104" s="44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</row>
    <row r="105" spans="2:37" s="18" customFormat="1" ht="9" customHeight="1" x14ac:dyDescent="0.2">
      <c r="B105" s="29">
        <v>5680</v>
      </c>
      <c r="C105" s="29">
        <v>5720</v>
      </c>
      <c r="D105" s="19">
        <v>134.27000000000001</v>
      </c>
      <c r="E105" s="19">
        <v>130.94</v>
      </c>
      <c r="F105" s="19">
        <v>127.6</v>
      </c>
      <c r="G105" s="19">
        <v>124.27</v>
      </c>
      <c r="H105" s="19">
        <v>120.94</v>
      </c>
      <c r="I105" s="19">
        <v>117.6</v>
      </c>
      <c r="J105" s="19">
        <v>114.27</v>
      </c>
      <c r="K105" s="19">
        <v>110.94</v>
      </c>
      <c r="L105" s="19">
        <v>107.6</v>
      </c>
      <c r="M105" s="19">
        <v>104.27</v>
      </c>
      <c r="N105" s="20">
        <v>100.94</v>
      </c>
      <c r="O105" s="44"/>
      <c r="P105" s="44"/>
      <c r="Q105" s="44"/>
      <c r="R105" s="44"/>
      <c r="S105" s="44"/>
      <c r="T105" s="44"/>
      <c r="U105" s="44"/>
      <c r="V105" s="44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</row>
    <row r="106" spans="2:37" s="18" customFormat="1" ht="9" customHeight="1" x14ac:dyDescent="0.2">
      <c r="B106" s="29">
        <v>5720</v>
      </c>
      <c r="C106" s="29">
        <v>5760</v>
      </c>
      <c r="D106" s="19">
        <v>135.79</v>
      </c>
      <c r="E106" s="19">
        <v>132.46</v>
      </c>
      <c r="F106" s="19">
        <v>129.12</v>
      </c>
      <c r="G106" s="19">
        <v>125.79</v>
      </c>
      <c r="H106" s="19">
        <v>122.46</v>
      </c>
      <c r="I106" s="19">
        <v>119.12</v>
      </c>
      <c r="J106" s="19">
        <v>115.79</v>
      </c>
      <c r="K106" s="19">
        <v>112.46</v>
      </c>
      <c r="L106" s="19">
        <v>109.12</v>
      </c>
      <c r="M106" s="19">
        <v>105.79</v>
      </c>
      <c r="N106" s="20">
        <v>102.46</v>
      </c>
      <c r="O106" s="44"/>
      <c r="P106" s="44"/>
      <c r="Q106" s="44"/>
      <c r="R106" s="44"/>
      <c r="S106" s="44"/>
      <c r="T106" s="44"/>
      <c r="U106" s="44"/>
      <c r="V106" s="44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</row>
    <row r="107" spans="2:37" s="18" customFormat="1" ht="9" customHeight="1" x14ac:dyDescent="0.2">
      <c r="B107" s="49">
        <v>5760</v>
      </c>
      <c r="C107" s="49">
        <v>5800</v>
      </c>
      <c r="D107" s="47">
        <v>137.31</v>
      </c>
      <c r="E107" s="47">
        <v>133.97999999999999</v>
      </c>
      <c r="F107" s="47">
        <v>130.63999999999999</v>
      </c>
      <c r="G107" s="47">
        <v>127.31</v>
      </c>
      <c r="H107" s="47">
        <v>123.98</v>
      </c>
      <c r="I107" s="47">
        <v>120.64</v>
      </c>
      <c r="J107" s="47">
        <v>117.31</v>
      </c>
      <c r="K107" s="47">
        <v>113.98</v>
      </c>
      <c r="L107" s="47">
        <v>110.64</v>
      </c>
      <c r="M107" s="47">
        <v>107.31</v>
      </c>
      <c r="N107" s="48">
        <v>103.98</v>
      </c>
      <c r="O107" s="44"/>
      <c r="P107" s="44"/>
      <c r="Q107" s="44"/>
      <c r="R107" s="44"/>
      <c r="S107" s="44"/>
      <c r="T107" s="44"/>
      <c r="U107" s="44"/>
      <c r="V107" s="44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</row>
    <row r="108" spans="2:37" s="18" customFormat="1" ht="9" customHeight="1" x14ac:dyDescent="0.2">
      <c r="B108" s="29">
        <v>5800</v>
      </c>
      <c r="C108" s="29">
        <v>5840</v>
      </c>
      <c r="D108" s="19">
        <v>138.83000000000001</v>
      </c>
      <c r="E108" s="19">
        <v>135.5</v>
      </c>
      <c r="F108" s="19">
        <v>132.16</v>
      </c>
      <c r="G108" s="19">
        <v>128.83000000000001</v>
      </c>
      <c r="H108" s="19">
        <v>125.5</v>
      </c>
      <c r="I108" s="19">
        <v>122.16</v>
      </c>
      <c r="J108" s="19">
        <v>118.83</v>
      </c>
      <c r="K108" s="19">
        <v>115.5</v>
      </c>
      <c r="L108" s="19">
        <v>112.16</v>
      </c>
      <c r="M108" s="19">
        <v>108.83</v>
      </c>
      <c r="N108" s="20">
        <v>105.5</v>
      </c>
      <c r="O108" s="44"/>
      <c r="P108" s="44"/>
      <c r="Q108" s="44"/>
      <c r="R108" s="44"/>
      <c r="S108" s="44"/>
      <c r="T108" s="44"/>
      <c r="U108" s="44"/>
      <c r="V108" s="44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</row>
    <row r="109" spans="2:37" s="18" customFormat="1" ht="9" customHeight="1" x14ac:dyDescent="0.2">
      <c r="B109" s="29">
        <v>5840</v>
      </c>
      <c r="C109" s="29">
        <v>5880</v>
      </c>
      <c r="D109" s="19">
        <v>140.35</v>
      </c>
      <c r="E109" s="19">
        <v>137.02000000000001</v>
      </c>
      <c r="F109" s="19">
        <v>133.68</v>
      </c>
      <c r="G109" s="19">
        <v>130.35</v>
      </c>
      <c r="H109" s="19">
        <v>127.02</v>
      </c>
      <c r="I109" s="19">
        <v>123.68</v>
      </c>
      <c r="J109" s="19">
        <v>120.35</v>
      </c>
      <c r="K109" s="19">
        <v>117.02</v>
      </c>
      <c r="L109" s="19">
        <v>113.68</v>
      </c>
      <c r="M109" s="19">
        <v>110.35</v>
      </c>
      <c r="N109" s="20">
        <v>107.02</v>
      </c>
      <c r="O109" s="44"/>
      <c r="P109" s="44"/>
      <c r="Q109" s="44"/>
      <c r="R109" s="44"/>
      <c r="S109" s="44"/>
      <c r="T109" s="44"/>
      <c r="U109" s="44"/>
      <c r="V109" s="44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</row>
    <row r="110" spans="2:37" s="18" customFormat="1" ht="9" customHeight="1" x14ac:dyDescent="0.2">
      <c r="B110" s="29">
        <v>5880</v>
      </c>
      <c r="C110" s="29">
        <v>5920</v>
      </c>
      <c r="D110" s="19">
        <v>141.87</v>
      </c>
      <c r="E110" s="19">
        <v>138.54</v>
      </c>
      <c r="F110" s="19">
        <v>135.19999999999999</v>
      </c>
      <c r="G110" s="19">
        <v>131.87</v>
      </c>
      <c r="H110" s="19">
        <v>128.54</v>
      </c>
      <c r="I110" s="19">
        <v>125.2</v>
      </c>
      <c r="J110" s="19">
        <v>121.87</v>
      </c>
      <c r="K110" s="19">
        <v>118.54</v>
      </c>
      <c r="L110" s="19">
        <v>115.2</v>
      </c>
      <c r="M110" s="19">
        <v>111.87</v>
      </c>
      <c r="N110" s="20">
        <v>108.54</v>
      </c>
      <c r="O110" s="44"/>
      <c r="P110" s="44"/>
      <c r="Q110" s="44"/>
      <c r="R110" s="44"/>
      <c r="S110" s="44"/>
      <c r="T110" s="44"/>
      <c r="U110" s="44"/>
      <c r="V110" s="44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</row>
    <row r="111" spans="2:37" s="18" customFormat="1" ht="9" customHeight="1" x14ac:dyDescent="0.2">
      <c r="B111" s="49">
        <v>5920</v>
      </c>
      <c r="C111" s="49">
        <v>5960</v>
      </c>
      <c r="D111" s="47">
        <v>143.38999999999999</v>
      </c>
      <c r="E111" s="47">
        <v>140.06</v>
      </c>
      <c r="F111" s="47">
        <v>136.72</v>
      </c>
      <c r="G111" s="47">
        <v>133.38999999999999</v>
      </c>
      <c r="H111" s="47">
        <v>130.06</v>
      </c>
      <c r="I111" s="47">
        <v>126.72</v>
      </c>
      <c r="J111" s="47">
        <v>123.39</v>
      </c>
      <c r="K111" s="47">
        <v>120.06</v>
      </c>
      <c r="L111" s="47">
        <v>116.72</v>
      </c>
      <c r="M111" s="47">
        <v>113.39</v>
      </c>
      <c r="N111" s="48">
        <v>110.06</v>
      </c>
      <c r="O111" s="44"/>
      <c r="P111" s="44"/>
      <c r="Q111" s="44"/>
      <c r="R111" s="44"/>
      <c r="S111" s="44"/>
      <c r="T111" s="44"/>
      <c r="U111" s="44"/>
      <c r="V111" s="44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</row>
    <row r="112" spans="2:37" s="18" customFormat="1" ht="9" customHeight="1" x14ac:dyDescent="0.2">
      <c r="B112" s="29">
        <v>5960</v>
      </c>
      <c r="C112" s="29">
        <v>6000</v>
      </c>
      <c r="D112" s="19">
        <v>144.91</v>
      </c>
      <c r="E112" s="19">
        <v>141.58000000000001</v>
      </c>
      <c r="F112" s="19">
        <v>138.24</v>
      </c>
      <c r="G112" s="19">
        <v>134.91</v>
      </c>
      <c r="H112" s="19">
        <v>131.58000000000001</v>
      </c>
      <c r="I112" s="19">
        <v>128.24</v>
      </c>
      <c r="J112" s="19">
        <v>124.91</v>
      </c>
      <c r="K112" s="19">
        <v>121.58</v>
      </c>
      <c r="L112" s="19">
        <v>118.24</v>
      </c>
      <c r="M112" s="19">
        <v>114.91</v>
      </c>
      <c r="N112" s="20">
        <v>111.58</v>
      </c>
      <c r="O112" s="44"/>
      <c r="P112" s="44"/>
      <c r="Q112" s="44"/>
      <c r="R112" s="44"/>
      <c r="S112" s="44"/>
      <c r="T112" s="44"/>
      <c r="U112" s="44"/>
      <c r="V112" s="44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</row>
    <row r="113" spans="2:37" s="18" customFormat="1" ht="9" customHeight="1" x14ac:dyDescent="0.2">
      <c r="B113" s="29">
        <v>6000</v>
      </c>
      <c r="C113" s="29">
        <v>6040</v>
      </c>
      <c r="D113" s="19">
        <v>146.43</v>
      </c>
      <c r="E113" s="19">
        <v>143.1</v>
      </c>
      <c r="F113" s="19">
        <v>139.76</v>
      </c>
      <c r="G113" s="19">
        <v>136.43</v>
      </c>
      <c r="H113" s="19">
        <v>133.1</v>
      </c>
      <c r="I113" s="19">
        <v>129.76</v>
      </c>
      <c r="J113" s="19">
        <v>126.43</v>
      </c>
      <c r="K113" s="19">
        <v>123.1</v>
      </c>
      <c r="L113" s="19">
        <v>119.76</v>
      </c>
      <c r="M113" s="19">
        <v>116.43</v>
      </c>
      <c r="N113" s="20">
        <v>113.1</v>
      </c>
      <c r="O113" s="44"/>
      <c r="P113" s="44"/>
      <c r="Q113" s="44"/>
      <c r="R113" s="44"/>
      <c r="S113" s="44"/>
      <c r="T113" s="44"/>
      <c r="U113" s="44"/>
      <c r="V113" s="44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</row>
    <row r="114" spans="2:37" s="18" customFormat="1" ht="9" customHeight="1" x14ac:dyDescent="0.2">
      <c r="B114" s="29">
        <v>6040</v>
      </c>
      <c r="C114" s="29">
        <v>6080</v>
      </c>
      <c r="D114" s="19">
        <v>147.94999999999999</v>
      </c>
      <c r="E114" s="19">
        <v>144.62</v>
      </c>
      <c r="F114" s="19">
        <v>141.28</v>
      </c>
      <c r="G114" s="19">
        <v>137.94999999999999</v>
      </c>
      <c r="H114" s="19">
        <v>134.62</v>
      </c>
      <c r="I114" s="19">
        <v>131.28</v>
      </c>
      <c r="J114" s="19">
        <v>127.95</v>
      </c>
      <c r="K114" s="19">
        <v>124.62</v>
      </c>
      <c r="L114" s="19">
        <v>121.28</v>
      </c>
      <c r="M114" s="19">
        <v>117.95</v>
      </c>
      <c r="N114" s="20">
        <v>114.62</v>
      </c>
      <c r="O114" s="44"/>
      <c r="P114" s="44"/>
      <c r="Q114" s="44"/>
      <c r="R114" s="44"/>
      <c r="S114" s="44"/>
      <c r="T114" s="44"/>
      <c r="U114" s="44"/>
      <c r="V114" s="44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</row>
    <row r="115" spans="2:37" s="18" customFormat="1" ht="9" customHeight="1" x14ac:dyDescent="0.2">
      <c r="B115" s="49">
        <v>6080</v>
      </c>
      <c r="C115" s="49">
        <v>6120</v>
      </c>
      <c r="D115" s="47">
        <v>149.47</v>
      </c>
      <c r="E115" s="47">
        <v>146.13999999999999</v>
      </c>
      <c r="F115" s="47">
        <v>142.80000000000001</v>
      </c>
      <c r="G115" s="47">
        <v>139.47</v>
      </c>
      <c r="H115" s="47">
        <v>136.13999999999999</v>
      </c>
      <c r="I115" s="47">
        <v>132.80000000000001</v>
      </c>
      <c r="J115" s="47">
        <v>129.47</v>
      </c>
      <c r="K115" s="47">
        <v>126.14</v>
      </c>
      <c r="L115" s="47">
        <v>122.8</v>
      </c>
      <c r="M115" s="47">
        <v>119.47</v>
      </c>
      <c r="N115" s="48">
        <v>116.14</v>
      </c>
      <c r="O115" s="44"/>
      <c r="P115" s="44"/>
      <c r="Q115" s="44"/>
      <c r="R115" s="44"/>
      <c r="S115" s="44"/>
      <c r="T115" s="44"/>
      <c r="U115" s="44"/>
      <c r="V115" s="44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</row>
    <row r="116" spans="2:37" s="18" customFormat="1" ht="9" customHeight="1" x14ac:dyDescent="0.2">
      <c r="B116" s="29">
        <v>6120</v>
      </c>
      <c r="C116" s="29">
        <v>6160</v>
      </c>
      <c r="D116" s="19">
        <v>150.99</v>
      </c>
      <c r="E116" s="19">
        <v>147.66</v>
      </c>
      <c r="F116" s="19">
        <v>144.32</v>
      </c>
      <c r="G116" s="19">
        <v>140.99</v>
      </c>
      <c r="H116" s="19">
        <v>137.66</v>
      </c>
      <c r="I116" s="19">
        <v>134.32</v>
      </c>
      <c r="J116" s="19">
        <v>130.99</v>
      </c>
      <c r="K116" s="19">
        <v>127.66</v>
      </c>
      <c r="L116" s="19">
        <v>124.32</v>
      </c>
      <c r="M116" s="19">
        <v>120.99</v>
      </c>
      <c r="N116" s="20">
        <v>117.66</v>
      </c>
      <c r="O116" s="44"/>
      <c r="P116" s="44"/>
      <c r="Q116" s="44"/>
      <c r="R116" s="44"/>
      <c r="S116" s="44"/>
      <c r="T116" s="44"/>
      <c r="U116" s="44"/>
      <c r="V116" s="44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</row>
    <row r="117" spans="2:37" s="18" customFormat="1" ht="9" customHeight="1" x14ac:dyDescent="0.2">
      <c r="B117" s="29">
        <v>6160</v>
      </c>
      <c r="C117" s="29">
        <v>6200</v>
      </c>
      <c r="D117" s="19">
        <v>152.51</v>
      </c>
      <c r="E117" s="19">
        <v>149.18</v>
      </c>
      <c r="F117" s="19">
        <v>145.84</v>
      </c>
      <c r="G117" s="19">
        <v>142.51</v>
      </c>
      <c r="H117" s="19">
        <v>139.18</v>
      </c>
      <c r="I117" s="19">
        <v>135.84</v>
      </c>
      <c r="J117" s="19">
        <v>132.51</v>
      </c>
      <c r="K117" s="19">
        <v>129.18</v>
      </c>
      <c r="L117" s="19">
        <v>125.84</v>
      </c>
      <c r="M117" s="19">
        <v>122.51</v>
      </c>
      <c r="N117" s="20">
        <v>119.18</v>
      </c>
      <c r="O117" s="44"/>
      <c r="P117" s="44"/>
      <c r="Q117" s="44"/>
      <c r="R117" s="44"/>
      <c r="S117" s="44"/>
      <c r="T117" s="44"/>
      <c r="U117" s="44"/>
      <c r="V117" s="44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</row>
    <row r="118" spans="2:37" s="18" customFormat="1" ht="9" customHeight="1" x14ac:dyDescent="0.2">
      <c r="B118" s="29">
        <v>6200</v>
      </c>
      <c r="C118" s="29">
        <v>6240</v>
      </c>
      <c r="D118" s="19">
        <v>154.03</v>
      </c>
      <c r="E118" s="19">
        <v>150.69999999999999</v>
      </c>
      <c r="F118" s="19">
        <v>147.36000000000001</v>
      </c>
      <c r="G118" s="19">
        <v>144.03</v>
      </c>
      <c r="H118" s="19">
        <v>140.69999999999999</v>
      </c>
      <c r="I118" s="19">
        <v>137.36000000000001</v>
      </c>
      <c r="J118" s="19">
        <v>134.03</v>
      </c>
      <c r="K118" s="19">
        <v>130.69999999999999</v>
      </c>
      <c r="L118" s="19">
        <v>127.36</v>
      </c>
      <c r="M118" s="19">
        <v>124.03</v>
      </c>
      <c r="N118" s="20">
        <v>120.7</v>
      </c>
      <c r="O118" s="44"/>
      <c r="P118" s="44"/>
      <c r="Q118" s="44"/>
      <c r="R118" s="44"/>
      <c r="S118" s="44"/>
      <c r="T118" s="44"/>
      <c r="U118" s="44"/>
      <c r="V118" s="44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</row>
    <row r="119" spans="2:37" s="18" customFormat="1" ht="9" customHeight="1" x14ac:dyDescent="0.2">
      <c r="B119" s="49">
        <v>6240</v>
      </c>
      <c r="C119" s="49">
        <v>6280</v>
      </c>
      <c r="D119" s="47">
        <v>155.55000000000001</v>
      </c>
      <c r="E119" s="47">
        <v>152.22</v>
      </c>
      <c r="F119" s="47">
        <v>148.88</v>
      </c>
      <c r="G119" s="47">
        <v>145.55000000000001</v>
      </c>
      <c r="H119" s="47">
        <v>142.22</v>
      </c>
      <c r="I119" s="47">
        <v>138.88</v>
      </c>
      <c r="J119" s="47">
        <v>135.55000000000001</v>
      </c>
      <c r="K119" s="47">
        <v>132.22</v>
      </c>
      <c r="L119" s="47">
        <v>128.88</v>
      </c>
      <c r="M119" s="47">
        <v>125.55</v>
      </c>
      <c r="N119" s="48">
        <v>122.22</v>
      </c>
      <c r="O119" s="44"/>
      <c r="P119" s="44"/>
      <c r="Q119" s="44"/>
      <c r="R119" s="44"/>
      <c r="S119" s="44"/>
      <c r="T119" s="44"/>
      <c r="U119" s="44"/>
      <c r="V119" s="44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</row>
    <row r="120" spans="2:37" s="18" customFormat="1" ht="9" customHeight="1" x14ac:dyDescent="0.2">
      <c r="B120" s="29">
        <v>6280</v>
      </c>
      <c r="C120" s="29">
        <v>6320</v>
      </c>
      <c r="D120" s="19">
        <v>157.07</v>
      </c>
      <c r="E120" s="19">
        <v>153.74</v>
      </c>
      <c r="F120" s="19">
        <v>150.4</v>
      </c>
      <c r="G120" s="19">
        <v>147.07</v>
      </c>
      <c r="H120" s="19">
        <v>143.74</v>
      </c>
      <c r="I120" s="19">
        <v>140.4</v>
      </c>
      <c r="J120" s="19">
        <v>137.07</v>
      </c>
      <c r="K120" s="19">
        <v>133.74</v>
      </c>
      <c r="L120" s="19">
        <v>130.4</v>
      </c>
      <c r="M120" s="19">
        <v>127.07</v>
      </c>
      <c r="N120" s="20">
        <v>123.74</v>
      </c>
      <c r="O120" s="44"/>
      <c r="P120" s="44"/>
      <c r="Q120" s="44"/>
      <c r="R120" s="44"/>
      <c r="S120" s="44"/>
      <c r="T120" s="44"/>
      <c r="U120" s="44"/>
      <c r="V120" s="44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</row>
    <row r="121" spans="2:37" s="18" customFormat="1" ht="9" customHeight="1" x14ac:dyDescent="0.2">
      <c r="B121" s="29">
        <v>6320</v>
      </c>
      <c r="C121" s="29">
        <v>6360</v>
      </c>
      <c r="D121" s="19">
        <v>158.59</v>
      </c>
      <c r="E121" s="19">
        <v>155.26</v>
      </c>
      <c r="F121" s="19">
        <v>151.91999999999999</v>
      </c>
      <c r="G121" s="19">
        <v>148.59</v>
      </c>
      <c r="H121" s="19">
        <v>145.26</v>
      </c>
      <c r="I121" s="19">
        <v>141.91999999999999</v>
      </c>
      <c r="J121" s="19">
        <v>138.59</v>
      </c>
      <c r="K121" s="19">
        <v>135.26</v>
      </c>
      <c r="L121" s="19">
        <v>131.91999999999999</v>
      </c>
      <c r="M121" s="19">
        <v>128.59</v>
      </c>
      <c r="N121" s="20">
        <v>125.26</v>
      </c>
      <c r="O121" s="44"/>
      <c r="P121" s="44"/>
      <c r="Q121" s="44"/>
      <c r="R121" s="44"/>
      <c r="S121" s="44"/>
      <c r="T121" s="44"/>
      <c r="U121" s="44"/>
      <c r="V121" s="44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</row>
    <row r="122" spans="2:37" s="18" customFormat="1" ht="9" customHeight="1" x14ac:dyDescent="0.2">
      <c r="B122" s="29">
        <v>6360</v>
      </c>
      <c r="C122" s="29">
        <v>6400</v>
      </c>
      <c r="D122" s="19">
        <v>160.11000000000001</v>
      </c>
      <c r="E122" s="19">
        <v>156.78</v>
      </c>
      <c r="F122" s="19">
        <v>153.44</v>
      </c>
      <c r="G122" s="19">
        <v>150.11000000000001</v>
      </c>
      <c r="H122" s="19">
        <v>146.78</v>
      </c>
      <c r="I122" s="19">
        <v>143.44</v>
      </c>
      <c r="J122" s="19">
        <v>140.11000000000001</v>
      </c>
      <c r="K122" s="19">
        <v>136.78</v>
      </c>
      <c r="L122" s="19">
        <v>133.44</v>
      </c>
      <c r="M122" s="19">
        <v>130.11000000000001</v>
      </c>
      <c r="N122" s="20">
        <v>126.78</v>
      </c>
      <c r="O122" s="44"/>
      <c r="P122" s="44"/>
      <c r="Q122" s="44"/>
      <c r="R122" s="44"/>
      <c r="S122" s="44"/>
      <c r="T122" s="44"/>
      <c r="U122" s="44"/>
      <c r="V122" s="44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</row>
    <row r="123" spans="2:37" s="18" customFormat="1" ht="9" customHeight="1" x14ac:dyDescent="0.2">
      <c r="B123" s="49">
        <v>6400</v>
      </c>
      <c r="C123" s="49">
        <v>6440</v>
      </c>
      <c r="D123" s="47">
        <v>161.63</v>
      </c>
      <c r="E123" s="47">
        <v>158.30000000000001</v>
      </c>
      <c r="F123" s="47">
        <v>154.96</v>
      </c>
      <c r="G123" s="47">
        <v>151.63</v>
      </c>
      <c r="H123" s="47">
        <v>148.30000000000001</v>
      </c>
      <c r="I123" s="47">
        <v>144.96</v>
      </c>
      <c r="J123" s="47">
        <v>141.63</v>
      </c>
      <c r="K123" s="47">
        <v>138.30000000000001</v>
      </c>
      <c r="L123" s="47">
        <v>134.96</v>
      </c>
      <c r="M123" s="47">
        <v>131.63</v>
      </c>
      <c r="N123" s="48">
        <v>128.30000000000001</v>
      </c>
      <c r="O123" s="44"/>
      <c r="P123" s="44"/>
      <c r="Q123" s="44"/>
      <c r="R123" s="44"/>
      <c r="S123" s="44"/>
      <c r="T123" s="44"/>
      <c r="U123" s="44"/>
      <c r="V123" s="44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</row>
    <row r="124" spans="2:37" s="18" customFormat="1" ht="9" customHeight="1" x14ac:dyDescent="0.2">
      <c r="B124" s="29">
        <v>6440</v>
      </c>
      <c r="C124" s="29">
        <v>6480</v>
      </c>
      <c r="D124" s="19">
        <v>163.15</v>
      </c>
      <c r="E124" s="19">
        <v>159.82</v>
      </c>
      <c r="F124" s="19">
        <v>156.47999999999999</v>
      </c>
      <c r="G124" s="19">
        <v>153.15</v>
      </c>
      <c r="H124" s="19">
        <v>149.82</v>
      </c>
      <c r="I124" s="19">
        <v>146.47999999999999</v>
      </c>
      <c r="J124" s="19">
        <v>143.15</v>
      </c>
      <c r="K124" s="19">
        <v>139.82</v>
      </c>
      <c r="L124" s="19">
        <v>136.47999999999999</v>
      </c>
      <c r="M124" s="19">
        <v>133.15</v>
      </c>
      <c r="N124" s="20">
        <v>129.82</v>
      </c>
      <c r="O124" s="44"/>
      <c r="P124" s="44"/>
      <c r="Q124" s="44"/>
      <c r="R124" s="44"/>
      <c r="S124" s="44"/>
      <c r="T124" s="44"/>
      <c r="U124" s="44"/>
      <c r="V124" s="44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</row>
    <row r="125" spans="2:37" s="18" customFormat="1" ht="9" customHeight="1" x14ac:dyDescent="0.2">
      <c r="B125" s="29">
        <v>6480</v>
      </c>
      <c r="C125" s="29">
        <v>6520</v>
      </c>
      <c r="D125" s="19">
        <v>164.67</v>
      </c>
      <c r="E125" s="19">
        <v>161.34</v>
      </c>
      <c r="F125" s="19">
        <v>158</v>
      </c>
      <c r="G125" s="19">
        <v>154.66999999999999</v>
      </c>
      <c r="H125" s="19">
        <v>151.34</v>
      </c>
      <c r="I125" s="19">
        <v>148</v>
      </c>
      <c r="J125" s="19">
        <v>144.66999999999999</v>
      </c>
      <c r="K125" s="19">
        <v>141.34</v>
      </c>
      <c r="L125" s="19">
        <v>138</v>
      </c>
      <c r="M125" s="19">
        <v>134.66999999999999</v>
      </c>
      <c r="N125" s="20">
        <v>131.34</v>
      </c>
      <c r="O125" s="44"/>
      <c r="P125" s="44"/>
      <c r="Q125" s="44"/>
      <c r="R125" s="44"/>
      <c r="S125" s="44"/>
      <c r="T125" s="44"/>
      <c r="U125" s="44"/>
      <c r="V125" s="44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</row>
    <row r="126" spans="2:37" s="18" customFormat="1" ht="9" customHeight="1" x14ac:dyDescent="0.2">
      <c r="B126" s="29">
        <v>6520</v>
      </c>
      <c r="C126" s="29">
        <v>6560</v>
      </c>
      <c r="D126" s="19">
        <v>166.19</v>
      </c>
      <c r="E126" s="19">
        <v>162.86000000000001</v>
      </c>
      <c r="F126" s="19">
        <v>159.52000000000001</v>
      </c>
      <c r="G126" s="19">
        <v>156.19</v>
      </c>
      <c r="H126" s="19">
        <v>152.86000000000001</v>
      </c>
      <c r="I126" s="19">
        <v>149.52000000000001</v>
      </c>
      <c r="J126" s="19">
        <v>146.19</v>
      </c>
      <c r="K126" s="19">
        <v>142.86000000000001</v>
      </c>
      <c r="L126" s="19">
        <v>139.52000000000001</v>
      </c>
      <c r="M126" s="19">
        <v>136.19</v>
      </c>
      <c r="N126" s="20">
        <v>132.86000000000001</v>
      </c>
      <c r="O126" s="44"/>
      <c r="P126" s="44"/>
      <c r="Q126" s="44"/>
      <c r="R126" s="44"/>
      <c r="S126" s="44"/>
      <c r="T126" s="44"/>
      <c r="U126" s="44"/>
      <c r="V126" s="44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</row>
    <row r="127" spans="2:37" s="18" customFormat="1" ht="9" customHeight="1" x14ac:dyDescent="0.2">
      <c r="B127" s="49">
        <v>6560</v>
      </c>
      <c r="C127" s="49">
        <v>6600</v>
      </c>
      <c r="D127" s="47">
        <v>167.71</v>
      </c>
      <c r="E127" s="47">
        <v>164.38</v>
      </c>
      <c r="F127" s="47">
        <v>161.04</v>
      </c>
      <c r="G127" s="47">
        <v>157.71</v>
      </c>
      <c r="H127" s="47">
        <v>154.38</v>
      </c>
      <c r="I127" s="47">
        <v>151.04</v>
      </c>
      <c r="J127" s="47">
        <v>147.71</v>
      </c>
      <c r="K127" s="47">
        <v>144.38</v>
      </c>
      <c r="L127" s="47">
        <v>141.04</v>
      </c>
      <c r="M127" s="47">
        <v>137.71</v>
      </c>
      <c r="N127" s="48">
        <v>134.38</v>
      </c>
      <c r="O127" s="44"/>
      <c r="P127" s="44"/>
      <c r="Q127" s="44"/>
      <c r="R127" s="44"/>
      <c r="S127" s="44"/>
      <c r="T127" s="44"/>
      <c r="U127" s="44"/>
      <c r="V127" s="44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</row>
    <row r="128" spans="2:37" s="18" customFormat="1" ht="9" customHeight="1" x14ac:dyDescent="0.2">
      <c r="B128" s="29">
        <v>6600</v>
      </c>
      <c r="C128" s="29">
        <v>6640</v>
      </c>
      <c r="D128" s="19">
        <v>169.23</v>
      </c>
      <c r="E128" s="19">
        <v>165.9</v>
      </c>
      <c r="F128" s="19">
        <v>162.56</v>
      </c>
      <c r="G128" s="19">
        <v>159.22999999999999</v>
      </c>
      <c r="H128" s="19">
        <v>155.9</v>
      </c>
      <c r="I128" s="19">
        <v>152.56</v>
      </c>
      <c r="J128" s="19">
        <v>149.22999999999999</v>
      </c>
      <c r="K128" s="19">
        <v>145.9</v>
      </c>
      <c r="L128" s="19">
        <v>142.56</v>
      </c>
      <c r="M128" s="19">
        <v>139.22999999999999</v>
      </c>
      <c r="N128" s="20">
        <v>135.9</v>
      </c>
      <c r="O128" s="44"/>
      <c r="P128" s="44"/>
      <c r="Q128" s="44"/>
      <c r="R128" s="44"/>
      <c r="S128" s="44"/>
      <c r="T128" s="44"/>
      <c r="U128" s="44"/>
      <c r="V128" s="44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</row>
    <row r="129" spans="2:37" s="18" customFormat="1" ht="9" customHeight="1" x14ac:dyDescent="0.2">
      <c r="B129" s="29">
        <v>6640</v>
      </c>
      <c r="C129" s="29">
        <v>6680</v>
      </c>
      <c r="D129" s="19">
        <v>170.75</v>
      </c>
      <c r="E129" s="19">
        <v>167.42</v>
      </c>
      <c r="F129" s="19">
        <v>164.08</v>
      </c>
      <c r="G129" s="19">
        <v>160.75</v>
      </c>
      <c r="H129" s="19">
        <v>157.41999999999999</v>
      </c>
      <c r="I129" s="19">
        <v>154.08000000000001</v>
      </c>
      <c r="J129" s="19">
        <v>150.75</v>
      </c>
      <c r="K129" s="19">
        <v>147.41999999999999</v>
      </c>
      <c r="L129" s="19">
        <v>144.08000000000001</v>
      </c>
      <c r="M129" s="19">
        <v>140.75</v>
      </c>
      <c r="N129" s="20">
        <v>137.41999999999999</v>
      </c>
      <c r="O129" s="44"/>
      <c r="P129" s="44"/>
      <c r="Q129" s="44"/>
      <c r="R129" s="44"/>
      <c r="S129" s="44"/>
      <c r="T129" s="44"/>
      <c r="U129" s="44"/>
      <c r="V129" s="44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</row>
    <row r="130" spans="2:37" s="18" customFormat="1" ht="9" customHeight="1" x14ac:dyDescent="0.2">
      <c r="B130" s="29">
        <v>6680</v>
      </c>
      <c r="C130" s="29">
        <v>6720</v>
      </c>
      <c r="D130" s="19">
        <v>172.27</v>
      </c>
      <c r="E130" s="19">
        <v>168.94</v>
      </c>
      <c r="F130" s="19">
        <v>165.6</v>
      </c>
      <c r="G130" s="19">
        <v>162.27000000000001</v>
      </c>
      <c r="H130" s="19">
        <v>158.94</v>
      </c>
      <c r="I130" s="19">
        <v>155.6</v>
      </c>
      <c r="J130" s="19">
        <v>152.27000000000001</v>
      </c>
      <c r="K130" s="19">
        <v>148.94</v>
      </c>
      <c r="L130" s="19">
        <v>145.6</v>
      </c>
      <c r="M130" s="19">
        <v>142.27000000000001</v>
      </c>
      <c r="N130" s="20">
        <v>138.94</v>
      </c>
      <c r="O130" s="44"/>
      <c r="P130" s="44"/>
      <c r="Q130" s="44"/>
      <c r="R130" s="44"/>
      <c r="S130" s="44"/>
      <c r="T130" s="44"/>
      <c r="U130" s="44"/>
      <c r="V130" s="44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</row>
    <row r="131" spans="2:37" s="18" customFormat="1" ht="9" customHeight="1" x14ac:dyDescent="0.2">
      <c r="B131" s="49">
        <v>6720</v>
      </c>
      <c r="C131" s="49">
        <v>6760</v>
      </c>
      <c r="D131" s="47">
        <v>173.79</v>
      </c>
      <c r="E131" s="47">
        <v>170.46</v>
      </c>
      <c r="F131" s="47">
        <v>167.12</v>
      </c>
      <c r="G131" s="47">
        <v>163.79</v>
      </c>
      <c r="H131" s="47">
        <v>160.46</v>
      </c>
      <c r="I131" s="47">
        <v>157.12</v>
      </c>
      <c r="J131" s="47">
        <v>153.79</v>
      </c>
      <c r="K131" s="47">
        <v>150.46</v>
      </c>
      <c r="L131" s="47">
        <v>147.12</v>
      </c>
      <c r="M131" s="47">
        <v>143.79</v>
      </c>
      <c r="N131" s="48">
        <v>140.46</v>
      </c>
      <c r="O131" s="44"/>
      <c r="P131" s="44"/>
      <c r="Q131" s="44"/>
      <c r="R131" s="44"/>
      <c r="S131" s="44"/>
      <c r="T131" s="44"/>
      <c r="U131" s="44"/>
      <c r="V131" s="44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</row>
    <row r="132" spans="2:37" s="18" customFormat="1" ht="9" customHeight="1" x14ac:dyDescent="0.2">
      <c r="B132" s="29">
        <v>6760</v>
      </c>
      <c r="C132" s="29">
        <v>6800</v>
      </c>
      <c r="D132" s="19">
        <v>175.31</v>
      </c>
      <c r="E132" s="19">
        <v>171.98</v>
      </c>
      <c r="F132" s="19">
        <v>168.64</v>
      </c>
      <c r="G132" s="19">
        <v>165.31</v>
      </c>
      <c r="H132" s="19">
        <v>161.97999999999999</v>
      </c>
      <c r="I132" s="19">
        <v>158.63999999999999</v>
      </c>
      <c r="J132" s="19">
        <v>155.31</v>
      </c>
      <c r="K132" s="19">
        <v>151.97999999999999</v>
      </c>
      <c r="L132" s="19">
        <v>148.63999999999999</v>
      </c>
      <c r="M132" s="19">
        <v>145.31</v>
      </c>
      <c r="N132" s="20">
        <v>141.97999999999999</v>
      </c>
      <c r="O132" s="44"/>
      <c r="P132" s="44"/>
      <c r="Q132" s="44"/>
      <c r="R132" s="44"/>
      <c r="S132" s="44"/>
      <c r="T132" s="44"/>
      <c r="U132" s="44"/>
      <c r="V132" s="44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</row>
    <row r="133" spans="2:37" s="18" customFormat="1" ht="9" customHeight="1" x14ac:dyDescent="0.2">
      <c r="B133" s="29">
        <v>6800</v>
      </c>
      <c r="C133" s="29">
        <v>6840</v>
      </c>
      <c r="D133" s="19">
        <v>176.83</v>
      </c>
      <c r="E133" s="19">
        <v>173.5</v>
      </c>
      <c r="F133" s="19">
        <v>170.16</v>
      </c>
      <c r="G133" s="19">
        <v>166.83</v>
      </c>
      <c r="H133" s="19">
        <v>163.5</v>
      </c>
      <c r="I133" s="19">
        <v>160.16</v>
      </c>
      <c r="J133" s="19">
        <v>156.83000000000001</v>
      </c>
      <c r="K133" s="19">
        <v>153.5</v>
      </c>
      <c r="L133" s="19">
        <v>150.16</v>
      </c>
      <c r="M133" s="19">
        <v>146.83000000000001</v>
      </c>
      <c r="N133" s="20">
        <v>143.5</v>
      </c>
      <c r="O133" s="44"/>
      <c r="P133" s="44"/>
      <c r="Q133" s="44"/>
      <c r="R133" s="44"/>
      <c r="S133" s="44"/>
      <c r="T133" s="44"/>
      <c r="U133" s="44"/>
      <c r="V133" s="44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</row>
    <row r="134" spans="2:37" s="18" customFormat="1" ht="9" customHeight="1" x14ac:dyDescent="0.2">
      <c r="B134" s="29">
        <v>6840</v>
      </c>
      <c r="C134" s="29">
        <v>6880</v>
      </c>
      <c r="D134" s="19">
        <v>178.35</v>
      </c>
      <c r="E134" s="19">
        <v>175.02</v>
      </c>
      <c r="F134" s="19">
        <v>171.68</v>
      </c>
      <c r="G134" s="19">
        <v>168.35</v>
      </c>
      <c r="H134" s="19">
        <v>165.02</v>
      </c>
      <c r="I134" s="19">
        <v>161.68</v>
      </c>
      <c r="J134" s="19">
        <v>158.35</v>
      </c>
      <c r="K134" s="19">
        <v>155.02000000000001</v>
      </c>
      <c r="L134" s="19">
        <v>151.68</v>
      </c>
      <c r="M134" s="19">
        <v>148.35</v>
      </c>
      <c r="N134" s="20">
        <v>145.02000000000001</v>
      </c>
      <c r="O134" s="44"/>
      <c r="P134" s="44"/>
      <c r="Q134" s="44"/>
      <c r="R134" s="44"/>
      <c r="S134" s="44"/>
      <c r="T134" s="44"/>
      <c r="U134" s="44"/>
      <c r="V134" s="44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</row>
    <row r="135" spans="2:37" s="18" customFormat="1" ht="9" customHeight="1" x14ac:dyDescent="0.2">
      <c r="B135" s="49">
        <v>6880</v>
      </c>
      <c r="C135" s="49">
        <v>6920</v>
      </c>
      <c r="D135" s="47">
        <v>179.87</v>
      </c>
      <c r="E135" s="47">
        <v>176.54</v>
      </c>
      <c r="F135" s="47">
        <v>173.2</v>
      </c>
      <c r="G135" s="47">
        <v>169.87</v>
      </c>
      <c r="H135" s="47">
        <v>166.54</v>
      </c>
      <c r="I135" s="47">
        <v>163.19999999999999</v>
      </c>
      <c r="J135" s="47">
        <v>159.87</v>
      </c>
      <c r="K135" s="47">
        <v>156.54</v>
      </c>
      <c r="L135" s="47">
        <v>153.19999999999999</v>
      </c>
      <c r="M135" s="47">
        <v>149.87</v>
      </c>
      <c r="N135" s="48">
        <v>146.54</v>
      </c>
      <c r="O135" s="44"/>
      <c r="P135" s="44"/>
      <c r="Q135" s="44"/>
      <c r="R135" s="44"/>
      <c r="S135" s="44"/>
      <c r="T135" s="44"/>
      <c r="U135" s="44"/>
      <c r="V135" s="44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</row>
    <row r="136" spans="2:37" s="18" customFormat="1" ht="9" customHeight="1" x14ac:dyDescent="0.2">
      <c r="B136" s="29">
        <v>6920</v>
      </c>
      <c r="C136" s="29">
        <v>6960</v>
      </c>
      <c r="D136" s="19">
        <v>181.39</v>
      </c>
      <c r="E136" s="19">
        <v>178.06</v>
      </c>
      <c r="F136" s="19">
        <v>174.72</v>
      </c>
      <c r="G136" s="19">
        <v>171.39</v>
      </c>
      <c r="H136" s="19">
        <v>168.06</v>
      </c>
      <c r="I136" s="19">
        <v>164.72</v>
      </c>
      <c r="J136" s="19">
        <v>161.38999999999999</v>
      </c>
      <c r="K136" s="19">
        <v>158.06</v>
      </c>
      <c r="L136" s="19">
        <v>154.72</v>
      </c>
      <c r="M136" s="19">
        <v>151.38999999999999</v>
      </c>
      <c r="N136" s="20">
        <v>148.06</v>
      </c>
      <c r="O136" s="44"/>
      <c r="P136" s="44"/>
      <c r="Q136" s="44"/>
      <c r="R136" s="44"/>
      <c r="S136" s="44"/>
      <c r="T136" s="44"/>
      <c r="U136" s="44"/>
      <c r="V136" s="44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</row>
    <row r="137" spans="2:37" s="18" customFormat="1" ht="9" customHeight="1" x14ac:dyDescent="0.2">
      <c r="B137" s="29">
        <v>6960</v>
      </c>
      <c r="C137" s="29">
        <v>7000</v>
      </c>
      <c r="D137" s="19">
        <v>182.91</v>
      </c>
      <c r="E137" s="19">
        <v>179.58</v>
      </c>
      <c r="F137" s="19">
        <v>176.24</v>
      </c>
      <c r="G137" s="19">
        <v>172.91</v>
      </c>
      <c r="H137" s="19">
        <v>169.58</v>
      </c>
      <c r="I137" s="19">
        <v>166.24</v>
      </c>
      <c r="J137" s="19">
        <v>162.91</v>
      </c>
      <c r="K137" s="19">
        <v>159.58000000000001</v>
      </c>
      <c r="L137" s="19">
        <v>156.24</v>
      </c>
      <c r="M137" s="19">
        <v>152.91</v>
      </c>
      <c r="N137" s="20">
        <v>149.58000000000001</v>
      </c>
      <c r="O137" s="44"/>
      <c r="P137" s="44"/>
      <c r="Q137" s="44"/>
      <c r="R137" s="44"/>
      <c r="S137" s="44"/>
      <c r="T137" s="44"/>
      <c r="U137" s="44"/>
      <c r="V137" s="44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</row>
    <row r="138" spans="2:37" s="18" customFormat="1" ht="9" customHeight="1" x14ac:dyDescent="0.2">
      <c r="B138" s="29">
        <v>7000</v>
      </c>
      <c r="C138" s="29">
        <v>7040</v>
      </c>
      <c r="D138" s="19">
        <v>184.43</v>
      </c>
      <c r="E138" s="19">
        <v>181.1</v>
      </c>
      <c r="F138" s="19">
        <v>177.76</v>
      </c>
      <c r="G138" s="19">
        <v>174.43</v>
      </c>
      <c r="H138" s="19">
        <v>171.1</v>
      </c>
      <c r="I138" s="19">
        <v>167.76</v>
      </c>
      <c r="J138" s="19">
        <v>164.43</v>
      </c>
      <c r="K138" s="19">
        <v>161.1</v>
      </c>
      <c r="L138" s="19">
        <v>157.76</v>
      </c>
      <c r="M138" s="19">
        <v>154.43</v>
      </c>
      <c r="N138" s="20">
        <v>151.1</v>
      </c>
      <c r="O138" s="44"/>
      <c r="P138" s="44"/>
      <c r="Q138" s="44"/>
      <c r="R138" s="44"/>
      <c r="S138" s="44"/>
      <c r="T138" s="44"/>
      <c r="U138" s="44"/>
      <c r="V138" s="44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</row>
    <row r="139" spans="2:37" s="18" customFormat="1" ht="9" customHeight="1" x14ac:dyDescent="0.2">
      <c r="B139" s="49">
        <v>7040</v>
      </c>
      <c r="C139" s="49">
        <v>7080</v>
      </c>
      <c r="D139" s="47">
        <v>185.95</v>
      </c>
      <c r="E139" s="47">
        <v>182.62</v>
      </c>
      <c r="F139" s="47">
        <v>179.28</v>
      </c>
      <c r="G139" s="47">
        <v>175.95</v>
      </c>
      <c r="H139" s="47">
        <v>172.62</v>
      </c>
      <c r="I139" s="47">
        <v>169.28</v>
      </c>
      <c r="J139" s="47">
        <v>165.95</v>
      </c>
      <c r="K139" s="47">
        <v>162.62</v>
      </c>
      <c r="L139" s="47">
        <v>159.28</v>
      </c>
      <c r="M139" s="47">
        <v>155.94999999999999</v>
      </c>
      <c r="N139" s="48">
        <v>152.62</v>
      </c>
      <c r="O139" s="44"/>
      <c r="P139" s="44"/>
      <c r="Q139" s="44"/>
      <c r="R139" s="44"/>
      <c r="S139" s="44"/>
      <c r="T139" s="44"/>
      <c r="U139" s="44"/>
      <c r="V139" s="44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</row>
    <row r="140" spans="2:37" s="18" customFormat="1" ht="9" customHeight="1" x14ac:dyDescent="0.2">
      <c r="B140" s="29">
        <v>7080</v>
      </c>
      <c r="C140" s="29">
        <v>7120</v>
      </c>
      <c r="D140" s="19">
        <v>187.47</v>
      </c>
      <c r="E140" s="19">
        <v>184.14</v>
      </c>
      <c r="F140" s="19">
        <v>180.8</v>
      </c>
      <c r="G140" s="19">
        <v>177.47</v>
      </c>
      <c r="H140" s="19">
        <v>174.14</v>
      </c>
      <c r="I140" s="19">
        <v>170.8</v>
      </c>
      <c r="J140" s="19">
        <v>167.47</v>
      </c>
      <c r="K140" s="19">
        <v>164.14</v>
      </c>
      <c r="L140" s="19">
        <v>160.80000000000001</v>
      </c>
      <c r="M140" s="19">
        <v>157.47</v>
      </c>
      <c r="N140" s="20">
        <v>154.13999999999999</v>
      </c>
      <c r="O140" s="44"/>
      <c r="P140" s="44"/>
      <c r="Q140" s="44"/>
      <c r="R140" s="44"/>
      <c r="S140" s="44"/>
      <c r="T140" s="44"/>
      <c r="U140" s="44"/>
      <c r="V140" s="44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</row>
    <row r="141" spans="2:37" s="18" customFormat="1" ht="9" customHeight="1" x14ac:dyDescent="0.2">
      <c r="B141" s="29">
        <v>7120</v>
      </c>
      <c r="C141" s="29">
        <v>7160</v>
      </c>
      <c r="D141" s="19">
        <v>188.99</v>
      </c>
      <c r="E141" s="19">
        <v>185.66</v>
      </c>
      <c r="F141" s="19">
        <v>182.32</v>
      </c>
      <c r="G141" s="19">
        <v>178.99</v>
      </c>
      <c r="H141" s="19">
        <v>175.66</v>
      </c>
      <c r="I141" s="19">
        <v>172.32</v>
      </c>
      <c r="J141" s="19">
        <v>168.99</v>
      </c>
      <c r="K141" s="19">
        <v>165.66</v>
      </c>
      <c r="L141" s="19">
        <v>162.32</v>
      </c>
      <c r="M141" s="19">
        <v>158.99</v>
      </c>
      <c r="N141" s="20">
        <v>155.66</v>
      </c>
      <c r="O141" s="44"/>
      <c r="P141" s="44"/>
      <c r="Q141" s="44"/>
      <c r="R141" s="44"/>
      <c r="S141" s="44"/>
      <c r="T141" s="44"/>
      <c r="U141" s="44"/>
      <c r="V141" s="44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</row>
    <row r="142" spans="2:37" s="18" customFormat="1" ht="9" customHeight="1" x14ac:dyDescent="0.2">
      <c r="B142" s="29">
        <v>7160</v>
      </c>
      <c r="C142" s="29">
        <v>7200</v>
      </c>
      <c r="D142" s="19">
        <v>190.51</v>
      </c>
      <c r="E142" s="19">
        <v>187.18</v>
      </c>
      <c r="F142" s="19">
        <v>183.84</v>
      </c>
      <c r="G142" s="19">
        <v>180.51</v>
      </c>
      <c r="H142" s="19">
        <v>177.18</v>
      </c>
      <c r="I142" s="19">
        <v>173.84</v>
      </c>
      <c r="J142" s="19">
        <v>170.51</v>
      </c>
      <c r="K142" s="19">
        <v>167.18</v>
      </c>
      <c r="L142" s="19">
        <v>163.84</v>
      </c>
      <c r="M142" s="19">
        <v>160.51</v>
      </c>
      <c r="N142" s="20">
        <v>157.18</v>
      </c>
      <c r="O142" s="44"/>
      <c r="P142" s="44"/>
      <c r="Q142" s="44"/>
      <c r="R142" s="44"/>
      <c r="S142" s="44"/>
      <c r="T142" s="44"/>
      <c r="U142" s="44"/>
      <c r="V142" s="44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</row>
    <row r="143" spans="2:37" s="18" customFormat="1" ht="9" customHeight="1" x14ac:dyDescent="0.2">
      <c r="B143" s="49">
        <v>7200</v>
      </c>
      <c r="C143" s="49">
        <v>7240</v>
      </c>
      <c r="D143" s="47">
        <v>192.03</v>
      </c>
      <c r="E143" s="47">
        <v>188.7</v>
      </c>
      <c r="F143" s="47">
        <v>185.36</v>
      </c>
      <c r="G143" s="47">
        <v>182.03</v>
      </c>
      <c r="H143" s="47">
        <v>178.7</v>
      </c>
      <c r="I143" s="47">
        <v>175.36</v>
      </c>
      <c r="J143" s="47">
        <v>172.03</v>
      </c>
      <c r="K143" s="47">
        <v>168.7</v>
      </c>
      <c r="L143" s="47">
        <v>165.36</v>
      </c>
      <c r="M143" s="47">
        <v>162.03</v>
      </c>
      <c r="N143" s="48">
        <v>158.69999999999999</v>
      </c>
      <c r="O143" s="44"/>
      <c r="P143" s="44"/>
      <c r="Q143" s="44"/>
      <c r="R143" s="44"/>
      <c r="S143" s="44"/>
      <c r="T143" s="44"/>
      <c r="U143" s="44"/>
      <c r="V143" s="44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</row>
    <row r="144" spans="2:37" s="18" customFormat="1" ht="9" customHeight="1" x14ac:dyDescent="0.2">
      <c r="B144" s="29">
        <v>7240</v>
      </c>
      <c r="C144" s="29">
        <v>7280</v>
      </c>
      <c r="D144" s="19">
        <v>193.55</v>
      </c>
      <c r="E144" s="19">
        <v>190.22</v>
      </c>
      <c r="F144" s="19">
        <v>186.88</v>
      </c>
      <c r="G144" s="19">
        <v>183.55</v>
      </c>
      <c r="H144" s="19">
        <v>180.22</v>
      </c>
      <c r="I144" s="19">
        <v>176.88</v>
      </c>
      <c r="J144" s="19">
        <v>173.55</v>
      </c>
      <c r="K144" s="19">
        <v>170.22</v>
      </c>
      <c r="L144" s="19">
        <v>166.88</v>
      </c>
      <c r="M144" s="19">
        <v>163.55000000000001</v>
      </c>
      <c r="N144" s="20">
        <v>160.22</v>
      </c>
      <c r="O144" s="44"/>
      <c r="P144" s="44"/>
      <c r="Q144" s="44"/>
      <c r="R144" s="44"/>
      <c r="S144" s="44"/>
      <c r="T144" s="44"/>
      <c r="U144" s="44"/>
      <c r="V144" s="44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</row>
    <row r="145" spans="2:37" s="18" customFormat="1" ht="9" customHeight="1" x14ac:dyDescent="0.2">
      <c r="B145" s="29">
        <v>7280</v>
      </c>
      <c r="C145" s="29">
        <v>7320</v>
      </c>
      <c r="D145" s="19">
        <v>195.07</v>
      </c>
      <c r="E145" s="19">
        <v>191.74</v>
      </c>
      <c r="F145" s="19">
        <v>188.4</v>
      </c>
      <c r="G145" s="19">
        <v>185.07</v>
      </c>
      <c r="H145" s="19">
        <v>181.74</v>
      </c>
      <c r="I145" s="19">
        <v>178.4</v>
      </c>
      <c r="J145" s="19">
        <v>175.07</v>
      </c>
      <c r="K145" s="19">
        <v>171.74</v>
      </c>
      <c r="L145" s="19">
        <v>168.4</v>
      </c>
      <c r="M145" s="19">
        <v>165.07</v>
      </c>
      <c r="N145" s="20">
        <v>161.74</v>
      </c>
      <c r="O145" s="44"/>
      <c r="P145" s="44"/>
      <c r="Q145" s="44"/>
      <c r="R145" s="44"/>
      <c r="S145" s="44"/>
      <c r="T145" s="44"/>
      <c r="U145" s="44"/>
      <c r="V145" s="44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</row>
    <row r="146" spans="2:37" s="18" customFormat="1" ht="9" customHeight="1" x14ac:dyDescent="0.2">
      <c r="B146" s="29">
        <v>7320</v>
      </c>
      <c r="C146" s="29">
        <v>7360</v>
      </c>
      <c r="D146" s="19">
        <v>196.59</v>
      </c>
      <c r="E146" s="19">
        <v>193.26</v>
      </c>
      <c r="F146" s="19">
        <v>189.92</v>
      </c>
      <c r="G146" s="19">
        <v>186.59</v>
      </c>
      <c r="H146" s="19">
        <v>183.26</v>
      </c>
      <c r="I146" s="19">
        <v>179.92</v>
      </c>
      <c r="J146" s="19">
        <v>176.59</v>
      </c>
      <c r="K146" s="19">
        <v>173.26</v>
      </c>
      <c r="L146" s="19">
        <v>169.92</v>
      </c>
      <c r="M146" s="19">
        <v>166.59</v>
      </c>
      <c r="N146" s="20">
        <v>163.26</v>
      </c>
      <c r="O146" s="44"/>
      <c r="P146" s="44"/>
      <c r="Q146" s="44"/>
      <c r="R146" s="44"/>
      <c r="S146" s="44"/>
      <c r="T146" s="44"/>
      <c r="U146" s="44"/>
      <c r="V146" s="44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</row>
    <row r="147" spans="2:37" s="18" customFormat="1" ht="9" customHeight="1" x14ac:dyDescent="0.2">
      <c r="B147" s="49">
        <v>7360</v>
      </c>
      <c r="C147" s="49">
        <v>7400</v>
      </c>
      <c r="D147" s="47">
        <v>198.11</v>
      </c>
      <c r="E147" s="47">
        <v>194.78</v>
      </c>
      <c r="F147" s="47">
        <v>191.44</v>
      </c>
      <c r="G147" s="47">
        <v>188.11</v>
      </c>
      <c r="H147" s="47">
        <v>184.78</v>
      </c>
      <c r="I147" s="47">
        <v>181.44</v>
      </c>
      <c r="J147" s="47">
        <v>178.11</v>
      </c>
      <c r="K147" s="47">
        <v>174.78</v>
      </c>
      <c r="L147" s="47">
        <v>171.44</v>
      </c>
      <c r="M147" s="47">
        <v>168.11</v>
      </c>
      <c r="N147" s="48">
        <v>164.78</v>
      </c>
      <c r="O147" s="44"/>
      <c r="P147" s="44"/>
      <c r="Q147" s="44"/>
      <c r="R147" s="44"/>
      <c r="S147" s="44"/>
      <c r="T147" s="44"/>
      <c r="U147" s="44"/>
      <c r="V147" s="44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</row>
    <row r="148" spans="2:37" s="18" customFormat="1" ht="9" customHeight="1" x14ac:dyDescent="0.2">
      <c r="B148" s="29">
        <v>7400</v>
      </c>
      <c r="C148" s="29">
        <v>7440</v>
      </c>
      <c r="D148" s="19">
        <v>199.63</v>
      </c>
      <c r="E148" s="19">
        <v>196.3</v>
      </c>
      <c r="F148" s="19">
        <v>192.96</v>
      </c>
      <c r="G148" s="19">
        <v>189.63</v>
      </c>
      <c r="H148" s="19">
        <v>186.3</v>
      </c>
      <c r="I148" s="19">
        <v>182.96</v>
      </c>
      <c r="J148" s="19">
        <v>179.63</v>
      </c>
      <c r="K148" s="19">
        <v>176.3</v>
      </c>
      <c r="L148" s="19">
        <v>172.96</v>
      </c>
      <c r="M148" s="19">
        <v>169.63</v>
      </c>
      <c r="N148" s="20">
        <v>166.3</v>
      </c>
      <c r="O148" s="44"/>
      <c r="P148" s="44"/>
      <c r="Q148" s="44"/>
      <c r="R148" s="44"/>
      <c r="S148" s="44"/>
      <c r="T148" s="44"/>
      <c r="U148" s="44"/>
      <c r="V148" s="44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</row>
    <row r="149" spans="2:37" s="18" customFormat="1" ht="9" customHeight="1" x14ac:dyDescent="0.2">
      <c r="B149" s="29">
        <v>7440</v>
      </c>
      <c r="C149" s="29">
        <v>7480</v>
      </c>
      <c r="D149" s="19">
        <v>201.15</v>
      </c>
      <c r="E149" s="19">
        <v>197.82</v>
      </c>
      <c r="F149" s="19">
        <v>194.48</v>
      </c>
      <c r="G149" s="19">
        <v>191.15</v>
      </c>
      <c r="H149" s="19">
        <v>187.82</v>
      </c>
      <c r="I149" s="19">
        <v>184.48</v>
      </c>
      <c r="J149" s="19">
        <v>181.15</v>
      </c>
      <c r="K149" s="19">
        <v>177.82</v>
      </c>
      <c r="L149" s="19">
        <v>174.48</v>
      </c>
      <c r="M149" s="19">
        <v>171.15</v>
      </c>
      <c r="N149" s="20">
        <v>167.82</v>
      </c>
      <c r="O149" s="44"/>
      <c r="P149" s="44"/>
      <c r="Q149" s="44"/>
      <c r="R149" s="44"/>
      <c r="S149" s="44"/>
      <c r="T149" s="44"/>
      <c r="U149" s="44"/>
      <c r="V149" s="44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</row>
    <row r="150" spans="2:37" s="18" customFormat="1" ht="9" customHeight="1" x14ac:dyDescent="0.2">
      <c r="B150" s="29">
        <v>7480</v>
      </c>
      <c r="C150" s="29">
        <v>7520</v>
      </c>
      <c r="D150" s="19">
        <v>202.67</v>
      </c>
      <c r="E150" s="19">
        <v>199.34</v>
      </c>
      <c r="F150" s="19">
        <v>196</v>
      </c>
      <c r="G150" s="19">
        <v>192.67</v>
      </c>
      <c r="H150" s="19">
        <v>189.34</v>
      </c>
      <c r="I150" s="19">
        <v>186</v>
      </c>
      <c r="J150" s="19">
        <v>182.67</v>
      </c>
      <c r="K150" s="19">
        <v>179.34</v>
      </c>
      <c r="L150" s="19">
        <v>176</v>
      </c>
      <c r="M150" s="19">
        <v>172.67</v>
      </c>
      <c r="N150" s="20">
        <v>169.34</v>
      </c>
      <c r="O150" s="44"/>
      <c r="P150" s="44"/>
      <c r="Q150" s="44"/>
      <c r="R150" s="44"/>
      <c r="S150" s="44"/>
      <c r="T150" s="44"/>
      <c r="U150" s="44"/>
      <c r="V150" s="44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</row>
    <row r="151" spans="2:37" s="18" customFormat="1" ht="9" customHeight="1" x14ac:dyDescent="0.2">
      <c r="B151" s="49">
        <v>7520</v>
      </c>
      <c r="C151" s="49">
        <v>7560</v>
      </c>
      <c r="D151" s="47">
        <v>204.19</v>
      </c>
      <c r="E151" s="47">
        <v>200.86</v>
      </c>
      <c r="F151" s="47">
        <v>197.52</v>
      </c>
      <c r="G151" s="47">
        <v>194.19</v>
      </c>
      <c r="H151" s="47">
        <v>190.86</v>
      </c>
      <c r="I151" s="47">
        <v>187.52</v>
      </c>
      <c r="J151" s="47">
        <v>184.19</v>
      </c>
      <c r="K151" s="47">
        <v>180.86</v>
      </c>
      <c r="L151" s="47">
        <v>177.52</v>
      </c>
      <c r="M151" s="47">
        <v>174.19</v>
      </c>
      <c r="N151" s="48">
        <v>170.86</v>
      </c>
      <c r="O151" s="44"/>
      <c r="P151" s="44"/>
      <c r="Q151" s="44"/>
      <c r="R151" s="44"/>
      <c r="S151" s="44"/>
      <c r="T151" s="44"/>
      <c r="U151" s="44"/>
      <c r="V151" s="44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</row>
    <row r="152" spans="2:37" s="18" customFormat="1" ht="9" customHeight="1" x14ac:dyDescent="0.2">
      <c r="B152" s="29">
        <v>7560</v>
      </c>
      <c r="C152" s="29">
        <v>7600</v>
      </c>
      <c r="D152" s="19">
        <v>205.71</v>
      </c>
      <c r="E152" s="19">
        <v>202.38</v>
      </c>
      <c r="F152" s="19">
        <v>199.04</v>
      </c>
      <c r="G152" s="19">
        <v>195.71</v>
      </c>
      <c r="H152" s="19">
        <v>192.38</v>
      </c>
      <c r="I152" s="19">
        <v>189.04</v>
      </c>
      <c r="J152" s="19">
        <v>185.71</v>
      </c>
      <c r="K152" s="19">
        <v>182.38</v>
      </c>
      <c r="L152" s="19">
        <v>179.04</v>
      </c>
      <c r="M152" s="19">
        <v>175.71</v>
      </c>
      <c r="N152" s="20">
        <v>172.38</v>
      </c>
      <c r="O152" s="44"/>
      <c r="P152" s="44"/>
      <c r="Q152" s="44"/>
      <c r="R152" s="44"/>
      <c r="S152" s="44"/>
      <c r="T152" s="44"/>
      <c r="U152" s="44"/>
      <c r="V152" s="44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</row>
    <row r="153" spans="2:37" s="18" customFormat="1" ht="9" customHeight="1" x14ac:dyDescent="0.2">
      <c r="B153" s="29">
        <v>7600</v>
      </c>
      <c r="C153" s="29">
        <v>7640</v>
      </c>
      <c r="D153" s="19">
        <v>207.23</v>
      </c>
      <c r="E153" s="19">
        <v>203.9</v>
      </c>
      <c r="F153" s="19">
        <v>200.56</v>
      </c>
      <c r="G153" s="19">
        <v>197.23</v>
      </c>
      <c r="H153" s="19">
        <v>193.9</v>
      </c>
      <c r="I153" s="19">
        <v>190.56</v>
      </c>
      <c r="J153" s="19">
        <v>187.23</v>
      </c>
      <c r="K153" s="19">
        <v>183.9</v>
      </c>
      <c r="L153" s="19">
        <v>180.56</v>
      </c>
      <c r="M153" s="19">
        <v>177.23</v>
      </c>
      <c r="N153" s="20">
        <v>173.9</v>
      </c>
      <c r="O153" s="44"/>
      <c r="P153" s="44"/>
      <c r="Q153" s="44"/>
      <c r="R153" s="44"/>
      <c r="S153" s="44"/>
      <c r="T153" s="44"/>
      <c r="U153" s="44"/>
      <c r="V153" s="44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</row>
    <row r="154" spans="2:37" s="18" customFormat="1" ht="9" customHeight="1" x14ac:dyDescent="0.2">
      <c r="B154" s="29">
        <v>7640</v>
      </c>
      <c r="C154" s="29">
        <v>7680</v>
      </c>
      <c r="D154" s="19">
        <v>208.75</v>
      </c>
      <c r="E154" s="19">
        <v>205.42</v>
      </c>
      <c r="F154" s="19">
        <v>202.08</v>
      </c>
      <c r="G154" s="19">
        <v>198.75</v>
      </c>
      <c r="H154" s="19">
        <v>195.42</v>
      </c>
      <c r="I154" s="19">
        <v>192.08</v>
      </c>
      <c r="J154" s="19">
        <v>188.75</v>
      </c>
      <c r="K154" s="19">
        <v>185.42</v>
      </c>
      <c r="L154" s="19">
        <v>182.08</v>
      </c>
      <c r="M154" s="19">
        <v>178.75</v>
      </c>
      <c r="N154" s="20">
        <v>175.42</v>
      </c>
      <c r="O154" s="44"/>
      <c r="P154" s="44"/>
      <c r="Q154" s="44"/>
      <c r="R154" s="44"/>
      <c r="S154" s="44"/>
      <c r="T154" s="44"/>
      <c r="U154" s="44"/>
      <c r="V154" s="44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</row>
    <row r="155" spans="2:37" s="18" customFormat="1" ht="9" customHeight="1" x14ac:dyDescent="0.2">
      <c r="B155" s="49">
        <v>7680</v>
      </c>
      <c r="C155" s="49">
        <v>7720</v>
      </c>
      <c r="D155" s="47">
        <v>210.27</v>
      </c>
      <c r="E155" s="47">
        <v>206.94</v>
      </c>
      <c r="F155" s="47">
        <v>203.6</v>
      </c>
      <c r="G155" s="47">
        <v>200.27</v>
      </c>
      <c r="H155" s="47">
        <v>196.94</v>
      </c>
      <c r="I155" s="47">
        <v>193.6</v>
      </c>
      <c r="J155" s="47">
        <v>190.27</v>
      </c>
      <c r="K155" s="47">
        <v>186.94</v>
      </c>
      <c r="L155" s="47">
        <v>183.6</v>
      </c>
      <c r="M155" s="47">
        <v>180.27</v>
      </c>
      <c r="N155" s="48">
        <v>176.94</v>
      </c>
      <c r="O155" s="44"/>
      <c r="P155" s="44"/>
      <c r="Q155" s="44"/>
      <c r="R155" s="44"/>
      <c r="S155" s="44"/>
      <c r="T155" s="44"/>
      <c r="U155" s="44"/>
      <c r="V155" s="44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</row>
    <row r="156" spans="2:37" s="18" customFormat="1" ht="9" customHeight="1" x14ac:dyDescent="0.2">
      <c r="B156" s="29">
        <v>7720</v>
      </c>
      <c r="C156" s="29">
        <v>7760</v>
      </c>
      <c r="D156" s="19">
        <v>211.79</v>
      </c>
      <c r="E156" s="19">
        <v>208.46</v>
      </c>
      <c r="F156" s="19">
        <v>205.12</v>
      </c>
      <c r="G156" s="19">
        <v>201.79</v>
      </c>
      <c r="H156" s="19">
        <v>198.46</v>
      </c>
      <c r="I156" s="19">
        <v>195.12</v>
      </c>
      <c r="J156" s="19">
        <v>191.79</v>
      </c>
      <c r="K156" s="19">
        <v>188.46</v>
      </c>
      <c r="L156" s="19">
        <v>185.12</v>
      </c>
      <c r="M156" s="19">
        <v>181.79</v>
      </c>
      <c r="N156" s="20">
        <v>178.46</v>
      </c>
      <c r="O156" s="44"/>
      <c r="P156" s="44"/>
      <c r="Q156" s="44"/>
      <c r="R156" s="44"/>
      <c r="S156" s="44"/>
      <c r="T156" s="44"/>
      <c r="U156" s="44"/>
      <c r="V156" s="44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</row>
    <row r="157" spans="2:37" s="18" customFormat="1" ht="9" customHeight="1" x14ac:dyDescent="0.2">
      <c r="B157" s="29">
        <v>7760</v>
      </c>
      <c r="C157" s="29">
        <v>7800</v>
      </c>
      <c r="D157" s="19">
        <v>213.31</v>
      </c>
      <c r="E157" s="19">
        <v>209.98</v>
      </c>
      <c r="F157" s="19">
        <v>206.64</v>
      </c>
      <c r="G157" s="19">
        <v>203.31</v>
      </c>
      <c r="H157" s="19">
        <v>199.98</v>
      </c>
      <c r="I157" s="19">
        <v>196.64</v>
      </c>
      <c r="J157" s="19">
        <v>193.31</v>
      </c>
      <c r="K157" s="19">
        <v>189.98</v>
      </c>
      <c r="L157" s="19">
        <v>186.64</v>
      </c>
      <c r="M157" s="19">
        <v>183.31</v>
      </c>
      <c r="N157" s="20">
        <v>179.98</v>
      </c>
      <c r="O157" s="44"/>
      <c r="P157" s="44"/>
      <c r="Q157" s="44"/>
      <c r="R157" s="44"/>
      <c r="S157" s="44"/>
      <c r="T157" s="44"/>
      <c r="U157" s="44"/>
      <c r="V157" s="44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</row>
    <row r="158" spans="2:37" s="18" customFormat="1" ht="9" customHeight="1" x14ac:dyDescent="0.2">
      <c r="B158" s="29">
        <v>7800</v>
      </c>
      <c r="C158" s="29">
        <v>7840</v>
      </c>
      <c r="D158" s="19">
        <v>214.83</v>
      </c>
      <c r="E158" s="19">
        <v>211.5</v>
      </c>
      <c r="F158" s="19">
        <v>208.16</v>
      </c>
      <c r="G158" s="19">
        <v>204.83</v>
      </c>
      <c r="H158" s="19">
        <v>201.5</v>
      </c>
      <c r="I158" s="19">
        <v>198.16</v>
      </c>
      <c r="J158" s="19">
        <v>194.83</v>
      </c>
      <c r="K158" s="19">
        <v>191.5</v>
      </c>
      <c r="L158" s="19">
        <v>188.16</v>
      </c>
      <c r="M158" s="19">
        <v>184.83</v>
      </c>
      <c r="N158" s="20">
        <v>181.5</v>
      </c>
      <c r="O158" s="44"/>
      <c r="P158" s="44"/>
      <c r="Q158" s="44"/>
      <c r="R158" s="44"/>
      <c r="S158" s="44"/>
      <c r="T158" s="44"/>
      <c r="U158" s="44"/>
      <c r="V158" s="44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</row>
    <row r="159" spans="2:37" s="18" customFormat="1" ht="9" customHeight="1" x14ac:dyDescent="0.2">
      <c r="B159" s="49">
        <v>7840</v>
      </c>
      <c r="C159" s="49">
        <v>7880</v>
      </c>
      <c r="D159" s="47">
        <v>216.35</v>
      </c>
      <c r="E159" s="47">
        <v>213.02</v>
      </c>
      <c r="F159" s="47">
        <v>209.68</v>
      </c>
      <c r="G159" s="47">
        <v>206.35</v>
      </c>
      <c r="H159" s="47">
        <v>203.02</v>
      </c>
      <c r="I159" s="47">
        <v>199.68</v>
      </c>
      <c r="J159" s="47">
        <v>196.35</v>
      </c>
      <c r="K159" s="47">
        <v>193.02</v>
      </c>
      <c r="L159" s="47">
        <v>189.68</v>
      </c>
      <c r="M159" s="47">
        <v>186.35</v>
      </c>
      <c r="N159" s="48">
        <v>183.02</v>
      </c>
      <c r="O159" s="44"/>
      <c r="P159" s="44"/>
      <c r="Q159" s="44"/>
      <c r="R159" s="44"/>
      <c r="S159" s="44"/>
      <c r="T159" s="44"/>
      <c r="U159" s="44"/>
      <c r="V159" s="44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</row>
    <row r="160" spans="2:37" s="18" customFormat="1" ht="9" customHeight="1" x14ac:dyDescent="0.2">
      <c r="B160" s="29">
        <v>7880</v>
      </c>
      <c r="C160" s="29">
        <v>7920</v>
      </c>
      <c r="D160" s="19">
        <v>217.87</v>
      </c>
      <c r="E160" s="19">
        <v>214.54</v>
      </c>
      <c r="F160" s="19">
        <v>211.2</v>
      </c>
      <c r="G160" s="19">
        <v>207.87</v>
      </c>
      <c r="H160" s="19">
        <v>204.54</v>
      </c>
      <c r="I160" s="19">
        <v>201.2</v>
      </c>
      <c r="J160" s="19">
        <v>197.87</v>
      </c>
      <c r="K160" s="19">
        <v>194.54</v>
      </c>
      <c r="L160" s="19">
        <v>191.2</v>
      </c>
      <c r="M160" s="19">
        <v>187.87</v>
      </c>
      <c r="N160" s="20">
        <v>184.54</v>
      </c>
      <c r="O160" s="44"/>
      <c r="P160" s="44"/>
      <c r="Q160" s="44"/>
      <c r="R160" s="44"/>
      <c r="S160" s="44"/>
      <c r="T160" s="44"/>
      <c r="U160" s="44"/>
      <c r="V160" s="44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</row>
    <row r="161" spans="2:37" s="18" customFormat="1" ht="9" customHeight="1" x14ac:dyDescent="0.2">
      <c r="B161" s="29">
        <v>7920</v>
      </c>
      <c r="C161" s="29">
        <v>7960</v>
      </c>
      <c r="D161" s="19">
        <v>219.39</v>
      </c>
      <c r="E161" s="19">
        <v>216.06</v>
      </c>
      <c r="F161" s="19">
        <v>212.72</v>
      </c>
      <c r="G161" s="19">
        <v>209.39</v>
      </c>
      <c r="H161" s="19">
        <v>206.06</v>
      </c>
      <c r="I161" s="19">
        <v>202.72</v>
      </c>
      <c r="J161" s="19">
        <v>199.39</v>
      </c>
      <c r="K161" s="19">
        <v>196.06</v>
      </c>
      <c r="L161" s="19">
        <v>192.72</v>
      </c>
      <c r="M161" s="19">
        <v>189.39</v>
      </c>
      <c r="N161" s="20">
        <v>186.06</v>
      </c>
      <c r="O161" s="44"/>
      <c r="P161" s="44"/>
      <c r="Q161" s="44"/>
      <c r="R161" s="44"/>
      <c r="S161" s="44"/>
      <c r="T161" s="44"/>
      <c r="U161" s="44"/>
      <c r="V161" s="44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</row>
    <row r="162" spans="2:37" s="18" customFormat="1" ht="9" customHeight="1" x14ac:dyDescent="0.2">
      <c r="B162" s="29">
        <v>7960</v>
      </c>
      <c r="C162" s="29">
        <v>8000</v>
      </c>
      <c r="D162" s="19">
        <v>220.91</v>
      </c>
      <c r="E162" s="19">
        <v>217.58</v>
      </c>
      <c r="F162" s="19">
        <v>214.24</v>
      </c>
      <c r="G162" s="19">
        <v>210.91</v>
      </c>
      <c r="H162" s="19">
        <v>207.58</v>
      </c>
      <c r="I162" s="19">
        <v>204.24</v>
      </c>
      <c r="J162" s="19">
        <v>200.91</v>
      </c>
      <c r="K162" s="19">
        <v>197.58</v>
      </c>
      <c r="L162" s="19">
        <v>194.24</v>
      </c>
      <c r="M162" s="19">
        <v>190.91</v>
      </c>
      <c r="N162" s="20">
        <v>187.58</v>
      </c>
      <c r="O162" s="44"/>
      <c r="P162" s="44"/>
      <c r="Q162" s="44"/>
      <c r="R162" s="44"/>
      <c r="S162" s="44"/>
      <c r="T162" s="44"/>
      <c r="U162" s="44"/>
      <c r="V162" s="44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</row>
    <row r="163" spans="2:37" s="18" customFormat="1" ht="9" customHeight="1" x14ac:dyDescent="0.2">
      <c r="B163" s="49">
        <v>8000</v>
      </c>
      <c r="C163" s="49">
        <v>8040</v>
      </c>
      <c r="D163" s="47">
        <v>222.43</v>
      </c>
      <c r="E163" s="47">
        <v>219.1</v>
      </c>
      <c r="F163" s="47">
        <v>215.76</v>
      </c>
      <c r="G163" s="47">
        <v>212.43</v>
      </c>
      <c r="H163" s="47">
        <v>209.1</v>
      </c>
      <c r="I163" s="47">
        <v>205.76</v>
      </c>
      <c r="J163" s="47">
        <v>202.43</v>
      </c>
      <c r="K163" s="47">
        <v>199.1</v>
      </c>
      <c r="L163" s="47">
        <v>195.76</v>
      </c>
      <c r="M163" s="47">
        <v>192.43</v>
      </c>
      <c r="N163" s="48">
        <v>189.1</v>
      </c>
      <c r="O163" s="44"/>
      <c r="P163" s="44"/>
      <c r="Q163" s="44"/>
      <c r="R163" s="44"/>
      <c r="S163" s="44"/>
      <c r="T163" s="44"/>
      <c r="U163" s="44"/>
      <c r="V163" s="44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</row>
    <row r="164" spans="2:37" s="18" customFormat="1" ht="9" customHeight="1" x14ac:dyDescent="0.2">
      <c r="B164" s="29">
        <v>8040</v>
      </c>
      <c r="C164" s="29">
        <v>8080</v>
      </c>
      <c r="D164" s="19">
        <v>223.95</v>
      </c>
      <c r="E164" s="19">
        <v>220.62</v>
      </c>
      <c r="F164" s="19">
        <v>217.28</v>
      </c>
      <c r="G164" s="19">
        <v>213.95</v>
      </c>
      <c r="H164" s="19">
        <v>210.62</v>
      </c>
      <c r="I164" s="19">
        <v>207.28</v>
      </c>
      <c r="J164" s="19">
        <v>203.95</v>
      </c>
      <c r="K164" s="19">
        <v>200.62</v>
      </c>
      <c r="L164" s="19">
        <v>197.28</v>
      </c>
      <c r="M164" s="19">
        <v>193.95</v>
      </c>
      <c r="N164" s="20">
        <v>190.62</v>
      </c>
      <c r="O164" s="44"/>
      <c r="P164" s="44"/>
      <c r="Q164" s="44"/>
      <c r="R164" s="44"/>
      <c r="S164" s="44"/>
      <c r="T164" s="44"/>
      <c r="U164" s="44"/>
      <c r="V164" s="44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</row>
    <row r="165" spans="2:37" s="18" customFormat="1" ht="9" customHeight="1" x14ac:dyDescent="0.2">
      <c r="B165" s="29">
        <v>8080</v>
      </c>
      <c r="C165" s="29">
        <v>8120</v>
      </c>
      <c r="D165" s="19">
        <v>225.47</v>
      </c>
      <c r="E165" s="19">
        <v>222.14</v>
      </c>
      <c r="F165" s="19">
        <v>218.8</v>
      </c>
      <c r="G165" s="19">
        <v>215.47</v>
      </c>
      <c r="H165" s="19">
        <v>212.14</v>
      </c>
      <c r="I165" s="19">
        <v>208.8</v>
      </c>
      <c r="J165" s="19">
        <v>205.47</v>
      </c>
      <c r="K165" s="19">
        <v>202.14</v>
      </c>
      <c r="L165" s="19">
        <v>198.8</v>
      </c>
      <c r="M165" s="19">
        <v>195.47</v>
      </c>
      <c r="N165" s="20">
        <v>192.14</v>
      </c>
      <c r="O165" s="44"/>
      <c r="P165" s="44"/>
      <c r="Q165" s="44"/>
      <c r="R165" s="44"/>
      <c r="S165" s="44"/>
      <c r="T165" s="44"/>
      <c r="U165" s="44"/>
      <c r="V165" s="44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</row>
    <row r="166" spans="2:37" s="18" customFormat="1" ht="9" customHeight="1" x14ac:dyDescent="0.2">
      <c r="B166" s="29">
        <v>8120</v>
      </c>
      <c r="C166" s="29">
        <v>8160</v>
      </c>
      <c r="D166" s="19">
        <v>226.99</v>
      </c>
      <c r="E166" s="19">
        <v>223.66</v>
      </c>
      <c r="F166" s="19">
        <v>220.32</v>
      </c>
      <c r="G166" s="19">
        <v>216.99</v>
      </c>
      <c r="H166" s="19">
        <v>213.66</v>
      </c>
      <c r="I166" s="19">
        <v>210.32</v>
      </c>
      <c r="J166" s="19">
        <v>206.99</v>
      </c>
      <c r="K166" s="19">
        <v>203.66</v>
      </c>
      <c r="L166" s="19">
        <v>200.32</v>
      </c>
      <c r="M166" s="19">
        <v>196.99</v>
      </c>
      <c r="N166" s="20">
        <v>193.66</v>
      </c>
      <c r="O166" s="44"/>
      <c r="P166" s="44"/>
      <c r="Q166" s="44"/>
      <c r="R166" s="44"/>
      <c r="S166" s="44"/>
      <c r="T166" s="44"/>
      <c r="U166" s="44"/>
      <c r="V166" s="44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</row>
    <row r="167" spans="2:37" s="18" customFormat="1" ht="9" customHeight="1" x14ac:dyDescent="0.2">
      <c r="B167" s="49">
        <v>8160</v>
      </c>
      <c r="C167" s="49">
        <v>8200</v>
      </c>
      <c r="D167" s="47">
        <v>228.51</v>
      </c>
      <c r="E167" s="47">
        <v>225.18</v>
      </c>
      <c r="F167" s="47">
        <v>221.84</v>
      </c>
      <c r="G167" s="47">
        <v>218.51</v>
      </c>
      <c r="H167" s="47">
        <v>215.18</v>
      </c>
      <c r="I167" s="47">
        <v>211.84</v>
      </c>
      <c r="J167" s="47">
        <v>208.51</v>
      </c>
      <c r="K167" s="47">
        <v>205.18</v>
      </c>
      <c r="L167" s="47">
        <v>201.84</v>
      </c>
      <c r="M167" s="47">
        <v>198.51</v>
      </c>
      <c r="N167" s="48">
        <v>195.18</v>
      </c>
      <c r="O167" s="44"/>
      <c r="P167" s="44"/>
      <c r="Q167" s="44"/>
      <c r="R167" s="44"/>
      <c r="S167" s="44"/>
      <c r="T167" s="44"/>
      <c r="U167" s="44"/>
      <c r="V167" s="44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</row>
    <row r="168" spans="2:37" s="18" customFormat="1" ht="9" customHeight="1" x14ac:dyDescent="0.2">
      <c r="B168" s="29">
        <v>8200</v>
      </c>
      <c r="C168" s="29">
        <v>8240</v>
      </c>
      <c r="D168" s="19">
        <v>230.03</v>
      </c>
      <c r="E168" s="19">
        <v>226.7</v>
      </c>
      <c r="F168" s="19">
        <v>223.36</v>
      </c>
      <c r="G168" s="19">
        <v>220.03</v>
      </c>
      <c r="H168" s="19">
        <v>216.7</v>
      </c>
      <c r="I168" s="19">
        <v>213.36</v>
      </c>
      <c r="J168" s="19">
        <v>210.03</v>
      </c>
      <c r="K168" s="19">
        <v>206.7</v>
      </c>
      <c r="L168" s="19">
        <v>203.36</v>
      </c>
      <c r="M168" s="19">
        <v>200.03</v>
      </c>
      <c r="N168" s="20">
        <v>196.7</v>
      </c>
      <c r="O168" s="44"/>
      <c r="P168" s="44"/>
      <c r="Q168" s="44"/>
      <c r="R168" s="44"/>
      <c r="S168" s="44"/>
      <c r="T168" s="44"/>
      <c r="U168" s="44"/>
      <c r="V168" s="44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</row>
    <row r="169" spans="2:37" s="18" customFormat="1" ht="9" customHeight="1" x14ac:dyDescent="0.2">
      <c r="B169" s="29">
        <v>8240</v>
      </c>
      <c r="C169" s="29">
        <v>8280</v>
      </c>
      <c r="D169" s="19">
        <v>231.55</v>
      </c>
      <c r="E169" s="19">
        <v>228.22</v>
      </c>
      <c r="F169" s="19">
        <v>224.88</v>
      </c>
      <c r="G169" s="19">
        <v>221.55</v>
      </c>
      <c r="H169" s="19">
        <v>218.22</v>
      </c>
      <c r="I169" s="19">
        <v>214.88</v>
      </c>
      <c r="J169" s="19">
        <v>211.55</v>
      </c>
      <c r="K169" s="19">
        <v>208.22</v>
      </c>
      <c r="L169" s="19">
        <v>204.88</v>
      </c>
      <c r="M169" s="19">
        <v>201.55</v>
      </c>
      <c r="N169" s="20">
        <v>198.22</v>
      </c>
      <c r="O169" s="44"/>
      <c r="P169" s="44"/>
      <c r="Q169" s="44"/>
      <c r="R169" s="44"/>
      <c r="S169" s="44"/>
      <c r="T169" s="44"/>
      <c r="U169" s="44"/>
      <c r="V169" s="44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</row>
    <row r="170" spans="2:37" s="18" customFormat="1" ht="9" customHeight="1" x14ac:dyDescent="0.2">
      <c r="B170" s="29">
        <v>8280</v>
      </c>
      <c r="C170" s="29">
        <v>8320</v>
      </c>
      <c r="D170" s="19">
        <v>233.07</v>
      </c>
      <c r="E170" s="19">
        <v>229.74</v>
      </c>
      <c r="F170" s="19">
        <v>226.4</v>
      </c>
      <c r="G170" s="19">
        <v>223.07</v>
      </c>
      <c r="H170" s="19">
        <v>219.74</v>
      </c>
      <c r="I170" s="19">
        <v>216.4</v>
      </c>
      <c r="J170" s="19">
        <v>213.07</v>
      </c>
      <c r="K170" s="19">
        <v>209.74</v>
      </c>
      <c r="L170" s="19">
        <v>206.4</v>
      </c>
      <c r="M170" s="19">
        <v>203.07</v>
      </c>
      <c r="N170" s="20">
        <v>199.74</v>
      </c>
      <c r="O170" s="44"/>
      <c r="P170" s="44"/>
      <c r="Q170" s="44"/>
      <c r="R170" s="44"/>
      <c r="S170" s="44"/>
      <c r="T170" s="44"/>
      <c r="U170" s="44"/>
      <c r="V170" s="44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</row>
    <row r="171" spans="2:37" s="18" customFormat="1" ht="9" customHeight="1" x14ac:dyDescent="0.2">
      <c r="B171" s="49">
        <v>8320</v>
      </c>
      <c r="C171" s="49">
        <v>8360</v>
      </c>
      <c r="D171" s="47">
        <v>234.59</v>
      </c>
      <c r="E171" s="47">
        <v>231.26</v>
      </c>
      <c r="F171" s="47">
        <v>227.92</v>
      </c>
      <c r="G171" s="47">
        <v>224.59</v>
      </c>
      <c r="H171" s="47">
        <v>221.26</v>
      </c>
      <c r="I171" s="47">
        <v>217.92</v>
      </c>
      <c r="J171" s="47">
        <v>214.59</v>
      </c>
      <c r="K171" s="47">
        <v>211.26</v>
      </c>
      <c r="L171" s="47">
        <v>207.92</v>
      </c>
      <c r="M171" s="47">
        <v>204.59</v>
      </c>
      <c r="N171" s="48">
        <v>201.26</v>
      </c>
      <c r="O171" s="44"/>
      <c r="P171" s="44"/>
      <c r="Q171" s="44"/>
      <c r="R171" s="44"/>
      <c r="S171" s="44"/>
      <c r="T171" s="44"/>
      <c r="U171" s="44"/>
      <c r="V171" s="44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</row>
    <row r="172" spans="2:37" s="18" customFormat="1" ht="9" customHeight="1" x14ac:dyDescent="0.2">
      <c r="B172" s="29">
        <v>8360</v>
      </c>
      <c r="C172" s="29">
        <v>8400</v>
      </c>
      <c r="D172" s="19">
        <v>236.11</v>
      </c>
      <c r="E172" s="19">
        <v>232.78</v>
      </c>
      <c r="F172" s="19">
        <v>229.44</v>
      </c>
      <c r="G172" s="19">
        <v>226.11</v>
      </c>
      <c r="H172" s="19">
        <v>222.78</v>
      </c>
      <c r="I172" s="19">
        <v>219.44</v>
      </c>
      <c r="J172" s="19">
        <v>216.11</v>
      </c>
      <c r="K172" s="19">
        <v>212.78</v>
      </c>
      <c r="L172" s="19">
        <v>209.44</v>
      </c>
      <c r="M172" s="19">
        <v>206.11</v>
      </c>
      <c r="N172" s="20">
        <v>202.78</v>
      </c>
      <c r="O172" s="44"/>
      <c r="P172" s="44"/>
      <c r="Q172" s="44"/>
      <c r="R172" s="44"/>
      <c r="S172" s="44"/>
      <c r="T172" s="44"/>
      <c r="U172" s="44"/>
      <c r="V172" s="44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</row>
    <row r="173" spans="2:37" s="18" customFormat="1" ht="9" customHeight="1" x14ac:dyDescent="0.2">
      <c r="B173" s="29">
        <v>8400</v>
      </c>
      <c r="C173" s="29">
        <v>8440</v>
      </c>
      <c r="D173" s="19">
        <v>237.63</v>
      </c>
      <c r="E173" s="19">
        <v>234.3</v>
      </c>
      <c r="F173" s="19">
        <v>230.96</v>
      </c>
      <c r="G173" s="19">
        <v>227.63</v>
      </c>
      <c r="H173" s="19">
        <v>224.3</v>
      </c>
      <c r="I173" s="19">
        <v>220.96</v>
      </c>
      <c r="J173" s="19">
        <v>217.63</v>
      </c>
      <c r="K173" s="19">
        <v>214.3</v>
      </c>
      <c r="L173" s="19">
        <v>210.96</v>
      </c>
      <c r="M173" s="19">
        <v>207.63</v>
      </c>
      <c r="N173" s="20">
        <v>204.3</v>
      </c>
      <c r="O173" s="44"/>
      <c r="P173" s="44"/>
      <c r="Q173" s="44"/>
      <c r="R173" s="44"/>
      <c r="S173" s="44"/>
      <c r="T173" s="44"/>
      <c r="U173" s="44"/>
      <c r="V173" s="44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</row>
    <row r="174" spans="2:37" s="18" customFormat="1" ht="9" customHeight="1" x14ac:dyDescent="0.2">
      <c r="B174" s="29">
        <v>8440</v>
      </c>
      <c r="C174" s="29">
        <v>8480</v>
      </c>
      <c r="D174" s="19">
        <v>239.15</v>
      </c>
      <c r="E174" s="19">
        <v>235.82</v>
      </c>
      <c r="F174" s="19">
        <v>232.48</v>
      </c>
      <c r="G174" s="19">
        <v>229.15</v>
      </c>
      <c r="H174" s="19">
        <v>225.82</v>
      </c>
      <c r="I174" s="19">
        <v>222.48</v>
      </c>
      <c r="J174" s="19">
        <v>219.15</v>
      </c>
      <c r="K174" s="19">
        <v>215.82</v>
      </c>
      <c r="L174" s="19">
        <v>212.48</v>
      </c>
      <c r="M174" s="19">
        <v>209.15</v>
      </c>
      <c r="N174" s="20">
        <v>205.82</v>
      </c>
      <c r="O174" s="44"/>
      <c r="P174" s="44"/>
      <c r="Q174" s="44"/>
      <c r="R174" s="44"/>
      <c r="S174" s="44"/>
      <c r="T174" s="44"/>
      <c r="U174" s="44"/>
      <c r="V174" s="44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</row>
    <row r="175" spans="2:37" s="18" customFormat="1" ht="9" customHeight="1" x14ac:dyDescent="0.2">
      <c r="B175" s="49">
        <v>8480</v>
      </c>
      <c r="C175" s="49">
        <v>8520</v>
      </c>
      <c r="D175" s="47">
        <v>240.67</v>
      </c>
      <c r="E175" s="47">
        <v>237.34</v>
      </c>
      <c r="F175" s="47">
        <v>234</v>
      </c>
      <c r="G175" s="47">
        <v>230.67</v>
      </c>
      <c r="H175" s="47">
        <v>227.34</v>
      </c>
      <c r="I175" s="47">
        <v>224</v>
      </c>
      <c r="J175" s="47">
        <v>220.67</v>
      </c>
      <c r="K175" s="47">
        <v>217.34</v>
      </c>
      <c r="L175" s="47">
        <v>214</v>
      </c>
      <c r="M175" s="47">
        <v>210.67</v>
      </c>
      <c r="N175" s="48">
        <v>207.34</v>
      </c>
      <c r="O175" s="44"/>
      <c r="P175" s="44"/>
      <c r="Q175" s="44"/>
      <c r="R175" s="44"/>
      <c r="S175" s="44"/>
      <c r="T175" s="44"/>
      <c r="U175" s="44"/>
      <c r="V175" s="44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</row>
    <row r="176" spans="2:37" s="18" customFormat="1" ht="9" customHeight="1" x14ac:dyDescent="0.2">
      <c r="B176" s="29">
        <v>8520</v>
      </c>
      <c r="C176" s="29">
        <v>8560</v>
      </c>
      <c r="D176" s="19">
        <v>242.19</v>
      </c>
      <c r="E176" s="19">
        <v>238.86</v>
      </c>
      <c r="F176" s="19">
        <v>235.52</v>
      </c>
      <c r="G176" s="19">
        <v>232.19</v>
      </c>
      <c r="H176" s="19">
        <v>228.86</v>
      </c>
      <c r="I176" s="19">
        <v>225.52</v>
      </c>
      <c r="J176" s="19">
        <v>222.19</v>
      </c>
      <c r="K176" s="19">
        <v>218.86</v>
      </c>
      <c r="L176" s="19">
        <v>215.52</v>
      </c>
      <c r="M176" s="19">
        <v>212.19</v>
      </c>
      <c r="N176" s="20">
        <v>208.86</v>
      </c>
      <c r="O176" s="44"/>
      <c r="P176" s="44"/>
      <c r="Q176" s="44"/>
      <c r="R176" s="44"/>
      <c r="S176" s="44"/>
      <c r="T176" s="44"/>
      <c r="U176" s="44"/>
      <c r="V176" s="44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</row>
    <row r="177" spans="1:37" s="18" customFormat="1" ht="9" customHeight="1" x14ac:dyDescent="0.2">
      <c r="B177" s="29">
        <v>8560</v>
      </c>
      <c r="C177" s="29">
        <v>8600</v>
      </c>
      <c r="D177" s="19">
        <v>243.71</v>
      </c>
      <c r="E177" s="19">
        <v>240.38</v>
      </c>
      <c r="F177" s="19">
        <v>237.04</v>
      </c>
      <c r="G177" s="19">
        <v>233.71</v>
      </c>
      <c r="H177" s="19">
        <v>230.38</v>
      </c>
      <c r="I177" s="19">
        <v>227.04</v>
      </c>
      <c r="J177" s="19">
        <v>223.71</v>
      </c>
      <c r="K177" s="19">
        <v>220.38</v>
      </c>
      <c r="L177" s="19">
        <v>217.04</v>
      </c>
      <c r="M177" s="19">
        <v>213.71</v>
      </c>
      <c r="N177" s="20">
        <v>210.38</v>
      </c>
      <c r="O177" s="44"/>
      <c r="P177" s="44"/>
      <c r="Q177" s="44"/>
      <c r="R177" s="44"/>
      <c r="S177" s="44"/>
      <c r="T177" s="44"/>
      <c r="U177" s="44"/>
      <c r="V177" s="44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</row>
    <row r="178" spans="1:37" s="18" customFormat="1" ht="9" customHeight="1" x14ac:dyDescent="0.2">
      <c r="B178" s="29">
        <v>8600</v>
      </c>
      <c r="C178" s="29">
        <v>8640</v>
      </c>
      <c r="D178" s="19">
        <v>245.23</v>
      </c>
      <c r="E178" s="19">
        <v>241.9</v>
      </c>
      <c r="F178" s="19">
        <v>238.56</v>
      </c>
      <c r="G178" s="19">
        <v>235.23</v>
      </c>
      <c r="H178" s="19">
        <v>231.9</v>
      </c>
      <c r="I178" s="19">
        <v>228.56</v>
      </c>
      <c r="J178" s="19">
        <v>225.23</v>
      </c>
      <c r="K178" s="19">
        <v>221.9</v>
      </c>
      <c r="L178" s="19">
        <v>218.56</v>
      </c>
      <c r="M178" s="19">
        <v>215.23</v>
      </c>
      <c r="N178" s="20">
        <v>211.9</v>
      </c>
      <c r="O178" s="44"/>
      <c r="P178" s="44"/>
      <c r="Q178" s="44"/>
      <c r="R178" s="44"/>
      <c r="S178" s="44"/>
      <c r="T178" s="44"/>
      <c r="U178" s="44"/>
      <c r="V178" s="44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</row>
    <row r="179" spans="1:37" s="18" customFormat="1" ht="9" customHeight="1" x14ac:dyDescent="0.2">
      <c r="B179" s="50"/>
      <c r="C179" s="5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44"/>
      <c r="P179" s="44"/>
      <c r="Q179" s="44"/>
      <c r="R179" s="44"/>
      <c r="S179" s="44"/>
      <c r="T179" s="44"/>
      <c r="U179" s="44"/>
      <c r="V179" s="44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</row>
    <row r="180" spans="1:37" s="18" customFormat="1" ht="9" customHeight="1" x14ac:dyDescent="0.2">
      <c r="A180" s="21"/>
      <c r="B180" s="50"/>
      <c r="C180" s="5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44"/>
      <c r="P180" s="44"/>
      <c r="Q180" s="44"/>
      <c r="R180" s="44"/>
      <c r="S180" s="44"/>
      <c r="T180" s="44"/>
      <c r="U180" s="44"/>
      <c r="V180" s="44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</row>
    <row r="181" spans="1:37" s="18" customFormat="1" ht="12" customHeight="1" x14ac:dyDescent="0.2">
      <c r="A181" s="21"/>
      <c r="B181" s="39" t="s">
        <v>26</v>
      </c>
      <c r="C181" s="5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44"/>
      <c r="P181" s="44"/>
      <c r="Q181" s="44"/>
      <c r="R181" s="44"/>
      <c r="S181" s="44"/>
      <c r="T181" s="44"/>
      <c r="U181" s="44"/>
      <c r="V181" s="44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</row>
    <row r="182" spans="1:37" s="21" customFormat="1" ht="12.75" customHeight="1" x14ac:dyDescent="0.2">
      <c r="B182" s="39" t="s">
        <v>27</v>
      </c>
      <c r="C182" s="37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44"/>
      <c r="P182" s="44"/>
      <c r="Q182" s="44"/>
      <c r="R182" s="44"/>
      <c r="S182" s="44"/>
      <c r="T182" s="44"/>
      <c r="U182" s="44"/>
      <c r="V182" s="44"/>
    </row>
    <row r="183" spans="1:37" s="21" customFormat="1" ht="7.5" customHeight="1" x14ac:dyDescent="0.2">
      <c r="B183" s="39"/>
      <c r="C183" s="37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44"/>
      <c r="P183" s="44"/>
      <c r="Q183" s="44"/>
      <c r="R183" s="44"/>
      <c r="S183" s="44"/>
      <c r="T183" s="44"/>
      <c r="U183" s="44"/>
      <c r="V183" s="44"/>
    </row>
    <row r="184" spans="1:37" s="21" customFormat="1" ht="14.25" customHeight="1" x14ac:dyDescent="0.25">
      <c r="B184" s="39" t="s">
        <v>20</v>
      </c>
      <c r="C184" s="46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1"/>
      <c r="P184" s="41"/>
      <c r="Q184" s="44"/>
      <c r="R184" s="44"/>
      <c r="S184" s="44"/>
      <c r="T184" s="44"/>
      <c r="U184" s="44"/>
      <c r="V184" s="44"/>
    </row>
    <row r="185" spans="1:37" s="21" customFormat="1" ht="14.25" customHeight="1" x14ac:dyDescent="0.25">
      <c r="B185" s="39" t="s">
        <v>16</v>
      </c>
      <c r="C185" s="46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1"/>
      <c r="P185" s="41"/>
      <c r="Q185" s="44"/>
      <c r="R185" s="44"/>
      <c r="S185" s="44"/>
      <c r="T185" s="44"/>
      <c r="U185" s="44"/>
      <c r="V185" s="44"/>
    </row>
    <row r="186" spans="1:37" s="21" customFormat="1" ht="14.25" customHeight="1" x14ac:dyDescent="0.25">
      <c r="B186" s="39" t="s">
        <v>24</v>
      </c>
      <c r="C186" s="46"/>
      <c r="D186" s="40"/>
      <c r="E186" s="40"/>
      <c r="F186" s="40"/>
      <c r="G186" s="51">
        <f>(9500-8620)*0.038+G178</f>
        <v>268.66999999999996</v>
      </c>
      <c r="H186" s="40"/>
      <c r="I186" s="40"/>
      <c r="J186" s="40"/>
      <c r="K186" s="40"/>
      <c r="L186" s="40"/>
      <c r="M186" s="40"/>
      <c r="N186" s="40"/>
      <c r="O186" s="41"/>
      <c r="P186" s="41"/>
      <c r="Q186" s="44"/>
      <c r="R186" s="44"/>
      <c r="S186" s="44"/>
      <c r="T186" s="44"/>
      <c r="U186" s="44"/>
      <c r="V186" s="44"/>
    </row>
    <row r="187" spans="1:37" s="21" customFormat="1" ht="9" customHeight="1" x14ac:dyDescent="0.2">
      <c r="B187" s="37"/>
      <c r="C187" s="37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44"/>
      <c r="P187" s="44"/>
      <c r="Q187" s="44"/>
      <c r="R187" s="44"/>
      <c r="S187" s="44"/>
      <c r="T187" s="44"/>
      <c r="U187" s="44"/>
      <c r="V187" s="44"/>
    </row>
    <row r="188" spans="1:37" s="21" customFormat="1" ht="9" customHeight="1" x14ac:dyDescent="0.2">
      <c r="B188" s="37"/>
      <c r="C188" s="37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44"/>
      <c r="P188" s="44"/>
      <c r="Q188" s="44"/>
      <c r="R188" s="44"/>
      <c r="S188" s="44"/>
      <c r="T188" s="44"/>
      <c r="U188" s="44"/>
      <c r="V188" s="44"/>
    </row>
    <row r="189" spans="1:37" s="21" customFormat="1" ht="9" customHeight="1" x14ac:dyDescent="0.2">
      <c r="B189" s="37"/>
      <c r="C189" s="37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44"/>
      <c r="P189" s="44"/>
      <c r="Q189" s="44"/>
      <c r="R189" s="44"/>
      <c r="S189" s="44"/>
      <c r="T189" s="44"/>
      <c r="U189" s="44"/>
      <c r="V189" s="44"/>
    </row>
    <row r="190" spans="1:37" s="21" customFormat="1" ht="9" customHeight="1" x14ac:dyDescent="0.2">
      <c r="B190" s="37"/>
      <c r="C190" s="37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44"/>
      <c r="P190" s="44"/>
      <c r="Q190" s="44"/>
      <c r="R190" s="44"/>
      <c r="S190" s="44"/>
      <c r="T190" s="44"/>
      <c r="U190" s="44"/>
      <c r="V190" s="44"/>
    </row>
    <row r="191" spans="1:37" s="21" customFormat="1" ht="9" customHeight="1" x14ac:dyDescent="0.2">
      <c r="B191" s="37"/>
      <c r="C191" s="37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44"/>
      <c r="P191" s="44"/>
      <c r="Q191" s="44"/>
      <c r="R191" s="44"/>
      <c r="S191" s="44"/>
      <c r="T191" s="44"/>
      <c r="U191" s="44"/>
      <c r="V191" s="44"/>
    </row>
    <row r="192" spans="1:37" s="21" customFormat="1" ht="9" customHeight="1" x14ac:dyDescent="0.2">
      <c r="B192" s="37"/>
      <c r="C192" s="37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44"/>
      <c r="P192" s="44"/>
      <c r="Q192" s="44"/>
      <c r="R192" s="44"/>
      <c r="S192" s="44"/>
      <c r="T192" s="44"/>
      <c r="U192" s="44"/>
      <c r="V192" s="44"/>
    </row>
    <row r="193" spans="1:22" s="21" customFormat="1" ht="9" customHeight="1" x14ac:dyDescent="0.2">
      <c r="B193" s="37"/>
      <c r="C193" s="37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44"/>
      <c r="P193" s="44"/>
      <c r="Q193" s="44"/>
      <c r="R193" s="44"/>
      <c r="S193" s="44"/>
      <c r="T193" s="44"/>
      <c r="U193" s="44"/>
      <c r="V193" s="44"/>
    </row>
    <row r="194" spans="1:22" s="21" customFormat="1" ht="9" customHeight="1" x14ac:dyDescent="0.2">
      <c r="B194" s="37"/>
      <c r="C194" s="37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44"/>
      <c r="P194" s="44"/>
      <c r="Q194" s="44"/>
      <c r="R194" s="44"/>
      <c r="S194" s="44"/>
      <c r="T194" s="44"/>
      <c r="U194" s="44"/>
      <c r="V194" s="44"/>
    </row>
    <row r="195" spans="1:22" s="21" customFormat="1" ht="9" customHeight="1" x14ac:dyDescent="0.2">
      <c r="B195" s="37"/>
      <c r="C195" s="37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44"/>
      <c r="P195" s="44"/>
      <c r="Q195" s="44"/>
      <c r="R195" s="44"/>
      <c r="S195" s="44"/>
      <c r="T195" s="44"/>
      <c r="U195" s="44"/>
      <c r="V195" s="44"/>
    </row>
    <row r="196" spans="1:22" s="21" customFormat="1" ht="9" customHeight="1" x14ac:dyDescent="0.2">
      <c r="B196" s="37"/>
      <c r="C196" s="37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44"/>
      <c r="P196" s="44"/>
      <c r="Q196" s="44"/>
      <c r="R196" s="44"/>
      <c r="S196" s="44"/>
      <c r="T196" s="44"/>
      <c r="U196" s="44"/>
      <c r="V196" s="44"/>
    </row>
    <row r="197" spans="1:22" s="21" customFormat="1" ht="9" customHeight="1" x14ac:dyDescent="0.2">
      <c r="B197" s="37"/>
      <c r="C197" s="37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44"/>
      <c r="P197" s="44"/>
      <c r="Q197" s="44"/>
      <c r="R197" s="44"/>
      <c r="S197" s="44"/>
      <c r="T197" s="44"/>
      <c r="U197" s="44"/>
      <c r="V197" s="44"/>
    </row>
    <row r="198" spans="1:22" s="21" customFormat="1" ht="9" customHeight="1" x14ac:dyDescent="0.2">
      <c r="B198" s="37"/>
      <c r="C198" s="37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44"/>
      <c r="P198" s="44"/>
      <c r="Q198" s="44"/>
      <c r="R198" s="44"/>
      <c r="S198" s="44"/>
      <c r="T198" s="44"/>
      <c r="U198" s="44"/>
      <c r="V198" s="44"/>
    </row>
    <row r="199" spans="1:22" s="10" customFormat="1" ht="8.25" customHeight="1" x14ac:dyDescent="0.2">
      <c r="B199" s="37"/>
      <c r="C199" s="37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43"/>
      <c r="P199" s="43"/>
      <c r="Q199" s="43"/>
      <c r="R199" s="43"/>
      <c r="S199" s="43"/>
      <c r="T199" s="43"/>
      <c r="U199" s="43"/>
      <c r="V199" s="43"/>
    </row>
    <row r="200" spans="1:22" s="10" customFormat="1" ht="8.25" customHeight="1" x14ac:dyDescent="0.2">
      <c r="B200" s="37"/>
      <c r="C200" s="37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43"/>
      <c r="P200" s="43"/>
      <c r="Q200" s="43"/>
      <c r="R200" s="43"/>
      <c r="S200" s="43"/>
      <c r="T200" s="43"/>
      <c r="U200" s="43"/>
      <c r="V200" s="43"/>
    </row>
    <row r="201" spans="1:22" s="10" customFormat="1" ht="12" x14ac:dyDescent="0.2">
      <c r="A201" s="21"/>
      <c r="B201" s="37"/>
      <c r="C201" s="37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43"/>
      <c r="P201" s="43"/>
      <c r="Q201" s="43"/>
      <c r="R201" s="43"/>
      <c r="S201" s="43"/>
      <c r="T201" s="43"/>
      <c r="U201" s="43"/>
      <c r="V201" s="43"/>
    </row>
    <row r="202" spans="1:22" s="13" customFormat="1" ht="9" customHeight="1" x14ac:dyDescent="0.2">
      <c r="A202" s="10"/>
      <c r="B202" s="37"/>
      <c r="C202" s="37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38"/>
      <c r="P202" s="38"/>
      <c r="Q202" s="38"/>
      <c r="R202" s="38"/>
      <c r="S202" s="38"/>
      <c r="T202" s="38"/>
      <c r="U202" s="38"/>
      <c r="V202" s="38"/>
    </row>
    <row r="203" spans="1:22" s="6" customFormat="1" ht="9" customHeight="1" x14ac:dyDescent="0.25">
      <c r="A203" s="10"/>
      <c r="B203" s="37"/>
      <c r="C203" s="37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36"/>
      <c r="P203" s="36"/>
      <c r="Q203" s="36"/>
      <c r="R203" s="36"/>
      <c r="S203" s="36"/>
      <c r="T203" s="36"/>
      <c r="U203" s="36"/>
      <c r="V203" s="36"/>
    </row>
    <row r="204" spans="1:22" s="6" customFormat="1" ht="9" customHeight="1" x14ac:dyDescent="0.25">
      <c r="A204" s="21"/>
      <c r="B204" s="37"/>
      <c r="C204" s="37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36"/>
      <c r="P204" s="36"/>
      <c r="Q204" s="36"/>
      <c r="R204" s="36"/>
      <c r="S204" s="36"/>
      <c r="T204" s="36"/>
      <c r="U204" s="36"/>
      <c r="V204" s="36"/>
    </row>
    <row r="205" spans="1:22" s="6" customFormat="1" ht="9" customHeight="1" x14ac:dyDescent="0.25">
      <c r="A205" s="10"/>
      <c r="B205" s="37"/>
      <c r="C205" s="37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36"/>
      <c r="P205" s="36"/>
      <c r="Q205" s="36"/>
      <c r="R205" s="36"/>
      <c r="S205" s="36"/>
      <c r="T205" s="36"/>
      <c r="U205" s="36"/>
      <c r="V205" s="36"/>
    </row>
    <row r="206" spans="1:22" s="6" customFormat="1" ht="9" customHeight="1" x14ac:dyDescent="0.25">
      <c r="A206" s="10"/>
      <c r="B206" s="37"/>
      <c r="C206" s="37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36"/>
      <c r="P206" s="36"/>
      <c r="Q206" s="36"/>
      <c r="R206" s="36"/>
      <c r="S206" s="36"/>
      <c r="T206" s="36"/>
      <c r="U206" s="36"/>
      <c r="V206" s="36"/>
    </row>
    <row r="207" spans="1:22" s="6" customFormat="1" ht="9" customHeight="1" x14ac:dyDescent="0.25">
      <c r="A207" s="21"/>
      <c r="B207" s="37"/>
      <c r="C207" s="37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36"/>
      <c r="P207" s="36"/>
      <c r="Q207" s="36"/>
      <c r="R207" s="36"/>
      <c r="S207" s="36"/>
      <c r="T207" s="36"/>
      <c r="U207" s="36"/>
      <c r="V207" s="36"/>
    </row>
    <row r="208" spans="1:22" s="6" customFormat="1" ht="9" customHeight="1" x14ac:dyDescent="0.25">
      <c r="A208" s="10"/>
      <c r="B208" s="37"/>
      <c r="C208" s="37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36"/>
      <c r="P208" s="36"/>
      <c r="Q208" s="36"/>
      <c r="R208" s="36"/>
      <c r="S208" s="36"/>
      <c r="T208" s="36"/>
      <c r="U208" s="36"/>
      <c r="V208" s="36"/>
    </row>
    <row r="209" spans="1:22" s="6" customFormat="1" ht="9" customHeight="1" x14ac:dyDescent="0.25">
      <c r="A209" s="10"/>
      <c r="B209" s="37"/>
      <c r="C209" s="37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36"/>
      <c r="P209" s="36"/>
      <c r="Q209" s="36"/>
      <c r="R209" s="36"/>
      <c r="S209" s="36"/>
      <c r="T209" s="36"/>
      <c r="U209" s="36"/>
      <c r="V209" s="36"/>
    </row>
    <row r="210" spans="1:22" s="6" customFormat="1" ht="9" customHeight="1" x14ac:dyDescent="0.25">
      <c r="A210" s="21"/>
      <c r="B210" s="37"/>
      <c r="C210" s="37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36"/>
      <c r="P210" s="36"/>
      <c r="Q210" s="36"/>
      <c r="R210" s="36"/>
      <c r="S210" s="36"/>
      <c r="T210" s="36"/>
      <c r="U210" s="36"/>
      <c r="V210" s="36"/>
    </row>
    <row r="211" spans="1:22" s="6" customFormat="1" ht="9" customHeight="1" x14ac:dyDescent="0.25">
      <c r="A211" s="10"/>
      <c r="B211" s="37"/>
      <c r="C211" s="37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36"/>
      <c r="P211" s="36"/>
      <c r="Q211" s="36"/>
      <c r="R211" s="36"/>
      <c r="S211" s="36"/>
      <c r="T211" s="36"/>
      <c r="U211" s="36"/>
      <c r="V211" s="36"/>
    </row>
    <row r="212" spans="1:22" s="6" customFormat="1" ht="9" customHeight="1" x14ac:dyDescent="0.25">
      <c r="A212" s="10"/>
      <c r="B212" s="37"/>
      <c r="C212" s="37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36"/>
      <c r="P212" s="36"/>
      <c r="Q212" s="36"/>
      <c r="R212" s="36"/>
      <c r="S212" s="36"/>
      <c r="T212" s="36"/>
      <c r="U212" s="36"/>
      <c r="V212" s="36"/>
    </row>
    <row r="213" spans="1:22" s="6" customFormat="1" ht="9" customHeight="1" x14ac:dyDescent="0.25">
      <c r="A213" s="21"/>
      <c r="B213" s="37"/>
      <c r="C213" s="37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36"/>
      <c r="P213" s="36"/>
      <c r="Q213" s="36"/>
      <c r="R213" s="36"/>
      <c r="S213" s="36"/>
      <c r="T213" s="36"/>
      <c r="U213" s="36"/>
      <c r="V213" s="36"/>
    </row>
    <row r="214" spans="1:22" s="6" customFormat="1" ht="9" customHeight="1" x14ac:dyDescent="0.25">
      <c r="A214" s="10"/>
      <c r="B214" s="37"/>
      <c r="C214" s="37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36"/>
      <c r="P214" s="36"/>
      <c r="Q214" s="36"/>
      <c r="R214" s="36"/>
      <c r="S214" s="36"/>
      <c r="T214" s="36"/>
      <c r="U214" s="36"/>
      <c r="V214" s="36"/>
    </row>
    <row r="215" spans="1:22" s="6" customFormat="1" ht="9" customHeight="1" x14ac:dyDescent="0.25">
      <c r="A215" s="10"/>
      <c r="B215" s="37"/>
      <c r="C215" s="37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36"/>
      <c r="P215" s="36"/>
      <c r="Q215" s="36"/>
      <c r="R215" s="36"/>
      <c r="S215" s="36"/>
      <c r="T215" s="36"/>
      <c r="U215" s="36"/>
      <c r="V215" s="36"/>
    </row>
    <row r="216" spans="1:22" s="6" customFormat="1" ht="9" customHeight="1" x14ac:dyDescent="0.25">
      <c r="A216" s="21"/>
      <c r="B216" s="37"/>
      <c r="C216" s="37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36"/>
      <c r="P216" s="36"/>
      <c r="Q216" s="36"/>
      <c r="R216" s="36"/>
      <c r="S216" s="36"/>
      <c r="T216" s="36"/>
      <c r="U216" s="36"/>
      <c r="V216" s="36"/>
    </row>
    <row r="217" spans="1:22" s="6" customFormat="1" ht="9" customHeight="1" x14ac:dyDescent="0.25">
      <c r="A217" s="10"/>
      <c r="B217" s="37"/>
      <c r="C217" s="37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36"/>
      <c r="P217" s="36"/>
      <c r="Q217" s="36"/>
      <c r="R217" s="36"/>
      <c r="S217" s="36"/>
      <c r="T217" s="36"/>
      <c r="U217" s="36"/>
      <c r="V217" s="36"/>
    </row>
    <row r="218" spans="1:22" s="6" customFormat="1" ht="9" customHeight="1" x14ac:dyDescent="0.25">
      <c r="A218" s="10"/>
      <c r="B218" s="37"/>
      <c r="C218" s="37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36"/>
      <c r="P218" s="36"/>
      <c r="Q218" s="36"/>
      <c r="R218" s="36"/>
      <c r="S218" s="36"/>
      <c r="T218" s="36"/>
      <c r="U218" s="36"/>
      <c r="V218" s="36"/>
    </row>
    <row r="219" spans="1:22" s="6" customFormat="1" ht="9" customHeight="1" x14ac:dyDescent="0.25">
      <c r="A219" s="21"/>
      <c r="B219" s="37"/>
      <c r="C219" s="37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36"/>
      <c r="P219" s="36"/>
      <c r="Q219" s="36"/>
      <c r="R219" s="36"/>
      <c r="S219" s="36"/>
      <c r="T219" s="36"/>
      <c r="U219" s="36"/>
      <c r="V219" s="36"/>
    </row>
    <row r="220" spans="1:22" s="6" customFormat="1" ht="9" customHeight="1" x14ac:dyDescent="0.25">
      <c r="A220" s="10"/>
      <c r="B220" s="37"/>
      <c r="C220" s="37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36"/>
      <c r="P220" s="36"/>
      <c r="Q220" s="36"/>
      <c r="R220" s="36"/>
      <c r="S220" s="36"/>
      <c r="T220" s="36"/>
      <c r="U220" s="36"/>
      <c r="V220" s="36"/>
    </row>
    <row r="221" spans="1:22" s="6" customFormat="1" ht="9" customHeight="1" x14ac:dyDescent="0.25">
      <c r="A221" s="10"/>
      <c r="B221" s="37"/>
      <c r="C221" s="37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36"/>
      <c r="P221" s="36"/>
      <c r="Q221" s="36"/>
      <c r="R221" s="36"/>
      <c r="S221" s="36"/>
      <c r="T221" s="36"/>
      <c r="U221" s="36"/>
      <c r="V221" s="36"/>
    </row>
    <row r="222" spans="1:22" s="6" customFormat="1" ht="9" customHeight="1" x14ac:dyDescent="0.25">
      <c r="A222" s="21"/>
      <c r="B222" s="37"/>
      <c r="C222" s="37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36"/>
      <c r="P222" s="36"/>
      <c r="Q222" s="36"/>
      <c r="R222" s="36"/>
      <c r="S222" s="36"/>
      <c r="T222" s="36"/>
      <c r="U222" s="36"/>
      <c r="V222" s="36"/>
    </row>
    <row r="223" spans="1:22" s="6" customFormat="1" ht="9" customHeight="1" x14ac:dyDescent="0.25">
      <c r="A223" s="10"/>
      <c r="B223" s="37"/>
      <c r="C223" s="37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36"/>
      <c r="P223" s="36"/>
      <c r="Q223" s="36"/>
      <c r="R223" s="36"/>
      <c r="S223" s="36"/>
      <c r="T223" s="36"/>
      <c r="U223" s="36"/>
      <c r="V223" s="36"/>
    </row>
    <row r="224" spans="1:22" s="6" customFormat="1" ht="9" customHeight="1" x14ac:dyDescent="0.25">
      <c r="A224" s="10"/>
      <c r="B224" s="37"/>
      <c r="C224" s="37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36"/>
      <c r="P224" s="36"/>
      <c r="Q224" s="36"/>
      <c r="R224" s="36"/>
      <c r="S224" s="36"/>
      <c r="T224" s="36"/>
      <c r="U224" s="36"/>
      <c r="V224" s="36"/>
    </row>
    <row r="225" spans="1:22" s="6" customFormat="1" ht="9" customHeight="1" x14ac:dyDescent="0.25">
      <c r="A225" s="21"/>
      <c r="B225" s="37"/>
      <c r="C225" s="37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36"/>
      <c r="P225" s="36"/>
      <c r="Q225" s="36"/>
      <c r="R225" s="36"/>
      <c r="S225" s="36"/>
      <c r="T225" s="36"/>
      <c r="U225" s="36"/>
      <c r="V225" s="36"/>
    </row>
    <row r="226" spans="1:22" s="6" customFormat="1" ht="9" customHeight="1" x14ac:dyDescent="0.25">
      <c r="A226" s="10"/>
      <c r="B226" s="37"/>
      <c r="C226" s="37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36"/>
      <c r="P226" s="36"/>
      <c r="Q226" s="36"/>
      <c r="R226" s="36"/>
      <c r="S226" s="36"/>
      <c r="T226" s="36"/>
      <c r="U226" s="36"/>
      <c r="V226" s="36"/>
    </row>
    <row r="227" spans="1:22" s="6" customFormat="1" ht="9" customHeight="1" x14ac:dyDescent="0.25">
      <c r="A227" s="10"/>
      <c r="B227" s="37"/>
      <c r="C227" s="37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36"/>
      <c r="P227" s="36"/>
      <c r="Q227" s="36"/>
      <c r="R227" s="36"/>
      <c r="S227" s="36"/>
      <c r="T227" s="36"/>
      <c r="U227" s="36"/>
      <c r="V227" s="36"/>
    </row>
    <row r="228" spans="1:22" s="6" customFormat="1" ht="9" customHeight="1" x14ac:dyDescent="0.25">
      <c r="A228" s="21"/>
      <c r="B228" s="37"/>
      <c r="C228" s="37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36"/>
      <c r="P228" s="36"/>
      <c r="Q228" s="36"/>
      <c r="R228" s="36"/>
      <c r="S228" s="36"/>
      <c r="T228" s="36"/>
      <c r="U228" s="36"/>
      <c r="V228" s="36"/>
    </row>
    <row r="229" spans="1:22" s="6" customFormat="1" ht="9" customHeight="1" x14ac:dyDescent="0.25">
      <c r="A229" s="10"/>
      <c r="B229" s="37"/>
      <c r="C229" s="37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36"/>
      <c r="P229" s="36"/>
      <c r="Q229" s="36"/>
      <c r="R229" s="36"/>
      <c r="S229" s="36"/>
      <c r="T229" s="36"/>
      <c r="U229" s="36"/>
      <c r="V229" s="36"/>
    </row>
    <row r="230" spans="1:22" s="6" customFormat="1" ht="9" customHeight="1" x14ac:dyDescent="0.25">
      <c r="A230" s="10"/>
      <c r="B230" s="37"/>
      <c r="C230" s="37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36"/>
      <c r="P230" s="36"/>
      <c r="Q230" s="36"/>
      <c r="R230" s="36"/>
      <c r="S230" s="36"/>
      <c r="T230" s="36"/>
      <c r="U230" s="36"/>
      <c r="V230" s="36"/>
    </row>
    <row r="231" spans="1:22" s="6" customFormat="1" ht="9" customHeight="1" x14ac:dyDescent="0.25">
      <c r="A231" s="21"/>
      <c r="B231" s="37"/>
      <c r="C231" s="37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36"/>
      <c r="P231" s="36"/>
      <c r="Q231" s="36"/>
      <c r="R231" s="36"/>
      <c r="S231" s="36"/>
      <c r="T231" s="36"/>
      <c r="U231" s="36"/>
      <c r="V231" s="36"/>
    </row>
    <row r="232" spans="1:22" s="6" customFormat="1" ht="9" customHeight="1" x14ac:dyDescent="0.25">
      <c r="A232" s="10"/>
      <c r="B232" s="37"/>
      <c r="C232" s="37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36"/>
      <c r="P232" s="36"/>
      <c r="Q232" s="36"/>
      <c r="R232" s="36"/>
      <c r="S232" s="36"/>
      <c r="T232" s="36"/>
      <c r="U232" s="36"/>
      <c r="V232" s="36"/>
    </row>
    <row r="233" spans="1:22" s="6" customFormat="1" ht="9" customHeight="1" x14ac:dyDescent="0.25">
      <c r="A233" s="10"/>
      <c r="B233" s="37"/>
      <c r="C233" s="37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36"/>
      <c r="P233" s="36"/>
      <c r="Q233" s="36"/>
      <c r="R233" s="36"/>
      <c r="S233" s="36"/>
      <c r="T233" s="36"/>
      <c r="U233" s="36"/>
      <c r="V233" s="36"/>
    </row>
    <row r="234" spans="1:22" s="6" customFormat="1" ht="9" customHeight="1" x14ac:dyDescent="0.25">
      <c r="A234" s="21"/>
      <c r="B234" s="37"/>
      <c r="C234" s="37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36"/>
      <c r="P234" s="36"/>
      <c r="Q234" s="36"/>
      <c r="R234" s="36"/>
      <c r="S234" s="36"/>
      <c r="T234" s="36"/>
      <c r="U234" s="36"/>
      <c r="V234" s="36"/>
    </row>
    <row r="235" spans="1:22" s="6" customFormat="1" ht="9" customHeight="1" x14ac:dyDescent="0.25">
      <c r="A235" s="10"/>
      <c r="B235" s="37"/>
      <c r="C235" s="37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36"/>
      <c r="P235" s="36"/>
      <c r="Q235" s="36"/>
      <c r="R235" s="36"/>
      <c r="S235" s="36"/>
      <c r="T235" s="36"/>
      <c r="U235" s="36"/>
      <c r="V235" s="36"/>
    </row>
    <row r="236" spans="1:22" s="6" customFormat="1" ht="9" customHeight="1" x14ac:dyDescent="0.25">
      <c r="A236" s="10"/>
      <c r="B236" s="37"/>
      <c r="C236" s="37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36"/>
      <c r="P236" s="36"/>
      <c r="Q236" s="36"/>
      <c r="R236" s="36"/>
      <c r="S236" s="36"/>
      <c r="T236" s="36"/>
      <c r="U236" s="36"/>
      <c r="V236" s="36"/>
    </row>
    <row r="237" spans="1:22" s="6" customFormat="1" ht="9" customHeight="1" x14ac:dyDescent="0.25">
      <c r="A237" s="21"/>
      <c r="B237" s="37"/>
      <c r="C237" s="37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36"/>
      <c r="P237" s="36"/>
      <c r="Q237" s="36"/>
      <c r="R237" s="36"/>
      <c r="S237" s="36"/>
      <c r="T237" s="36"/>
      <c r="U237" s="36"/>
      <c r="V237" s="36"/>
    </row>
    <row r="238" spans="1:22" s="6" customFormat="1" ht="9" customHeight="1" x14ac:dyDescent="0.25">
      <c r="A238" s="10"/>
      <c r="B238" s="37"/>
      <c r="C238" s="37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36"/>
      <c r="P238" s="36"/>
      <c r="Q238" s="36"/>
      <c r="R238" s="36"/>
      <c r="S238" s="36"/>
      <c r="T238" s="36"/>
      <c r="U238" s="36"/>
      <c r="V238" s="36"/>
    </row>
    <row r="239" spans="1:22" s="6" customFormat="1" ht="9" customHeight="1" x14ac:dyDescent="0.25">
      <c r="A239" s="10"/>
      <c r="B239" s="37"/>
      <c r="C239" s="37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36"/>
      <c r="P239" s="36"/>
      <c r="Q239" s="36"/>
      <c r="R239" s="36"/>
      <c r="S239" s="36"/>
      <c r="T239" s="36"/>
      <c r="U239" s="36"/>
      <c r="V239" s="36"/>
    </row>
    <row r="240" spans="1:22" s="6" customFormat="1" ht="9" customHeight="1" x14ac:dyDescent="0.25">
      <c r="A240" s="21"/>
      <c r="B240" s="37"/>
      <c r="C240" s="37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36"/>
      <c r="P240" s="36"/>
      <c r="Q240" s="36"/>
      <c r="R240" s="36"/>
      <c r="S240" s="36"/>
      <c r="T240" s="36"/>
      <c r="U240" s="36"/>
      <c r="V240" s="36"/>
    </row>
    <row r="241" spans="1:22" s="6" customFormat="1" ht="9" customHeight="1" x14ac:dyDescent="0.25">
      <c r="A241" s="10"/>
      <c r="B241" s="37"/>
      <c r="C241" s="37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36"/>
      <c r="P241" s="36"/>
      <c r="Q241" s="36"/>
      <c r="R241" s="36"/>
      <c r="S241" s="36"/>
      <c r="T241" s="36"/>
      <c r="U241" s="36"/>
      <c r="V241" s="36"/>
    </row>
    <row r="242" spans="1:22" s="6" customFormat="1" ht="9" customHeight="1" x14ac:dyDescent="0.25">
      <c r="A242" s="10"/>
      <c r="B242" s="37"/>
      <c r="C242" s="37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36"/>
      <c r="P242" s="36"/>
      <c r="Q242" s="36"/>
      <c r="R242" s="36"/>
      <c r="S242" s="36"/>
      <c r="T242" s="36"/>
      <c r="U242" s="36"/>
      <c r="V242" s="36"/>
    </row>
    <row r="243" spans="1:22" s="6" customFormat="1" ht="9" customHeight="1" x14ac:dyDescent="0.25">
      <c r="A243" s="21"/>
      <c r="B243" s="37"/>
      <c r="C243" s="37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36"/>
      <c r="P243" s="36"/>
      <c r="Q243" s="36"/>
      <c r="R243" s="36"/>
      <c r="S243" s="36"/>
      <c r="T243" s="36"/>
      <c r="U243" s="36"/>
      <c r="V243" s="36"/>
    </row>
    <row r="244" spans="1:22" s="6" customFormat="1" ht="9" customHeight="1" x14ac:dyDescent="0.25">
      <c r="A244" s="10"/>
      <c r="B244" s="37"/>
      <c r="C244" s="37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36"/>
      <c r="P244" s="36"/>
      <c r="Q244" s="36"/>
      <c r="R244" s="36"/>
      <c r="S244" s="36"/>
      <c r="T244" s="36"/>
      <c r="U244" s="36"/>
      <c r="V244" s="36"/>
    </row>
    <row r="245" spans="1:22" s="6" customFormat="1" ht="9" customHeight="1" x14ac:dyDescent="0.25">
      <c r="A245" s="10"/>
      <c r="B245" s="37"/>
      <c r="C245" s="37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36"/>
      <c r="P245" s="36"/>
      <c r="Q245" s="36"/>
      <c r="R245" s="36"/>
      <c r="S245" s="36"/>
      <c r="T245" s="36"/>
      <c r="U245" s="36"/>
      <c r="V245" s="36"/>
    </row>
    <row r="246" spans="1:22" s="6" customFormat="1" ht="9" customHeight="1" x14ac:dyDescent="0.25">
      <c r="A246" s="21"/>
      <c r="B246" s="37"/>
      <c r="C246" s="37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36"/>
      <c r="P246" s="36"/>
      <c r="Q246" s="36"/>
      <c r="R246" s="36"/>
      <c r="S246" s="36"/>
      <c r="T246" s="36"/>
      <c r="U246" s="36"/>
      <c r="V246" s="36"/>
    </row>
    <row r="247" spans="1:22" s="6" customFormat="1" ht="9" customHeight="1" x14ac:dyDescent="0.25">
      <c r="A247" s="10"/>
      <c r="B247" s="37"/>
      <c r="C247" s="37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36"/>
      <c r="P247" s="36"/>
      <c r="Q247" s="36"/>
      <c r="R247" s="36"/>
      <c r="S247" s="36"/>
      <c r="T247" s="36"/>
      <c r="U247" s="36"/>
      <c r="V247" s="36"/>
    </row>
    <row r="248" spans="1:22" s="6" customFormat="1" ht="9" customHeight="1" x14ac:dyDescent="0.25">
      <c r="A248" s="10"/>
      <c r="B248" s="37"/>
      <c r="C248" s="37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36"/>
      <c r="P248" s="36"/>
      <c r="Q248" s="36"/>
      <c r="R248" s="36"/>
      <c r="S248" s="36"/>
      <c r="T248" s="36"/>
      <c r="U248" s="36"/>
      <c r="V248" s="36"/>
    </row>
    <row r="249" spans="1:22" s="6" customFormat="1" ht="9" customHeight="1" x14ac:dyDescent="0.25">
      <c r="A249" s="21"/>
      <c r="B249" s="37"/>
      <c r="C249" s="37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36"/>
      <c r="P249" s="36"/>
      <c r="Q249" s="36"/>
      <c r="R249" s="36"/>
      <c r="S249" s="36"/>
      <c r="T249" s="36"/>
      <c r="U249" s="36"/>
      <c r="V249" s="36"/>
    </row>
    <row r="250" spans="1:22" s="6" customFormat="1" ht="9" customHeight="1" x14ac:dyDescent="0.25">
      <c r="A250" s="10"/>
      <c r="B250" s="37"/>
      <c r="C250" s="37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36"/>
      <c r="P250" s="36"/>
      <c r="Q250" s="36"/>
      <c r="R250" s="36"/>
      <c r="S250" s="36"/>
      <c r="T250" s="36"/>
      <c r="U250" s="36"/>
      <c r="V250" s="36"/>
    </row>
    <row r="251" spans="1:22" s="6" customFormat="1" ht="9" customHeight="1" x14ac:dyDescent="0.25">
      <c r="A251" s="10"/>
      <c r="B251" s="37"/>
      <c r="C251" s="37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36"/>
      <c r="P251" s="36"/>
      <c r="Q251" s="36"/>
      <c r="R251" s="36"/>
      <c r="S251" s="36"/>
      <c r="T251" s="36"/>
      <c r="U251" s="36"/>
      <c r="V251" s="36"/>
    </row>
    <row r="252" spans="1:22" s="6" customFormat="1" ht="9" customHeight="1" x14ac:dyDescent="0.25">
      <c r="A252" s="21"/>
      <c r="B252" s="37"/>
      <c r="C252" s="37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36"/>
      <c r="P252" s="36"/>
      <c r="Q252" s="36"/>
      <c r="R252" s="36"/>
      <c r="S252" s="36"/>
      <c r="T252" s="36"/>
      <c r="U252" s="36"/>
      <c r="V252" s="36"/>
    </row>
    <row r="253" spans="1:22" s="6" customFormat="1" ht="9" customHeight="1" x14ac:dyDescent="0.25">
      <c r="A253" s="10"/>
      <c r="B253" s="37"/>
      <c r="C253" s="37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36"/>
      <c r="P253" s="36"/>
      <c r="Q253" s="36"/>
      <c r="R253" s="36"/>
      <c r="S253" s="36"/>
      <c r="T253" s="36"/>
      <c r="U253" s="36"/>
      <c r="V253" s="36"/>
    </row>
    <row r="254" spans="1:22" s="6" customFormat="1" ht="9" customHeight="1" x14ac:dyDescent="0.25">
      <c r="A254" s="10"/>
      <c r="B254" s="37"/>
      <c r="C254" s="37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36"/>
      <c r="P254" s="36"/>
      <c r="Q254" s="36"/>
      <c r="R254" s="36"/>
      <c r="S254" s="36"/>
      <c r="T254" s="36"/>
      <c r="U254" s="36"/>
      <c r="V254" s="36"/>
    </row>
    <row r="255" spans="1:22" s="6" customFormat="1" ht="9" customHeight="1" x14ac:dyDescent="0.25">
      <c r="A255" s="21"/>
      <c r="B255" s="37"/>
      <c r="C255" s="37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36"/>
      <c r="P255" s="36"/>
      <c r="Q255" s="36"/>
      <c r="R255" s="36"/>
      <c r="S255" s="36"/>
      <c r="T255" s="36"/>
      <c r="U255" s="36"/>
      <c r="V255" s="36"/>
    </row>
    <row r="256" spans="1:22" s="6" customFormat="1" ht="9" customHeight="1" x14ac:dyDescent="0.25">
      <c r="A256" s="10"/>
      <c r="B256" s="37"/>
      <c r="C256" s="37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36"/>
      <c r="P256" s="36"/>
      <c r="Q256" s="36"/>
      <c r="R256" s="36"/>
      <c r="S256" s="36"/>
      <c r="T256" s="36"/>
      <c r="U256" s="36"/>
      <c r="V256" s="36"/>
    </row>
    <row r="257" spans="1:22" s="6" customFormat="1" ht="9" customHeight="1" x14ac:dyDescent="0.25">
      <c r="A257" s="10"/>
      <c r="B257" s="37"/>
      <c r="C257" s="37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36"/>
      <c r="P257" s="36"/>
      <c r="Q257" s="36"/>
      <c r="R257" s="36"/>
      <c r="S257" s="36"/>
      <c r="T257" s="36"/>
      <c r="U257" s="36"/>
      <c r="V257" s="36"/>
    </row>
    <row r="258" spans="1:22" s="6" customFormat="1" ht="9" customHeight="1" x14ac:dyDescent="0.25">
      <c r="A258" s="21"/>
      <c r="B258" s="37"/>
      <c r="C258" s="37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36"/>
      <c r="P258" s="36"/>
      <c r="Q258" s="36"/>
      <c r="R258" s="36"/>
      <c r="S258" s="36"/>
      <c r="T258" s="36"/>
      <c r="U258" s="36"/>
      <c r="V258" s="36"/>
    </row>
    <row r="259" spans="1:22" s="6" customFormat="1" x14ac:dyDescent="0.25">
      <c r="B259" s="37"/>
      <c r="C259" s="37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36"/>
      <c r="P259" s="36"/>
      <c r="Q259" s="36"/>
      <c r="R259" s="36"/>
      <c r="S259" s="36"/>
      <c r="T259" s="36"/>
      <c r="U259" s="36"/>
      <c r="V259" s="36"/>
    </row>
    <row r="260" spans="1:22" s="6" customFormat="1" x14ac:dyDescent="0.25">
      <c r="B260" s="37"/>
      <c r="C260" s="37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36"/>
      <c r="P260" s="36"/>
      <c r="Q260" s="36"/>
      <c r="R260" s="36"/>
      <c r="S260" s="36"/>
      <c r="T260" s="36"/>
      <c r="U260" s="36"/>
      <c r="V260" s="36"/>
    </row>
    <row r="261" spans="1:22" s="6" customFormat="1" x14ac:dyDescent="0.25">
      <c r="B261" s="37"/>
      <c r="C261" s="37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36"/>
      <c r="P261" s="36"/>
      <c r="Q261" s="36"/>
      <c r="R261" s="36"/>
      <c r="S261" s="36"/>
      <c r="T261" s="36"/>
      <c r="U261" s="36"/>
      <c r="V261" s="36"/>
    </row>
    <row r="262" spans="1:22" s="6" customFormat="1" x14ac:dyDescent="0.25">
      <c r="B262" s="37"/>
      <c r="C262" s="37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36"/>
      <c r="P262" s="36"/>
      <c r="Q262" s="36"/>
      <c r="R262" s="36"/>
      <c r="S262" s="36"/>
      <c r="T262" s="36"/>
      <c r="U262" s="36"/>
      <c r="V262" s="36"/>
    </row>
    <row r="263" spans="1:22" s="6" customFormat="1" x14ac:dyDescent="0.25">
      <c r="B263" s="37"/>
      <c r="C263" s="37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36"/>
      <c r="P263" s="36"/>
      <c r="Q263" s="36"/>
      <c r="R263" s="36"/>
      <c r="S263" s="36"/>
      <c r="T263" s="36"/>
      <c r="U263" s="36"/>
      <c r="V263" s="36"/>
    </row>
    <row r="264" spans="1:22" s="6" customFormat="1" x14ac:dyDescent="0.25">
      <c r="B264" s="37"/>
      <c r="C264" s="37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36"/>
      <c r="P264" s="36"/>
      <c r="Q264" s="36"/>
      <c r="R264" s="36"/>
      <c r="S264" s="36"/>
      <c r="T264" s="36"/>
      <c r="U264" s="36"/>
      <c r="V264" s="36"/>
    </row>
    <row r="265" spans="1:22" s="6" customFormat="1" x14ac:dyDescent="0.25">
      <c r="B265" s="37"/>
      <c r="C265" s="37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36"/>
      <c r="P265" s="36"/>
      <c r="Q265" s="36"/>
      <c r="R265" s="36"/>
      <c r="S265" s="36"/>
      <c r="T265" s="36"/>
      <c r="U265" s="36"/>
      <c r="V265" s="36"/>
    </row>
    <row r="266" spans="1:22" s="6" customFormat="1" x14ac:dyDescent="0.25">
      <c r="B266" s="37"/>
      <c r="C266" s="37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36"/>
      <c r="P266" s="36"/>
      <c r="Q266" s="36"/>
      <c r="R266" s="36"/>
      <c r="S266" s="36"/>
      <c r="T266" s="36"/>
      <c r="U266" s="36"/>
      <c r="V266" s="36"/>
    </row>
    <row r="267" spans="1:22" s="6" customFormat="1" x14ac:dyDescent="0.25">
      <c r="B267" s="37"/>
      <c r="C267" s="37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36"/>
      <c r="P267" s="36"/>
      <c r="Q267" s="36"/>
      <c r="R267" s="36"/>
      <c r="S267" s="36"/>
      <c r="T267" s="36"/>
      <c r="U267" s="36"/>
      <c r="V267" s="36"/>
    </row>
    <row r="268" spans="1:22" s="6" customFormat="1" x14ac:dyDescent="0.25">
      <c r="B268" s="37"/>
      <c r="C268" s="37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36"/>
      <c r="P268" s="36"/>
      <c r="Q268" s="36"/>
      <c r="R268" s="36"/>
      <c r="S268" s="36"/>
      <c r="T268" s="36"/>
      <c r="U268" s="36"/>
      <c r="V268" s="36"/>
    </row>
    <row r="269" spans="1:22" s="6" customFormat="1" x14ac:dyDescent="0.25">
      <c r="B269" s="37"/>
      <c r="C269" s="37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36"/>
      <c r="P269" s="36"/>
      <c r="Q269" s="36"/>
      <c r="R269" s="36"/>
      <c r="S269" s="36"/>
      <c r="T269" s="36"/>
      <c r="U269" s="36"/>
      <c r="V269" s="36"/>
    </row>
    <row r="270" spans="1:22" s="6" customFormat="1" x14ac:dyDescent="0.25">
      <c r="B270" s="37"/>
      <c r="C270" s="37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36"/>
      <c r="P270" s="36"/>
      <c r="Q270" s="36"/>
      <c r="R270" s="36"/>
      <c r="S270" s="36"/>
      <c r="T270" s="36"/>
      <c r="U270" s="36"/>
      <c r="V270" s="36"/>
    </row>
    <row r="271" spans="1:22" s="6" customFormat="1" x14ac:dyDescent="0.25">
      <c r="B271" s="37"/>
      <c r="C271" s="37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36"/>
      <c r="P271" s="36"/>
      <c r="Q271" s="36"/>
      <c r="R271" s="36"/>
      <c r="S271" s="36"/>
      <c r="T271" s="36"/>
      <c r="U271" s="36"/>
      <c r="V271" s="36"/>
    </row>
    <row r="272" spans="1:22" s="6" customFormat="1" x14ac:dyDescent="0.25">
      <c r="B272" s="37"/>
      <c r="C272" s="37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36"/>
      <c r="P272" s="36"/>
      <c r="Q272" s="36"/>
      <c r="R272" s="36"/>
      <c r="S272" s="36"/>
      <c r="T272" s="36"/>
      <c r="U272" s="36"/>
      <c r="V272" s="36"/>
    </row>
    <row r="273" spans="2:22" s="6" customFormat="1" x14ac:dyDescent="0.25">
      <c r="B273" s="37"/>
      <c r="C273" s="37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36"/>
      <c r="P273" s="36"/>
      <c r="Q273" s="36"/>
      <c r="R273" s="36"/>
      <c r="S273" s="36"/>
      <c r="T273" s="36"/>
      <c r="U273" s="36"/>
      <c r="V273" s="36"/>
    </row>
    <row r="274" spans="2:22" s="6" customFormat="1" x14ac:dyDescent="0.25">
      <c r="B274" s="37"/>
      <c r="C274" s="37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36"/>
      <c r="P274" s="36"/>
      <c r="Q274" s="36"/>
      <c r="R274" s="36"/>
      <c r="S274" s="36"/>
      <c r="T274" s="36"/>
      <c r="U274" s="36"/>
      <c r="V274" s="36"/>
    </row>
    <row r="275" spans="2:22" s="6" customFormat="1" x14ac:dyDescent="0.25">
      <c r="B275" s="37"/>
      <c r="C275" s="37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36"/>
      <c r="P275" s="36"/>
      <c r="Q275" s="36"/>
      <c r="R275" s="36"/>
      <c r="S275" s="36"/>
      <c r="T275" s="36"/>
      <c r="U275" s="36"/>
      <c r="V275" s="36"/>
    </row>
    <row r="276" spans="2:22" s="6" customFormat="1" x14ac:dyDescent="0.25">
      <c r="B276" s="37"/>
      <c r="C276" s="37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36"/>
      <c r="P276" s="36"/>
      <c r="Q276" s="36"/>
      <c r="R276" s="36"/>
      <c r="S276" s="36"/>
      <c r="T276" s="36"/>
      <c r="U276" s="36"/>
      <c r="V276" s="36"/>
    </row>
    <row r="277" spans="2:22" s="6" customFormat="1" x14ac:dyDescent="0.25">
      <c r="B277" s="37"/>
      <c r="C277" s="37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36"/>
      <c r="P277" s="36"/>
      <c r="Q277" s="36"/>
      <c r="R277" s="36"/>
      <c r="S277" s="36"/>
      <c r="T277" s="36"/>
      <c r="U277" s="36"/>
      <c r="V277" s="36"/>
    </row>
    <row r="278" spans="2:22" s="6" customFormat="1" x14ac:dyDescent="0.25">
      <c r="B278" s="37"/>
      <c r="C278" s="37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36"/>
      <c r="P278" s="36"/>
      <c r="Q278" s="36"/>
      <c r="R278" s="36"/>
      <c r="S278" s="36"/>
      <c r="T278" s="36"/>
      <c r="U278" s="36"/>
      <c r="V278" s="36"/>
    </row>
    <row r="279" spans="2:22" s="6" customFormat="1" x14ac:dyDescent="0.25">
      <c r="B279" s="37"/>
      <c r="C279" s="37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36"/>
      <c r="P279" s="36"/>
      <c r="Q279" s="36"/>
      <c r="R279" s="36"/>
      <c r="S279" s="36"/>
      <c r="T279" s="36"/>
      <c r="U279" s="36"/>
      <c r="V279" s="36"/>
    </row>
    <row r="280" spans="2:22" s="6" customFormat="1" x14ac:dyDescent="0.25">
      <c r="B280" s="37"/>
      <c r="C280" s="37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36"/>
      <c r="P280" s="36"/>
      <c r="Q280" s="36"/>
      <c r="R280" s="36"/>
      <c r="S280" s="36"/>
      <c r="T280" s="36"/>
      <c r="U280" s="36"/>
      <c r="V280" s="36"/>
    </row>
    <row r="281" spans="2:22" s="6" customFormat="1" x14ac:dyDescent="0.25">
      <c r="B281" s="37"/>
      <c r="C281" s="37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36"/>
      <c r="P281" s="36"/>
      <c r="Q281" s="36"/>
      <c r="R281" s="36"/>
      <c r="S281" s="36"/>
      <c r="T281" s="36"/>
      <c r="U281" s="36"/>
      <c r="V281" s="36"/>
    </row>
    <row r="282" spans="2:22" s="6" customFormat="1" x14ac:dyDescent="0.25">
      <c r="B282" s="37"/>
      <c r="C282" s="37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36"/>
      <c r="P282" s="36"/>
      <c r="Q282" s="36"/>
      <c r="R282" s="36"/>
      <c r="S282" s="36"/>
      <c r="T282" s="36"/>
      <c r="U282" s="36"/>
      <c r="V282" s="36"/>
    </row>
    <row r="283" spans="2:22" s="6" customFormat="1" x14ac:dyDescent="0.25">
      <c r="B283" s="37"/>
      <c r="C283" s="37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36"/>
      <c r="P283" s="36"/>
      <c r="Q283" s="36"/>
      <c r="R283" s="36"/>
      <c r="S283" s="36"/>
      <c r="T283" s="36"/>
      <c r="U283" s="36"/>
      <c r="V283" s="36"/>
    </row>
    <row r="284" spans="2:22" s="6" customFormat="1" x14ac:dyDescent="0.25">
      <c r="B284" s="37"/>
      <c r="C284" s="37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36"/>
      <c r="P284" s="36"/>
      <c r="Q284" s="36"/>
      <c r="R284" s="36"/>
      <c r="S284" s="36"/>
      <c r="T284" s="36"/>
      <c r="U284" s="36"/>
      <c r="V284" s="36"/>
    </row>
    <row r="285" spans="2:22" s="6" customFormat="1" x14ac:dyDescent="0.25">
      <c r="B285" s="37"/>
      <c r="C285" s="37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36"/>
      <c r="P285" s="36"/>
      <c r="Q285" s="36"/>
      <c r="R285" s="36"/>
      <c r="S285" s="36"/>
      <c r="T285" s="36"/>
      <c r="U285" s="36"/>
      <c r="V285" s="36"/>
    </row>
    <row r="286" spans="2:22" s="6" customFormat="1" x14ac:dyDescent="0.25">
      <c r="B286" s="37"/>
      <c r="C286" s="37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36"/>
      <c r="P286" s="36"/>
      <c r="Q286" s="36"/>
      <c r="R286" s="36"/>
      <c r="S286" s="36"/>
      <c r="T286" s="36"/>
      <c r="U286" s="36"/>
      <c r="V286" s="36"/>
    </row>
    <row r="287" spans="2:22" s="6" customFormat="1" x14ac:dyDescent="0.25">
      <c r="B287" s="37"/>
      <c r="C287" s="37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36"/>
      <c r="P287" s="36"/>
      <c r="Q287" s="36"/>
      <c r="R287" s="36"/>
      <c r="S287" s="36"/>
      <c r="T287" s="36"/>
      <c r="U287" s="36"/>
      <c r="V287" s="36"/>
    </row>
    <row r="288" spans="2:22" s="6" customFormat="1" x14ac:dyDescent="0.25">
      <c r="B288" s="37"/>
      <c r="C288" s="37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36"/>
      <c r="P288" s="36"/>
      <c r="Q288" s="36"/>
      <c r="R288" s="36"/>
      <c r="S288" s="36"/>
      <c r="T288" s="36"/>
      <c r="U288" s="36"/>
      <c r="V288" s="36"/>
    </row>
    <row r="289" spans="2:22" s="6" customFormat="1" x14ac:dyDescent="0.25">
      <c r="B289" s="37"/>
      <c r="C289" s="37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36"/>
      <c r="P289" s="36"/>
      <c r="Q289" s="36"/>
      <c r="R289" s="36"/>
      <c r="S289" s="36"/>
      <c r="T289" s="36"/>
      <c r="U289" s="36"/>
      <c r="V289" s="36"/>
    </row>
    <row r="290" spans="2:22" s="6" customFormat="1" x14ac:dyDescent="0.25">
      <c r="B290" s="37"/>
      <c r="C290" s="37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36"/>
      <c r="P290" s="36"/>
      <c r="Q290" s="36"/>
      <c r="R290" s="36"/>
      <c r="S290" s="36"/>
      <c r="T290" s="36"/>
      <c r="U290" s="36"/>
      <c r="V290" s="36"/>
    </row>
    <row r="291" spans="2:22" s="6" customFormat="1" x14ac:dyDescent="0.25">
      <c r="B291" s="37"/>
      <c r="C291" s="37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36"/>
      <c r="P291" s="36"/>
      <c r="Q291" s="36"/>
      <c r="R291" s="36"/>
      <c r="S291" s="36"/>
      <c r="T291" s="36"/>
      <c r="U291" s="36"/>
      <c r="V291" s="36"/>
    </row>
    <row r="292" spans="2:22" s="6" customFormat="1" x14ac:dyDescent="0.25">
      <c r="B292" s="37"/>
      <c r="C292" s="37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36"/>
      <c r="P292" s="36"/>
      <c r="Q292" s="36"/>
      <c r="R292" s="36"/>
      <c r="S292" s="36"/>
      <c r="T292" s="36"/>
      <c r="U292" s="36"/>
      <c r="V292" s="36"/>
    </row>
    <row r="293" spans="2:22" s="6" customFormat="1" x14ac:dyDescent="0.25">
      <c r="B293" s="37"/>
      <c r="C293" s="37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36"/>
      <c r="P293" s="36"/>
      <c r="Q293" s="36"/>
      <c r="R293" s="36"/>
      <c r="S293" s="36"/>
      <c r="T293" s="36"/>
      <c r="U293" s="36"/>
      <c r="V293" s="36"/>
    </row>
    <row r="294" spans="2:22" s="6" customFormat="1" x14ac:dyDescent="0.25">
      <c r="B294" s="37"/>
      <c r="C294" s="37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36"/>
      <c r="P294" s="36"/>
      <c r="Q294" s="36"/>
      <c r="R294" s="36"/>
      <c r="S294" s="36"/>
      <c r="T294" s="36"/>
      <c r="U294" s="36"/>
      <c r="V294" s="36"/>
    </row>
    <row r="295" spans="2:22" s="6" customFormat="1" x14ac:dyDescent="0.25">
      <c r="B295" s="37"/>
      <c r="C295" s="37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36"/>
      <c r="P295" s="36"/>
      <c r="Q295" s="36"/>
      <c r="R295" s="36"/>
      <c r="S295" s="36"/>
      <c r="T295" s="36"/>
      <c r="U295" s="36"/>
      <c r="V295" s="36"/>
    </row>
    <row r="296" spans="2:22" s="6" customFormat="1" x14ac:dyDescent="0.25">
      <c r="B296" s="37"/>
      <c r="C296" s="37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36"/>
      <c r="P296" s="36"/>
      <c r="Q296" s="36"/>
      <c r="R296" s="36"/>
      <c r="S296" s="36"/>
      <c r="T296" s="36"/>
      <c r="U296" s="36"/>
      <c r="V296" s="36"/>
    </row>
    <row r="297" spans="2:22" s="6" customFormat="1" x14ac:dyDescent="0.25">
      <c r="B297" s="37"/>
      <c r="C297" s="37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36"/>
      <c r="P297" s="36"/>
      <c r="Q297" s="36"/>
      <c r="R297" s="36"/>
      <c r="S297" s="36"/>
      <c r="T297" s="36"/>
      <c r="U297" s="36"/>
      <c r="V297" s="36"/>
    </row>
    <row r="298" spans="2:22" s="6" customFormat="1" x14ac:dyDescent="0.25">
      <c r="B298" s="37"/>
      <c r="C298" s="37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36"/>
      <c r="P298" s="36"/>
      <c r="Q298" s="36"/>
      <c r="R298" s="36"/>
      <c r="S298" s="36"/>
      <c r="T298" s="36"/>
      <c r="U298" s="36"/>
      <c r="V298" s="36"/>
    </row>
    <row r="299" spans="2:22" s="6" customFormat="1" x14ac:dyDescent="0.25">
      <c r="B299" s="37"/>
      <c r="C299" s="37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36"/>
      <c r="P299" s="36"/>
      <c r="Q299" s="36"/>
      <c r="R299" s="36"/>
      <c r="S299" s="36"/>
      <c r="T299" s="36"/>
      <c r="U299" s="36"/>
      <c r="V299" s="36"/>
    </row>
    <row r="300" spans="2:22" s="6" customFormat="1" x14ac:dyDescent="0.25">
      <c r="B300" s="37"/>
      <c r="C300" s="37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36"/>
      <c r="P300" s="36"/>
      <c r="Q300" s="36"/>
      <c r="R300" s="36"/>
      <c r="S300" s="36"/>
      <c r="T300" s="36"/>
      <c r="U300" s="36"/>
      <c r="V300" s="36"/>
    </row>
    <row r="301" spans="2:22" s="6" customFormat="1" x14ac:dyDescent="0.25">
      <c r="B301" s="37"/>
      <c r="C301" s="37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36"/>
      <c r="P301" s="36"/>
      <c r="Q301" s="36"/>
      <c r="R301" s="36"/>
      <c r="S301" s="36"/>
      <c r="T301" s="36"/>
      <c r="U301" s="36"/>
      <c r="V301" s="36"/>
    </row>
    <row r="302" spans="2:22" s="6" customFormat="1" x14ac:dyDescent="0.25">
      <c r="B302" s="37"/>
      <c r="C302" s="37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36"/>
      <c r="P302" s="36"/>
      <c r="Q302" s="36"/>
      <c r="R302" s="36"/>
      <c r="S302" s="36"/>
      <c r="T302" s="36"/>
      <c r="U302" s="36"/>
      <c r="V302" s="36"/>
    </row>
    <row r="303" spans="2:22" s="6" customFormat="1" x14ac:dyDescent="0.25">
      <c r="B303" s="37"/>
      <c r="C303" s="37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36"/>
      <c r="P303" s="36"/>
      <c r="Q303" s="36"/>
      <c r="R303" s="36"/>
      <c r="S303" s="36"/>
      <c r="T303" s="36"/>
      <c r="U303" s="36"/>
      <c r="V303" s="36"/>
    </row>
    <row r="304" spans="2:22" s="6" customFormat="1" x14ac:dyDescent="0.25">
      <c r="B304" s="37"/>
      <c r="C304" s="37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36"/>
      <c r="P304" s="36"/>
      <c r="Q304" s="36"/>
      <c r="R304" s="36"/>
      <c r="S304" s="36"/>
      <c r="T304" s="36"/>
      <c r="U304" s="36"/>
      <c r="V304" s="36"/>
    </row>
    <row r="305" spans="2:22" s="6" customFormat="1" x14ac:dyDescent="0.25">
      <c r="B305" s="37"/>
      <c r="C305" s="37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36"/>
      <c r="P305" s="36"/>
      <c r="Q305" s="36"/>
      <c r="R305" s="36"/>
      <c r="S305" s="36"/>
      <c r="T305" s="36"/>
      <c r="U305" s="36"/>
      <c r="V305" s="36"/>
    </row>
    <row r="306" spans="2:22" s="6" customFormat="1" x14ac:dyDescent="0.25">
      <c r="B306" s="37"/>
      <c r="C306" s="37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36"/>
      <c r="P306" s="36"/>
      <c r="Q306" s="36"/>
      <c r="R306" s="36"/>
      <c r="S306" s="36"/>
      <c r="T306" s="36"/>
      <c r="U306" s="36"/>
      <c r="V306" s="36"/>
    </row>
    <row r="307" spans="2:22" s="6" customFormat="1" x14ac:dyDescent="0.25">
      <c r="B307" s="37"/>
      <c r="C307" s="37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36"/>
      <c r="P307" s="36"/>
      <c r="Q307" s="36"/>
      <c r="R307" s="36"/>
      <c r="S307" s="36"/>
      <c r="T307" s="36"/>
      <c r="U307" s="36"/>
      <c r="V307" s="36"/>
    </row>
    <row r="308" spans="2:22" s="6" customFormat="1" x14ac:dyDescent="0.25">
      <c r="B308" s="37"/>
      <c r="C308" s="37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36"/>
      <c r="P308" s="36"/>
      <c r="Q308" s="36"/>
      <c r="R308" s="36"/>
      <c r="S308" s="36"/>
      <c r="T308" s="36"/>
      <c r="U308" s="36"/>
      <c r="V308" s="36"/>
    </row>
    <row r="309" spans="2:22" s="6" customFormat="1" x14ac:dyDescent="0.25">
      <c r="B309" s="37"/>
      <c r="C309" s="37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36"/>
      <c r="P309" s="36"/>
      <c r="Q309" s="36"/>
      <c r="R309" s="36"/>
      <c r="S309" s="36"/>
      <c r="T309" s="36"/>
      <c r="U309" s="36"/>
      <c r="V309" s="36"/>
    </row>
    <row r="310" spans="2:22" s="6" customFormat="1" x14ac:dyDescent="0.25">
      <c r="B310" s="37"/>
      <c r="C310" s="37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36"/>
      <c r="P310" s="36"/>
      <c r="Q310" s="36"/>
      <c r="R310" s="36"/>
      <c r="S310" s="36"/>
      <c r="T310" s="36"/>
      <c r="U310" s="36"/>
      <c r="V310" s="36"/>
    </row>
    <row r="311" spans="2:22" s="6" customFormat="1" x14ac:dyDescent="0.25">
      <c r="B311" s="37"/>
      <c r="C311" s="37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36"/>
      <c r="P311" s="36"/>
      <c r="Q311" s="36"/>
      <c r="R311" s="36"/>
      <c r="S311" s="36"/>
      <c r="T311" s="36"/>
      <c r="U311" s="36"/>
      <c r="V311" s="36"/>
    </row>
    <row r="312" spans="2:22" s="6" customFormat="1" x14ac:dyDescent="0.25">
      <c r="B312" s="37"/>
      <c r="C312" s="37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36"/>
      <c r="P312" s="36"/>
      <c r="Q312" s="36"/>
      <c r="R312" s="36"/>
      <c r="S312" s="36"/>
      <c r="T312" s="36"/>
      <c r="U312" s="36"/>
      <c r="V312" s="36"/>
    </row>
    <row r="313" spans="2:22" s="6" customFormat="1" x14ac:dyDescent="0.25">
      <c r="B313" s="37"/>
      <c r="C313" s="37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36"/>
      <c r="P313" s="36"/>
      <c r="Q313" s="36"/>
      <c r="R313" s="36"/>
      <c r="S313" s="36"/>
      <c r="T313" s="36"/>
      <c r="U313" s="36"/>
      <c r="V313" s="36"/>
    </row>
    <row r="314" spans="2:22" s="6" customFormat="1" x14ac:dyDescent="0.25">
      <c r="B314" s="37"/>
      <c r="C314" s="37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36"/>
      <c r="P314" s="36"/>
      <c r="Q314" s="36"/>
      <c r="R314" s="36"/>
      <c r="S314" s="36"/>
      <c r="T314" s="36"/>
      <c r="U314" s="36"/>
      <c r="V314" s="36"/>
    </row>
    <row r="315" spans="2:22" s="6" customFormat="1" x14ac:dyDescent="0.25">
      <c r="B315" s="37"/>
      <c r="C315" s="37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36"/>
      <c r="P315" s="36"/>
      <c r="Q315" s="36"/>
      <c r="R315" s="36"/>
      <c r="S315" s="36"/>
      <c r="T315" s="36"/>
      <c r="U315" s="36"/>
      <c r="V315" s="36"/>
    </row>
    <row r="316" spans="2:22" s="6" customFormat="1" x14ac:dyDescent="0.25">
      <c r="B316" s="37"/>
      <c r="C316" s="37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36"/>
      <c r="P316" s="36"/>
      <c r="Q316" s="36"/>
      <c r="R316" s="36"/>
      <c r="S316" s="36"/>
      <c r="T316" s="36"/>
      <c r="U316" s="36"/>
      <c r="V316" s="36"/>
    </row>
    <row r="317" spans="2:22" s="6" customFormat="1" x14ac:dyDescent="0.25">
      <c r="B317" s="37"/>
      <c r="C317" s="37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36"/>
      <c r="P317" s="36"/>
      <c r="Q317" s="36"/>
      <c r="R317" s="36"/>
      <c r="S317" s="36"/>
      <c r="T317" s="36"/>
      <c r="U317" s="36"/>
      <c r="V317" s="36"/>
    </row>
    <row r="318" spans="2:22" s="6" customFormat="1" x14ac:dyDescent="0.25">
      <c r="B318" s="37"/>
      <c r="C318" s="37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36"/>
      <c r="P318" s="36"/>
      <c r="Q318" s="36"/>
      <c r="R318" s="36"/>
      <c r="S318" s="36"/>
      <c r="T318" s="36"/>
      <c r="U318" s="36"/>
      <c r="V318" s="36"/>
    </row>
    <row r="319" spans="2:22" s="6" customFormat="1" x14ac:dyDescent="0.25">
      <c r="B319" s="37"/>
      <c r="C319" s="37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36"/>
      <c r="P319" s="36"/>
      <c r="Q319" s="36"/>
      <c r="R319" s="36"/>
      <c r="S319" s="36"/>
      <c r="T319" s="36"/>
      <c r="U319" s="36"/>
      <c r="V319" s="36"/>
    </row>
    <row r="320" spans="2:22" s="6" customFormat="1" x14ac:dyDescent="0.25">
      <c r="B320" s="37"/>
      <c r="C320" s="37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36"/>
      <c r="P320" s="36"/>
      <c r="Q320" s="36"/>
      <c r="R320" s="36"/>
      <c r="S320" s="36"/>
      <c r="T320" s="36"/>
      <c r="U320" s="36"/>
      <c r="V320" s="36"/>
    </row>
    <row r="321" spans="2:22" s="6" customFormat="1" x14ac:dyDescent="0.25">
      <c r="B321" s="37"/>
      <c r="C321" s="37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36"/>
      <c r="P321" s="36"/>
      <c r="Q321" s="36"/>
      <c r="R321" s="36"/>
      <c r="S321" s="36"/>
      <c r="T321" s="36"/>
      <c r="U321" s="36"/>
      <c r="V321" s="36"/>
    </row>
    <row r="322" spans="2:22" s="6" customFormat="1" x14ac:dyDescent="0.25">
      <c r="B322" s="37"/>
      <c r="C322" s="37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36"/>
      <c r="P322" s="36"/>
      <c r="Q322" s="36"/>
      <c r="R322" s="36"/>
      <c r="S322" s="36"/>
      <c r="T322" s="36"/>
      <c r="U322" s="36"/>
      <c r="V322" s="36"/>
    </row>
    <row r="323" spans="2:22" s="6" customFormat="1" x14ac:dyDescent="0.25">
      <c r="B323" s="37"/>
      <c r="C323" s="37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36"/>
      <c r="P323" s="36"/>
      <c r="Q323" s="36"/>
      <c r="R323" s="36"/>
      <c r="S323" s="36"/>
      <c r="T323" s="36"/>
      <c r="U323" s="36"/>
      <c r="V323" s="36"/>
    </row>
    <row r="324" spans="2:22" s="6" customFormat="1" x14ac:dyDescent="0.25">
      <c r="B324" s="37"/>
      <c r="C324" s="37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36"/>
      <c r="P324" s="36"/>
      <c r="Q324" s="36"/>
      <c r="R324" s="36"/>
      <c r="S324" s="36"/>
      <c r="T324" s="36"/>
      <c r="U324" s="36"/>
      <c r="V324" s="36"/>
    </row>
    <row r="325" spans="2:22" s="6" customFormat="1" x14ac:dyDescent="0.25">
      <c r="B325" s="37"/>
      <c r="C325" s="37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36"/>
      <c r="P325" s="36"/>
      <c r="Q325" s="36"/>
      <c r="R325" s="36"/>
      <c r="S325" s="36"/>
      <c r="T325" s="36"/>
      <c r="U325" s="36"/>
      <c r="V325" s="36"/>
    </row>
    <row r="326" spans="2:22" s="6" customFormat="1" x14ac:dyDescent="0.25">
      <c r="B326" s="37"/>
      <c r="C326" s="37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36"/>
      <c r="P326" s="36"/>
      <c r="Q326" s="36"/>
      <c r="R326" s="36"/>
      <c r="S326" s="36"/>
      <c r="T326" s="36"/>
      <c r="U326" s="36"/>
      <c r="V326" s="36"/>
    </row>
    <row r="327" spans="2:22" s="6" customFormat="1" x14ac:dyDescent="0.25">
      <c r="B327" s="37"/>
      <c r="C327" s="37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36"/>
      <c r="P327" s="36"/>
      <c r="Q327" s="36"/>
      <c r="R327" s="36"/>
      <c r="S327" s="36"/>
      <c r="T327" s="36"/>
      <c r="U327" s="36"/>
      <c r="V327" s="36"/>
    </row>
    <row r="328" spans="2:22" s="6" customFormat="1" x14ac:dyDescent="0.25">
      <c r="B328" s="37"/>
      <c r="C328" s="37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36"/>
      <c r="P328" s="36"/>
      <c r="Q328" s="36"/>
      <c r="R328" s="36"/>
      <c r="S328" s="36"/>
      <c r="T328" s="36"/>
      <c r="U328" s="36"/>
      <c r="V328" s="36"/>
    </row>
    <row r="329" spans="2:22" s="6" customFormat="1" x14ac:dyDescent="0.25">
      <c r="B329" s="37"/>
      <c r="C329" s="37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36"/>
      <c r="P329" s="36"/>
      <c r="Q329" s="36"/>
      <c r="R329" s="36"/>
      <c r="S329" s="36"/>
      <c r="T329" s="36"/>
      <c r="U329" s="36"/>
      <c r="V329" s="36"/>
    </row>
    <row r="330" spans="2:22" s="6" customFormat="1" x14ac:dyDescent="0.25">
      <c r="B330" s="37"/>
      <c r="C330" s="37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36"/>
      <c r="P330" s="36"/>
      <c r="Q330" s="36"/>
      <c r="R330" s="36"/>
      <c r="S330" s="36"/>
      <c r="T330" s="36"/>
      <c r="U330" s="36"/>
      <c r="V330" s="36"/>
    </row>
    <row r="331" spans="2:22" s="6" customFormat="1" x14ac:dyDescent="0.25">
      <c r="B331" s="37"/>
      <c r="C331" s="37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36"/>
      <c r="P331" s="36"/>
      <c r="Q331" s="36"/>
      <c r="R331" s="36"/>
      <c r="S331" s="36"/>
      <c r="T331" s="36"/>
      <c r="U331" s="36"/>
      <c r="V331" s="36"/>
    </row>
    <row r="332" spans="2:22" s="6" customFormat="1" x14ac:dyDescent="0.25">
      <c r="B332" s="37"/>
      <c r="C332" s="37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36"/>
      <c r="P332" s="36"/>
      <c r="Q332" s="36"/>
      <c r="R332" s="36"/>
      <c r="S332" s="36"/>
      <c r="T332" s="36"/>
      <c r="U332" s="36"/>
      <c r="V332" s="36"/>
    </row>
    <row r="333" spans="2:22" s="6" customFormat="1" x14ac:dyDescent="0.25">
      <c r="B333" s="37"/>
      <c r="C333" s="37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36"/>
      <c r="P333" s="36"/>
      <c r="Q333" s="36"/>
      <c r="R333" s="36"/>
      <c r="S333" s="36"/>
      <c r="T333" s="36"/>
      <c r="U333" s="36"/>
      <c r="V333" s="36"/>
    </row>
    <row r="334" spans="2:22" s="6" customFormat="1" x14ac:dyDescent="0.25">
      <c r="B334" s="37"/>
      <c r="C334" s="37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36"/>
      <c r="P334" s="36"/>
      <c r="Q334" s="36"/>
      <c r="R334" s="36"/>
      <c r="S334" s="36"/>
      <c r="T334" s="36"/>
      <c r="U334" s="36"/>
      <c r="V334" s="36"/>
    </row>
    <row r="335" spans="2:22" s="6" customFormat="1" x14ac:dyDescent="0.25">
      <c r="B335" s="37"/>
      <c r="C335" s="37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36"/>
      <c r="P335" s="36"/>
      <c r="Q335" s="36"/>
      <c r="R335" s="36"/>
      <c r="S335" s="36"/>
      <c r="T335" s="36"/>
      <c r="U335" s="36"/>
      <c r="V335" s="36"/>
    </row>
    <row r="336" spans="2:22" s="6" customFormat="1" x14ac:dyDescent="0.25">
      <c r="B336" s="37"/>
      <c r="C336" s="37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36"/>
      <c r="P336" s="36"/>
      <c r="Q336" s="36"/>
      <c r="R336" s="36"/>
      <c r="S336" s="36"/>
      <c r="T336" s="36"/>
      <c r="U336" s="36"/>
      <c r="V336" s="36"/>
    </row>
    <row r="337" spans="2:22" s="6" customFormat="1" x14ac:dyDescent="0.25">
      <c r="B337" s="37"/>
      <c r="C337" s="37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36"/>
      <c r="P337" s="36"/>
      <c r="Q337" s="36"/>
      <c r="R337" s="36"/>
      <c r="S337" s="36"/>
      <c r="T337" s="36"/>
      <c r="U337" s="36"/>
      <c r="V337" s="36"/>
    </row>
    <row r="338" spans="2:22" s="6" customFormat="1" x14ac:dyDescent="0.25">
      <c r="B338" s="37"/>
      <c r="C338" s="37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36"/>
      <c r="P338" s="36"/>
      <c r="Q338" s="36"/>
      <c r="R338" s="36"/>
      <c r="S338" s="36"/>
      <c r="T338" s="36"/>
      <c r="U338" s="36"/>
      <c r="V338" s="36"/>
    </row>
    <row r="339" spans="2:22" s="6" customFormat="1" x14ac:dyDescent="0.25">
      <c r="B339" s="37"/>
      <c r="C339" s="37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36"/>
      <c r="P339" s="36"/>
      <c r="Q339" s="36"/>
      <c r="R339" s="36"/>
      <c r="S339" s="36"/>
      <c r="T339" s="36"/>
      <c r="U339" s="36"/>
      <c r="V339" s="36"/>
    </row>
    <row r="340" spans="2:22" s="6" customFormat="1" x14ac:dyDescent="0.25">
      <c r="B340" s="37"/>
      <c r="C340" s="37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36"/>
      <c r="P340" s="36"/>
      <c r="Q340" s="36"/>
      <c r="R340" s="36"/>
      <c r="S340" s="36"/>
      <c r="T340" s="36"/>
      <c r="U340" s="36"/>
      <c r="V340" s="36"/>
    </row>
    <row r="341" spans="2:22" s="6" customFormat="1" x14ac:dyDescent="0.25">
      <c r="B341" s="37"/>
      <c r="C341" s="37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36"/>
      <c r="P341" s="36"/>
      <c r="Q341" s="36"/>
      <c r="R341" s="36"/>
      <c r="S341" s="36"/>
      <c r="T341" s="36"/>
      <c r="U341" s="36"/>
      <c r="V341" s="36"/>
    </row>
    <row r="342" spans="2:22" s="6" customFormat="1" x14ac:dyDescent="0.25">
      <c r="B342" s="37"/>
      <c r="C342" s="37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36"/>
      <c r="P342" s="36"/>
      <c r="Q342" s="36"/>
      <c r="R342" s="36"/>
      <c r="S342" s="36"/>
      <c r="T342" s="36"/>
      <c r="U342" s="36"/>
      <c r="V342" s="36"/>
    </row>
    <row r="343" spans="2:22" s="6" customFormat="1" x14ac:dyDescent="0.25">
      <c r="B343" s="37"/>
      <c r="C343" s="37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36"/>
      <c r="P343" s="36"/>
      <c r="Q343" s="36"/>
      <c r="R343" s="36"/>
      <c r="S343" s="36"/>
      <c r="T343" s="36"/>
      <c r="U343" s="36"/>
      <c r="V343" s="36"/>
    </row>
    <row r="344" spans="2:22" s="6" customFormat="1" x14ac:dyDescent="0.25">
      <c r="B344" s="37"/>
      <c r="C344" s="37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36"/>
      <c r="P344" s="36"/>
      <c r="Q344" s="36"/>
      <c r="R344" s="36"/>
      <c r="S344" s="36"/>
      <c r="T344" s="36"/>
      <c r="U344" s="36"/>
      <c r="V344" s="36"/>
    </row>
    <row r="345" spans="2:22" s="6" customFormat="1" x14ac:dyDescent="0.25">
      <c r="B345" s="37"/>
      <c r="C345" s="37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36"/>
      <c r="P345" s="36"/>
      <c r="Q345" s="36"/>
      <c r="R345" s="36"/>
      <c r="S345" s="36"/>
      <c r="T345" s="36"/>
      <c r="U345" s="36"/>
      <c r="V345" s="36"/>
    </row>
    <row r="346" spans="2:22" s="6" customFormat="1" x14ac:dyDescent="0.25">
      <c r="B346" s="37"/>
      <c r="C346" s="37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36"/>
      <c r="P346" s="36"/>
      <c r="Q346" s="36"/>
      <c r="R346" s="36"/>
      <c r="S346" s="36"/>
      <c r="T346" s="36"/>
      <c r="U346" s="36"/>
      <c r="V346" s="36"/>
    </row>
    <row r="347" spans="2:22" s="6" customFormat="1" x14ac:dyDescent="0.25">
      <c r="B347" s="37"/>
      <c r="C347" s="37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36"/>
      <c r="P347" s="36"/>
      <c r="Q347" s="36"/>
      <c r="R347" s="36"/>
      <c r="S347" s="36"/>
      <c r="T347" s="36"/>
      <c r="U347" s="36"/>
      <c r="V347" s="36"/>
    </row>
    <row r="348" spans="2:22" s="6" customFormat="1" x14ac:dyDescent="0.25">
      <c r="B348" s="37"/>
      <c r="C348" s="37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36"/>
      <c r="P348" s="36"/>
      <c r="Q348" s="36"/>
      <c r="R348" s="36"/>
      <c r="S348" s="36"/>
      <c r="T348" s="36"/>
      <c r="U348" s="36"/>
      <c r="V348" s="36"/>
    </row>
    <row r="349" spans="2:22" s="6" customFormat="1" x14ac:dyDescent="0.25">
      <c r="B349" s="37"/>
      <c r="C349" s="37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36"/>
      <c r="P349" s="36"/>
      <c r="Q349" s="36"/>
      <c r="R349" s="36"/>
      <c r="S349" s="36"/>
      <c r="T349" s="36"/>
      <c r="U349" s="36"/>
      <c r="V349" s="36"/>
    </row>
    <row r="350" spans="2:22" s="6" customFormat="1" x14ac:dyDescent="0.25">
      <c r="B350" s="37"/>
      <c r="C350" s="37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36"/>
      <c r="P350" s="36"/>
      <c r="Q350" s="36"/>
      <c r="R350" s="36"/>
      <c r="S350" s="36"/>
      <c r="T350" s="36"/>
      <c r="U350" s="36"/>
      <c r="V350" s="36"/>
    </row>
    <row r="351" spans="2:22" s="6" customFormat="1" x14ac:dyDescent="0.25">
      <c r="B351" s="37"/>
      <c r="C351" s="37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36"/>
      <c r="P351" s="36"/>
      <c r="Q351" s="36"/>
      <c r="R351" s="36"/>
      <c r="S351" s="36"/>
      <c r="T351" s="36"/>
      <c r="U351" s="36"/>
      <c r="V351" s="36"/>
    </row>
    <row r="352" spans="2:22" s="6" customFormat="1" x14ac:dyDescent="0.25">
      <c r="B352" s="37"/>
      <c r="C352" s="37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36"/>
      <c r="P352" s="36"/>
      <c r="Q352" s="36"/>
      <c r="R352" s="36"/>
      <c r="S352" s="36"/>
      <c r="T352" s="36"/>
      <c r="U352" s="36"/>
      <c r="V352" s="36"/>
    </row>
    <row r="353" spans="2:22" s="6" customFormat="1" x14ac:dyDescent="0.25">
      <c r="B353" s="37"/>
      <c r="C353" s="37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36"/>
      <c r="P353" s="36"/>
      <c r="Q353" s="36"/>
      <c r="R353" s="36"/>
      <c r="S353" s="36"/>
      <c r="T353" s="36"/>
      <c r="U353" s="36"/>
      <c r="V353" s="36"/>
    </row>
    <row r="354" spans="2:22" s="6" customFormat="1" x14ac:dyDescent="0.25">
      <c r="B354" s="37"/>
      <c r="C354" s="37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36"/>
      <c r="P354" s="36"/>
      <c r="Q354" s="36"/>
      <c r="R354" s="36"/>
      <c r="S354" s="36"/>
      <c r="T354" s="36"/>
      <c r="U354" s="36"/>
      <c r="V354" s="36"/>
    </row>
    <row r="355" spans="2:22" s="6" customFormat="1" x14ac:dyDescent="0.25">
      <c r="B355" s="37"/>
      <c r="C355" s="37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36"/>
      <c r="P355" s="36"/>
      <c r="Q355" s="36"/>
      <c r="R355" s="36"/>
      <c r="S355" s="36"/>
      <c r="T355" s="36"/>
      <c r="U355" s="36"/>
      <c r="V355" s="36"/>
    </row>
    <row r="356" spans="2:22" s="6" customFormat="1" x14ac:dyDescent="0.25">
      <c r="B356" s="37"/>
      <c r="C356" s="37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36"/>
      <c r="P356" s="36"/>
      <c r="Q356" s="36"/>
      <c r="R356" s="36"/>
      <c r="S356" s="36"/>
      <c r="T356" s="36"/>
      <c r="U356" s="36"/>
      <c r="V356" s="36"/>
    </row>
    <row r="357" spans="2:22" s="6" customFormat="1" x14ac:dyDescent="0.25">
      <c r="B357" s="37"/>
      <c r="C357" s="37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36"/>
      <c r="P357" s="36"/>
      <c r="Q357" s="36"/>
      <c r="R357" s="36"/>
      <c r="S357" s="36"/>
      <c r="T357" s="36"/>
      <c r="U357" s="36"/>
      <c r="V357" s="36"/>
    </row>
    <row r="358" spans="2:22" s="6" customFormat="1" x14ac:dyDescent="0.25">
      <c r="B358" s="37"/>
      <c r="C358" s="37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36"/>
      <c r="P358" s="36"/>
      <c r="Q358" s="36"/>
      <c r="R358" s="36"/>
      <c r="S358" s="36"/>
      <c r="T358" s="36"/>
      <c r="U358" s="36"/>
      <c r="V358" s="36"/>
    </row>
    <row r="359" spans="2:22" s="6" customFormat="1" x14ac:dyDescent="0.25">
      <c r="B359" s="37"/>
      <c r="C359" s="37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36"/>
      <c r="P359" s="36"/>
      <c r="Q359" s="36"/>
      <c r="R359" s="36"/>
      <c r="S359" s="36"/>
      <c r="T359" s="36"/>
      <c r="U359" s="36"/>
      <c r="V359" s="36"/>
    </row>
    <row r="360" spans="2:22" s="6" customFormat="1" x14ac:dyDescent="0.25">
      <c r="B360" s="37"/>
      <c r="C360" s="37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36"/>
      <c r="P360" s="36"/>
      <c r="Q360" s="36"/>
      <c r="R360" s="36"/>
      <c r="S360" s="36"/>
      <c r="T360" s="36"/>
      <c r="U360" s="36"/>
      <c r="V360" s="36"/>
    </row>
    <row r="361" spans="2:22" s="6" customFormat="1" x14ac:dyDescent="0.25">
      <c r="B361" s="37"/>
      <c r="C361" s="37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36"/>
      <c r="P361" s="36"/>
      <c r="Q361" s="36"/>
      <c r="R361" s="36"/>
      <c r="S361" s="36"/>
      <c r="T361" s="36"/>
      <c r="U361" s="36"/>
      <c r="V361" s="36"/>
    </row>
    <row r="362" spans="2:22" s="6" customFormat="1" x14ac:dyDescent="0.25">
      <c r="B362" s="37"/>
      <c r="C362" s="37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36"/>
      <c r="P362" s="36"/>
      <c r="Q362" s="36"/>
      <c r="R362" s="36"/>
      <c r="S362" s="36"/>
      <c r="T362" s="36"/>
      <c r="U362" s="36"/>
      <c r="V362" s="36"/>
    </row>
    <row r="363" spans="2:22" s="6" customFormat="1" x14ac:dyDescent="0.25">
      <c r="B363" s="37"/>
      <c r="C363" s="37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36"/>
      <c r="P363" s="36"/>
      <c r="Q363" s="36"/>
      <c r="R363" s="36"/>
      <c r="S363" s="36"/>
      <c r="T363" s="36"/>
      <c r="U363" s="36"/>
      <c r="V363" s="36"/>
    </row>
    <row r="364" spans="2:22" s="6" customFormat="1" x14ac:dyDescent="0.25">
      <c r="B364" s="37"/>
      <c r="C364" s="37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36"/>
      <c r="P364" s="36"/>
      <c r="Q364" s="36"/>
      <c r="R364" s="36"/>
      <c r="S364" s="36"/>
      <c r="T364" s="36"/>
      <c r="U364" s="36"/>
      <c r="V364" s="36"/>
    </row>
    <row r="365" spans="2:22" s="6" customFormat="1" x14ac:dyDescent="0.25">
      <c r="B365" s="37"/>
      <c r="C365" s="37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36"/>
      <c r="P365" s="36"/>
      <c r="Q365" s="36"/>
      <c r="R365" s="36"/>
      <c r="S365" s="36"/>
      <c r="T365" s="36"/>
      <c r="U365" s="36"/>
      <c r="V365" s="36"/>
    </row>
    <row r="366" spans="2:22" s="6" customFormat="1" x14ac:dyDescent="0.25">
      <c r="B366" s="37"/>
      <c r="C366" s="37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36"/>
      <c r="P366" s="36"/>
      <c r="Q366" s="36"/>
      <c r="R366" s="36"/>
      <c r="S366" s="36"/>
      <c r="T366" s="36"/>
      <c r="U366" s="36"/>
      <c r="V366" s="36"/>
    </row>
    <row r="367" spans="2:22" s="6" customFormat="1" x14ac:dyDescent="0.25">
      <c r="B367" s="37"/>
      <c r="C367" s="37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36"/>
      <c r="P367" s="36"/>
      <c r="Q367" s="36"/>
      <c r="R367" s="36"/>
      <c r="S367" s="36"/>
      <c r="T367" s="36"/>
      <c r="U367" s="36"/>
      <c r="V367" s="36"/>
    </row>
    <row r="368" spans="2:22" s="6" customFormat="1" x14ac:dyDescent="0.25">
      <c r="B368" s="37"/>
      <c r="C368" s="37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36"/>
      <c r="P368" s="36"/>
      <c r="Q368" s="36"/>
      <c r="R368" s="36"/>
      <c r="S368" s="36"/>
      <c r="T368" s="36"/>
      <c r="U368" s="36"/>
      <c r="V368" s="36"/>
    </row>
    <row r="369" spans="2:22" s="6" customFormat="1" x14ac:dyDescent="0.25">
      <c r="B369" s="37"/>
      <c r="C369" s="37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36"/>
      <c r="P369" s="36"/>
      <c r="Q369" s="36"/>
      <c r="R369" s="36"/>
      <c r="S369" s="36"/>
      <c r="T369" s="36"/>
      <c r="U369" s="36"/>
      <c r="V369" s="36"/>
    </row>
    <row r="370" spans="2:22" s="6" customFormat="1" x14ac:dyDescent="0.25">
      <c r="B370" s="37"/>
      <c r="C370" s="37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36"/>
      <c r="P370" s="36"/>
      <c r="Q370" s="36"/>
      <c r="R370" s="36"/>
      <c r="S370" s="36"/>
      <c r="T370" s="36"/>
      <c r="U370" s="36"/>
      <c r="V370" s="36"/>
    </row>
    <row r="371" spans="2:22" s="6" customFormat="1" x14ac:dyDescent="0.25">
      <c r="B371" s="37"/>
      <c r="C371" s="37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36"/>
      <c r="P371" s="36"/>
      <c r="Q371" s="36"/>
      <c r="R371" s="36"/>
      <c r="S371" s="36"/>
      <c r="T371" s="36"/>
      <c r="U371" s="36"/>
      <c r="V371" s="36"/>
    </row>
    <row r="372" spans="2:22" s="6" customFormat="1" x14ac:dyDescent="0.25">
      <c r="B372" s="37"/>
      <c r="C372" s="37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36"/>
      <c r="P372" s="36"/>
      <c r="Q372" s="36"/>
      <c r="R372" s="36"/>
      <c r="S372" s="36"/>
      <c r="T372" s="36"/>
      <c r="U372" s="36"/>
      <c r="V372" s="36"/>
    </row>
    <row r="373" spans="2:22" s="6" customFormat="1" x14ac:dyDescent="0.25">
      <c r="B373" s="37"/>
      <c r="C373" s="37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36"/>
      <c r="P373" s="36"/>
      <c r="Q373" s="36"/>
      <c r="R373" s="36"/>
      <c r="S373" s="36"/>
      <c r="T373" s="36"/>
      <c r="U373" s="36"/>
      <c r="V373" s="36"/>
    </row>
    <row r="374" spans="2:22" s="6" customFormat="1" x14ac:dyDescent="0.25">
      <c r="B374" s="37"/>
      <c r="C374" s="37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36"/>
      <c r="P374" s="36"/>
      <c r="Q374" s="36"/>
      <c r="R374" s="36"/>
      <c r="S374" s="36"/>
      <c r="T374" s="36"/>
      <c r="U374" s="36"/>
      <c r="V374" s="36"/>
    </row>
    <row r="375" spans="2:22" s="6" customFormat="1" x14ac:dyDescent="0.25">
      <c r="B375" s="37"/>
      <c r="C375" s="37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36"/>
      <c r="P375" s="36"/>
      <c r="Q375" s="36"/>
      <c r="R375" s="36"/>
      <c r="S375" s="36"/>
      <c r="T375" s="36"/>
      <c r="U375" s="36"/>
      <c r="V375" s="36"/>
    </row>
    <row r="376" spans="2:22" s="6" customFormat="1" x14ac:dyDescent="0.25">
      <c r="B376" s="37"/>
      <c r="C376" s="37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36"/>
      <c r="P376" s="36"/>
      <c r="Q376" s="36"/>
      <c r="R376" s="36"/>
      <c r="S376" s="36"/>
      <c r="T376" s="36"/>
      <c r="U376" s="36"/>
      <c r="V376" s="36"/>
    </row>
    <row r="377" spans="2:22" s="6" customFormat="1" x14ac:dyDescent="0.25">
      <c r="B377" s="37"/>
      <c r="C377" s="37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36"/>
      <c r="P377" s="36"/>
      <c r="Q377" s="36"/>
      <c r="R377" s="36"/>
      <c r="S377" s="36"/>
      <c r="T377" s="36"/>
      <c r="U377" s="36"/>
      <c r="V377" s="36"/>
    </row>
    <row r="378" spans="2:22" s="6" customFormat="1" x14ac:dyDescent="0.25">
      <c r="B378" s="37"/>
      <c r="C378" s="37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36"/>
      <c r="P378" s="36"/>
      <c r="Q378" s="36"/>
      <c r="R378" s="36"/>
      <c r="S378" s="36"/>
      <c r="T378" s="36"/>
      <c r="U378" s="36"/>
      <c r="V378" s="36"/>
    </row>
    <row r="379" spans="2:22" s="6" customFormat="1" x14ac:dyDescent="0.25">
      <c r="B379" s="37"/>
      <c r="C379" s="37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36"/>
      <c r="P379" s="36"/>
      <c r="Q379" s="36"/>
      <c r="R379" s="36"/>
      <c r="S379" s="36"/>
      <c r="T379" s="36"/>
      <c r="U379" s="36"/>
      <c r="V379" s="36"/>
    </row>
    <row r="380" spans="2:22" s="6" customFormat="1" x14ac:dyDescent="0.25">
      <c r="B380" s="37"/>
      <c r="C380" s="37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36"/>
      <c r="P380" s="36"/>
      <c r="Q380" s="36"/>
      <c r="R380" s="36"/>
      <c r="S380" s="36"/>
      <c r="T380" s="36"/>
      <c r="U380" s="36"/>
      <c r="V380" s="36"/>
    </row>
    <row r="381" spans="2:22" s="6" customFormat="1" x14ac:dyDescent="0.25">
      <c r="B381" s="37"/>
      <c r="C381" s="37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36"/>
      <c r="P381" s="36"/>
      <c r="Q381" s="36"/>
      <c r="R381" s="36"/>
      <c r="S381" s="36"/>
      <c r="T381" s="36"/>
      <c r="U381" s="36"/>
      <c r="V381" s="36"/>
    </row>
    <row r="382" spans="2:22" s="6" customFormat="1" x14ac:dyDescent="0.25">
      <c r="B382" s="37"/>
      <c r="C382" s="37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36"/>
      <c r="P382" s="36"/>
      <c r="Q382" s="36"/>
      <c r="R382" s="36"/>
      <c r="S382" s="36"/>
      <c r="T382" s="36"/>
      <c r="U382" s="36"/>
      <c r="V382" s="36"/>
    </row>
    <row r="383" spans="2:22" s="6" customFormat="1" x14ac:dyDescent="0.25">
      <c r="B383" s="37"/>
      <c r="C383" s="37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36"/>
      <c r="P383" s="36"/>
      <c r="Q383" s="36"/>
      <c r="R383" s="36"/>
      <c r="S383" s="36"/>
      <c r="T383" s="36"/>
      <c r="U383" s="36"/>
      <c r="V383" s="36"/>
    </row>
    <row r="384" spans="2:22" s="6" customFormat="1" x14ac:dyDescent="0.25">
      <c r="B384" s="37"/>
      <c r="C384" s="37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36"/>
      <c r="P384" s="36"/>
      <c r="Q384" s="36"/>
      <c r="R384" s="36"/>
      <c r="S384" s="36"/>
      <c r="T384" s="36"/>
      <c r="U384" s="36"/>
      <c r="V384" s="36"/>
    </row>
    <row r="385" spans="2:22" s="6" customFormat="1" x14ac:dyDescent="0.25">
      <c r="B385" s="37"/>
      <c r="C385" s="37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36"/>
      <c r="P385" s="36"/>
      <c r="Q385" s="36"/>
      <c r="R385" s="36"/>
      <c r="S385" s="36"/>
      <c r="T385" s="36"/>
      <c r="U385" s="36"/>
      <c r="V385" s="36"/>
    </row>
    <row r="386" spans="2:22" s="6" customFormat="1" x14ac:dyDescent="0.25">
      <c r="B386" s="37"/>
      <c r="C386" s="37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36"/>
      <c r="P386" s="36"/>
      <c r="Q386" s="36"/>
      <c r="R386" s="36"/>
      <c r="S386" s="36"/>
      <c r="T386" s="36"/>
      <c r="U386" s="36"/>
      <c r="V386" s="36"/>
    </row>
    <row r="387" spans="2:22" s="6" customFormat="1" x14ac:dyDescent="0.25">
      <c r="B387" s="37"/>
      <c r="C387" s="37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36"/>
      <c r="P387" s="36"/>
      <c r="Q387" s="36"/>
      <c r="R387" s="36"/>
      <c r="S387" s="36"/>
      <c r="T387" s="36"/>
      <c r="U387" s="36"/>
      <c r="V387" s="36"/>
    </row>
    <row r="388" spans="2:22" s="6" customFormat="1" x14ac:dyDescent="0.25">
      <c r="B388" s="37"/>
      <c r="C388" s="37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36"/>
      <c r="P388" s="36"/>
      <c r="Q388" s="36"/>
      <c r="R388" s="36"/>
      <c r="S388" s="36"/>
      <c r="T388" s="36"/>
      <c r="U388" s="36"/>
      <c r="V388" s="36"/>
    </row>
    <row r="389" spans="2:22" s="6" customFormat="1" x14ac:dyDescent="0.25">
      <c r="B389" s="37"/>
      <c r="C389" s="37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36"/>
      <c r="P389" s="36"/>
      <c r="Q389" s="36"/>
      <c r="R389" s="36"/>
      <c r="S389" s="36"/>
      <c r="T389" s="36"/>
      <c r="U389" s="36"/>
      <c r="V389" s="36"/>
    </row>
    <row r="390" spans="2:22" s="6" customFormat="1" x14ac:dyDescent="0.25">
      <c r="B390" s="37"/>
      <c r="C390" s="37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36"/>
      <c r="P390" s="36"/>
      <c r="Q390" s="36"/>
      <c r="R390" s="36"/>
      <c r="S390" s="36"/>
      <c r="T390" s="36"/>
      <c r="U390" s="36"/>
      <c r="V390" s="36"/>
    </row>
    <row r="391" spans="2:22" s="6" customFormat="1" x14ac:dyDescent="0.25">
      <c r="B391" s="37"/>
      <c r="C391" s="37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36"/>
      <c r="P391" s="36"/>
      <c r="Q391" s="36"/>
      <c r="R391" s="36"/>
      <c r="S391" s="36"/>
      <c r="T391" s="36"/>
      <c r="U391" s="36"/>
      <c r="V391" s="36"/>
    </row>
    <row r="392" spans="2:22" s="6" customFormat="1" x14ac:dyDescent="0.25">
      <c r="B392" s="37"/>
      <c r="C392" s="37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36"/>
      <c r="P392" s="36"/>
      <c r="Q392" s="36"/>
      <c r="R392" s="36"/>
      <c r="S392" s="36"/>
      <c r="T392" s="36"/>
      <c r="U392" s="36"/>
      <c r="V392" s="36"/>
    </row>
    <row r="393" spans="2:22" s="6" customFormat="1" x14ac:dyDescent="0.25">
      <c r="B393" s="37"/>
      <c r="C393" s="37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36"/>
      <c r="P393" s="36"/>
      <c r="Q393" s="36"/>
      <c r="R393" s="36"/>
      <c r="S393" s="36"/>
      <c r="T393" s="36"/>
      <c r="U393" s="36"/>
      <c r="V393" s="36"/>
    </row>
    <row r="394" spans="2:22" s="6" customFormat="1" x14ac:dyDescent="0.25">
      <c r="B394" s="37"/>
      <c r="C394" s="37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36"/>
      <c r="P394" s="36"/>
      <c r="Q394" s="36"/>
      <c r="R394" s="36"/>
      <c r="S394" s="36"/>
      <c r="T394" s="36"/>
      <c r="U394" s="36"/>
      <c r="V394" s="36"/>
    </row>
    <row r="395" spans="2:22" s="6" customFormat="1" x14ac:dyDescent="0.25">
      <c r="B395" s="37"/>
      <c r="C395" s="37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36"/>
      <c r="P395" s="36"/>
      <c r="Q395" s="36"/>
      <c r="R395" s="36"/>
      <c r="S395" s="36"/>
      <c r="T395" s="36"/>
      <c r="U395" s="36"/>
      <c r="V395" s="36"/>
    </row>
    <row r="396" spans="2:22" s="6" customFormat="1" x14ac:dyDescent="0.25">
      <c r="B396" s="37"/>
      <c r="C396" s="37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36"/>
      <c r="P396" s="36"/>
      <c r="Q396" s="36"/>
      <c r="R396" s="36"/>
      <c r="S396" s="36"/>
      <c r="T396" s="36"/>
      <c r="U396" s="36"/>
      <c r="V396" s="36"/>
    </row>
    <row r="397" spans="2:22" s="6" customFormat="1" x14ac:dyDescent="0.25">
      <c r="B397" s="37"/>
      <c r="C397" s="37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36"/>
      <c r="P397" s="36"/>
      <c r="Q397" s="36"/>
      <c r="R397" s="36"/>
      <c r="S397" s="36"/>
      <c r="T397" s="36"/>
      <c r="U397" s="36"/>
      <c r="V397" s="36"/>
    </row>
    <row r="398" spans="2:22" s="6" customFormat="1" x14ac:dyDescent="0.25">
      <c r="B398" s="37"/>
      <c r="C398" s="37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36"/>
      <c r="P398" s="36"/>
      <c r="Q398" s="36"/>
      <c r="R398" s="36"/>
      <c r="S398" s="36"/>
      <c r="T398" s="36"/>
      <c r="U398" s="36"/>
      <c r="V398" s="36"/>
    </row>
    <row r="399" spans="2:22" s="6" customFormat="1" x14ac:dyDescent="0.25">
      <c r="B399" s="37"/>
      <c r="C399" s="37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36"/>
      <c r="P399" s="36"/>
      <c r="Q399" s="36"/>
      <c r="R399" s="36"/>
      <c r="S399" s="36"/>
      <c r="T399" s="36"/>
      <c r="U399" s="36"/>
      <c r="V399" s="36"/>
    </row>
    <row r="400" spans="2:22" s="6" customFormat="1" x14ac:dyDescent="0.25">
      <c r="B400" s="37"/>
      <c r="C400" s="37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36"/>
      <c r="P400" s="36"/>
      <c r="Q400" s="36"/>
      <c r="R400" s="36"/>
      <c r="S400" s="36"/>
      <c r="T400" s="36"/>
      <c r="U400" s="36"/>
      <c r="V400" s="36"/>
    </row>
    <row r="401" spans="2:22" s="6" customFormat="1" x14ac:dyDescent="0.25">
      <c r="B401" s="37"/>
      <c r="C401" s="37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36"/>
      <c r="P401" s="36"/>
      <c r="Q401" s="36"/>
      <c r="R401" s="36"/>
      <c r="S401" s="36"/>
      <c r="T401" s="36"/>
      <c r="U401" s="36"/>
      <c r="V401" s="36"/>
    </row>
    <row r="402" spans="2:22" s="6" customFormat="1" x14ac:dyDescent="0.25">
      <c r="B402" s="37"/>
      <c r="C402" s="37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36"/>
      <c r="P402" s="36"/>
      <c r="Q402" s="36"/>
      <c r="R402" s="36"/>
      <c r="S402" s="36"/>
      <c r="T402" s="36"/>
      <c r="U402" s="36"/>
      <c r="V402" s="36"/>
    </row>
    <row r="403" spans="2:22" s="6" customFormat="1" x14ac:dyDescent="0.25">
      <c r="B403" s="37"/>
      <c r="C403" s="37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36"/>
      <c r="P403" s="36"/>
      <c r="Q403" s="36"/>
      <c r="R403" s="36"/>
      <c r="S403" s="36"/>
      <c r="T403" s="36"/>
      <c r="U403" s="36"/>
      <c r="V403" s="36"/>
    </row>
    <row r="404" spans="2:22" s="6" customFormat="1" x14ac:dyDescent="0.25">
      <c r="B404" s="37"/>
      <c r="C404" s="37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36"/>
      <c r="P404" s="36"/>
      <c r="Q404" s="36"/>
      <c r="R404" s="36"/>
      <c r="S404" s="36"/>
      <c r="T404" s="36"/>
      <c r="U404" s="36"/>
      <c r="V404" s="36"/>
    </row>
    <row r="405" spans="2:22" s="6" customFormat="1" x14ac:dyDescent="0.25">
      <c r="B405" s="37"/>
      <c r="C405" s="37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36"/>
      <c r="P405" s="36"/>
      <c r="Q405" s="36"/>
      <c r="R405" s="36"/>
      <c r="S405" s="36"/>
      <c r="T405" s="36"/>
      <c r="U405" s="36"/>
      <c r="V405" s="36"/>
    </row>
    <row r="406" spans="2:22" s="6" customFormat="1" x14ac:dyDescent="0.25">
      <c r="B406" s="37"/>
      <c r="C406" s="37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36"/>
      <c r="P406" s="36"/>
      <c r="Q406" s="36"/>
      <c r="R406" s="36"/>
      <c r="S406" s="36"/>
      <c r="T406" s="36"/>
      <c r="U406" s="36"/>
      <c r="V406" s="36"/>
    </row>
    <row r="407" spans="2:22" s="6" customFormat="1" x14ac:dyDescent="0.25">
      <c r="B407" s="37"/>
      <c r="C407" s="37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36"/>
      <c r="P407" s="36"/>
      <c r="Q407" s="36"/>
      <c r="R407" s="36"/>
      <c r="S407" s="36"/>
      <c r="T407" s="36"/>
      <c r="U407" s="36"/>
      <c r="V407" s="36"/>
    </row>
    <row r="408" spans="2:22" s="6" customFormat="1" x14ac:dyDescent="0.25">
      <c r="B408" s="37"/>
      <c r="C408" s="37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36"/>
      <c r="P408" s="36"/>
      <c r="Q408" s="36"/>
      <c r="R408" s="36"/>
      <c r="S408" s="36"/>
      <c r="T408" s="36"/>
      <c r="U408" s="36"/>
      <c r="V408" s="36"/>
    </row>
    <row r="409" spans="2:22" s="6" customFormat="1" x14ac:dyDescent="0.25">
      <c r="B409" s="37"/>
      <c r="C409" s="37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36"/>
      <c r="P409" s="36"/>
      <c r="Q409" s="36"/>
      <c r="R409" s="36"/>
      <c r="S409" s="36"/>
      <c r="T409" s="36"/>
      <c r="U409" s="36"/>
      <c r="V409" s="36"/>
    </row>
    <row r="410" spans="2:22" s="6" customFormat="1" x14ac:dyDescent="0.25">
      <c r="B410" s="37"/>
      <c r="C410" s="37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36"/>
      <c r="P410" s="36"/>
      <c r="Q410" s="36"/>
      <c r="R410" s="36"/>
      <c r="S410" s="36"/>
      <c r="T410" s="36"/>
      <c r="U410" s="36"/>
      <c r="V410" s="36"/>
    </row>
    <row r="411" spans="2:22" s="6" customFormat="1" x14ac:dyDescent="0.25">
      <c r="B411" s="37"/>
      <c r="C411" s="37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36"/>
      <c r="P411" s="36"/>
      <c r="Q411" s="36"/>
      <c r="R411" s="36"/>
      <c r="S411" s="36"/>
      <c r="T411" s="36"/>
      <c r="U411" s="36"/>
      <c r="V411" s="36"/>
    </row>
    <row r="412" spans="2:22" s="6" customFormat="1" x14ac:dyDescent="0.25">
      <c r="B412" s="37"/>
      <c r="C412" s="37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36"/>
      <c r="P412" s="36"/>
      <c r="Q412" s="36"/>
      <c r="R412" s="36"/>
      <c r="S412" s="36"/>
      <c r="T412" s="36"/>
      <c r="U412" s="36"/>
      <c r="V412" s="36"/>
    </row>
    <row r="413" spans="2:22" s="6" customFormat="1" x14ac:dyDescent="0.25">
      <c r="B413" s="37"/>
      <c r="C413" s="37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36"/>
      <c r="P413" s="36"/>
      <c r="Q413" s="36"/>
      <c r="R413" s="36"/>
      <c r="S413" s="36"/>
      <c r="T413" s="36"/>
      <c r="U413" s="36"/>
      <c r="V413" s="36"/>
    </row>
    <row r="414" spans="2:22" s="6" customFormat="1" x14ac:dyDescent="0.25">
      <c r="B414" s="37"/>
      <c r="C414" s="37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36"/>
      <c r="P414" s="36"/>
      <c r="Q414" s="36"/>
      <c r="R414" s="36"/>
      <c r="S414" s="36"/>
      <c r="T414" s="36"/>
      <c r="U414" s="36"/>
      <c r="V414" s="36"/>
    </row>
    <row r="415" spans="2:22" s="6" customFormat="1" x14ac:dyDescent="0.25">
      <c r="B415" s="37"/>
      <c r="C415" s="37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36"/>
      <c r="P415" s="36"/>
      <c r="Q415" s="36"/>
      <c r="R415" s="36"/>
      <c r="S415" s="36"/>
      <c r="T415" s="36"/>
      <c r="U415" s="36"/>
      <c r="V415" s="36"/>
    </row>
    <row r="416" spans="2:22" s="6" customFormat="1" x14ac:dyDescent="0.25">
      <c r="B416" s="37"/>
      <c r="C416" s="37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36"/>
      <c r="P416" s="36"/>
      <c r="Q416" s="36"/>
      <c r="R416" s="36"/>
      <c r="S416" s="36"/>
      <c r="T416" s="36"/>
      <c r="U416" s="36"/>
      <c r="V416" s="36"/>
    </row>
    <row r="417" spans="2:22" s="6" customFormat="1" x14ac:dyDescent="0.25">
      <c r="B417" s="37"/>
      <c r="C417" s="37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36"/>
      <c r="P417" s="36"/>
      <c r="Q417" s="36"/>
      <c r="R417" s="36"/>
      <c r="S417" s="36"/>
      <c r="T417" s="36"/>
      <c r="U417" s="36"/>
      <c r="V417" s="36"/>
    </row>
    <row r="418" spans="2:22" s="6" customFormat="1" x14ac:dyDescent="0.25">
      <c r="B418" s="37"/>
      <c r="C418" s="37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36"/>
      <c r="P418" s="36"/>
      <c r="Q418" s="36"/>
      <c r="R418" s="36"/>
      <c r="S418" s="36"/>
      <c r="T418" s="36"/>
      <c r="U418" s="36"/>
      <c r="V418" s="36"/>
    </row>
    <row r="419" spans="2:22" s="6" customFormat="1" x14ac:dyDescent="0.25">
      <c r="B419" s="37"/>
      <c r="C419" s="37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36"/>
      <c r="P419" s="36"/>
      <c r="Q419" s="36"/>
      <c r="R419" s="36"/>
      <c r="S419" s="36"/>
      <c r="T419" s="36"/>
      <c r="U419" s="36"/>
      <c r="V419" s="36"/>
    </row>
    <row r="420" spans="2:22" s="6" customFormat="1" x14ac:dyDescent="0.25">
      <c r="B420" s="37"/>
      <c r="C420" s="37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36"/>
      <c r="P420" s="36"/>
      <c r="Q420" s="36"/>
      <c r="R420" s="36"/>
      <c r="S420" s="36"/>
      <c r="T420" s="36"/>
      <c r="U420" s="36"/>
      <c r="V420" s="36"/>
    </row>
    <row r="421" spans="2:22" s="6" customFormat="1" x14ac:dyDescent="0.25">
      <c r="B421" s="37"/>
      <c r="C421" s="37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36"/>
      <c r="P421" s="36"/>
      <c r="Q421" s="36"/>
      <c r="R421" s="36"/>
      <c r="S421" s="36"/>
      <c r="T421" s="36"/>
      <c r="U421" s="36"/>
      <c r="V421" s="36"/>
    </row>
    <row r="422" spans="2:22" s="6" customFormat="1" x14ac:dyDescent="0.25">
      <c r="B422" s="37"/>
      <c r="C422" s="37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36"/>
      <c r="P422" s="36"/>
      <c r="Q422" s="36"/>
      <c r="R422" s="36"/>
      <c r="S422" s="36"/>
      <c r="T422" s="36"/>
      <c r="U422" s="36"/>
      <c r="V422" s="36"/>
    </row>
    <row r="423" spans="2:22" s="6" customFormat="1" x14ac:dyDescent="0.25">
      <c r="B423" s="37"/>
      <c r="C423" s="37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36"/>
      <c r="P423" s="36"/>
      <c r="Q423" s="36"/>
      <c r="R423" s="36"/>
      <c r="S423" s="36"/>
      <c r="T423" s="36"/>
      <c r="U423" s="36"/>
      <c r="V423" s="36"/>
    </row>
    <row r="424" spans="2:22" s="6" customFormat="1" x14ac:dyDescent="0.25">
      <c r="B424" s="37"/>
      <c r="C424" s="37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36"/>
      <c r="P424" s="36"/>
      <c r="Q424" s="36"/>
      <c r="R424" s="36"/>
      <c r="S424" s="36"/>
      <c r="T424" s="36"/>
      <c r="U424" s="36"/>
      <c r="V424" s="36"/>
    </row>
    <row r="425" spans="2:22" s="6" customFormat="1" x14ac:dyDescent="0.25">
      <c r="B425" s="37"/>
      <c r="C425" s="37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36"/>
      <c r="P425" s="36"/>
      <c r="Q425" s="36"/>
      <c r="R425" s="36"/>
      <c r="S425" s="36"/>
      <c r="T425" s="36"/>
      <c r="U425" s="36"/>
      <c r="V425" s="36"/>
    </row>
    <row r="426" spans="2:22" s="6" customFormat="1" x14ac:dyDescent="0.25">
      <c r="B426" s="37"/>
      <c r="C426" s="37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36"/>
      <c r="P426" s="36"/>
      <c r="Q426" s="36"/>
      <c r="R426" s="36"/>
      <c r="S426" s="36"/>
      <c r="T426" s="36"/>
      <c r="U426" s="36"/>
      <c r="V426" s="36"/>
    </row>
    <row r="427" spans="2:22" s="6" customFormat="1" x14ac:dyDescent="0.25">
      <c r="B427" s="37"/>
      <c r="C427" s="37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36"/>
      <c r="P427" s="36"/>
      <c r="Q427" s="36"/>
      <c r="R427" s="36"/>
      <c r="S427" s="36"/>
      <c r="T427" s="36"/>
      <c r="U427" s="36"/>
      <c r="V427" s="36"/>
    </row>
    <row r="428" spans="2:22" s="6" customFormat="1" x14ac:dyDescent="0.25">
      <c r="B428" s="37"/>
      <c r="C428" s="37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36"/>
      <c r="P428" s="36"/>
      <c r="Q428" s="36"/>
      <c r="R428" s="36"/>
      <c r="S428" s="36"/>
      <c r="T428" s="36"/>
      <c r="U428" s="36"/>
      <c r="V428" s="36"/>
    </row>
    <row r="429" spans="2:22" s="6" customFormat="1" x14ac:dyDescent="0.25">
      <c r="B429" s="37"/>
      <c r="C429" s="37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36"/>
      <c r="P429" s="36"/>
      <c r="Q429" s="36"/>
      <c r="R429" s="36"/>
      <c r="S429" s="36"/>
      <c r="T429" s="36"/>
      <c r="U429" s="36"/>
      <c r="V429" s="36"/>
    </row>
    <row r="430" spans="2:22" s="6" customFormat="1" x14ac:dyDescent="0.25">
      <c r="B430" s="37"/>
      <c r="C430" s="37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36"/>
      <c r="P430" s="36"/>
      <c r="Q430" s="36"/>
      <c r="R430" s="36"/>
      <c r="S430" s="36"/>
      <c r="T430" s="36"/>
      <c r="U430" s="36"/>
      <c r="V430" s="36"/>
    </row>
    <row r="431" spans="2:22" s="6" customFormat="1" x14ac:dyDescent="0.25">
      <c r="B431" s="37"/>
      <c r="C431" s="37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36"/>
      <c r="P431" s="36"/>
      <c r="Q431" s="36"/>
      <c r="R431" s="36"/>
      <c r="S431" s="36"/>
      <c r="T431" s="36"/>
      <c r="U431" s="36"/>
      <c r="V431" s="36"/>
    </row>
    <row r="432" spans="2:22" s="6" customFormat="1" x14ac:dyDescent="0.25">
      <c r="B432" s="37"/>
      <c r="C432" s="37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36"/>
      <c r="P432" s="36"/>
      <c r="Q432" s="36"/>
      <c r="R432" s="36"/>
      <c r="S432" s="36"/>
      <c r="T432" s="36"/>
      <c r="U432" s="36"/>
      <c r="V432" s="36"/>
    </row>
    <row r="433" spans="2:22" s="6" customFormat="1" x14ac:dyDescent="0.25">
      <c r="B433" s="37"/>
      <c r="C433" s="37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36"/>
      <c r="P433" s="36"/>
      <c r="Q433" s="36"/>
      <c r="R433" s="36"/>
      <c r="S433" s="36"/>
      <c r="T433" s="36"/>
      <c r="U433" s="36"/>
      <c r="V433" s="36"/>
    </row>
    <row r="434" spans="2:22" s="6" customFormat="1" x14ac:dyDescent="0.25">
      <c r="B434" s="37"/>
      <c r="C434" s="37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36"/>
      <c r="P434" s="36"/>
      <c r="Q434" s="36"/>
      <c r="R434" s="36"/>
      <c r="S434" s="36"/>
      <c r="T434" s="36"/>
      <c r="U434" s="36"/>
      <c r="V434" s="36"/>
    </row>
    <row r="435" spans="2:22" s="6" customFormat="1" x14ac:dyDescent="0.25">
      <c r="B435" s="37"/>
      <c r="C435" s="37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36"/>
      <c r="P435" s="36"/>
      <c r="Q435" s="36"/>
      <c r="R435" s="36"/>
      <c r="S435" s="36"/>
      <c r="T435" s="36"/>
      <c r="U435" s="36"/>
      <c r="V435" s="36"/>
    </row>
    <row r="436" spans="2:22" s="6" customFormat="1" x14ac:dyDescent="0.25">
      <c r="B436" s="37"/>
      <c r="C436" s="37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36"/>
      <c r="P436" s="36"/>
      <c r="Q436" s="36"/>
      <c r="R436" s="36"/>
      <c r="S436" s="36"/>
      <c r="T436" s="36"/>
      <c r="U436" s="36"/>
      <c r="V436" s="36"/>
    </row>
    <row r="437" spans="2:22" s="6" customFormat="1" x14ac:dyDescent="0.25">
      <c r="B437" s="37"/>
      <c r="C437" s="37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36"/>
      <c r="P437" s="36"/>
      <c r="Q437" s="36"/>
      <c r="R437" s="36"/>
      <c r="S437" s="36"/>
      <c r="T437" s="36"/>
      <c r="U437" s="36"/>
      <c r="V437" s="36"/>
    </row>
    <row r="438" spans="2:22" s="6" customFormat="1" x14ac:dyDescent="0.25">
      <c r="B438" s="37"/>
      <c r="C438" s="37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36"/>
      <c r="P438" s="36"/>
      <c r="Q438" s="36"/>
      <c r="R438" s="36"/>
      <c r="S438" s="36"/>
      <c r="T438" s="36"/>
      <c r="U438" s="36"/>
      <c r="V438" s="36"/>
    </row>
    <row r="439" spans="2:22" s="6" customFormat="1" x14ac:dyDescent="0.25">
      <c r="B439" s="37"/>
      <c r="C439" s="37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36"/>
      <c r="P439" s="36"/>
      <c r="Q439" s="36"/>
      <c r="R439" s="36"/>
      <c r="S439" s="36"/>
      <c r="T439" s="36"/>
      <c r="U439" s="36"/>
      <c r="V439" s="36"/>
    </row>
    <row r="440" spans="2:22" s="6" customFormat="1" x14ac:dyDescent="0.25">
      <c r="B440" s="37"/>
      <c r="C440" s="37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36"/>
      <c r="P440" s="36"/>
      <c r="Q440" s="36"/>
      <c r="R440" s="36"/>
      <c r="S440" s="36"/>
      <c r="T440" s="36"/>
      <c r="U440" s="36"/>
      <c r="V440" s="36"/>
    </row>
    <row r="441" spans="2:22" s="6" customFormat="1" x14ac:dyDescent="0.25">
      <c r="B441" s="37"/>
      <c r="C441" s="37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36"/>
      <c r="P441" s="36"/>
      <c r="Q441" s="36"/>
      <c r="R441" s="36"/>
      <c r="S441" s="36"/>
      <c r="T441" s="36"/>
      <c r="U441" s="36"/>
      <c r="V441" s="36"/>
    </row>
    <row r="442" spans="2:22" s="6" customFormat="1" x14ac:dyDescent="0.25">
      <c r="B442" s="37"/>
      <c r="C442" s="37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36"/>
      <c r="P442" s="36"/>
      <c r="Q442" s="36"/>
      <c r="R442" s="36"/>
      <c r="S442" s="36"/>
      <c r="T442" s="36"/>
      <c r="U442" s="36"/>
      <c r="V442" s="36"/>
    </row>
    <row r="443" spans="2:22" s="6" customFormat="1" x14ac:dyDescent="0.25">
      <c r="B443" s="37"/>
      <c r="C443" s="37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36"/>
      <c r="P443" s="36"/>
      <c r="Q443" s="36"/>
      <c r="R443" s="36"/>
      <c r="S443" s="36"/>
      <c r="T443" s="36"/>
      <c r="U443" s="36"/>
      <c r="V443" s="36"/>
    </row>
    <row r="444" spans="2:22" s="6" customFormat="1" x14ac:dyDescent="0.25">
      <c r="B444" s="37"/>
      <c r="C444" s="37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36"/>
      <c r="P444" s="36"/>
      <c r="Q444" s="36"/>
      <c r="R444" s="36"/>
      <c r="S444" s="36"/>
      <c r="T444" s="36"/>
      <c r="U444" s="36"/>
      <c r="V444" s="36"/>
    </row>
    <row r="445" spans="2:22" s="6" customFormat="1" x14ac:dyDescent="0.25">
      <c r="B445" s="37"/>
      <c r="C445" s="37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36"/>
      <c r="P445" s="36"/>
      <c r="Q445" s="36"/>
      <c r="R445" s="36"/>
      <c r="S445" s="36"/>
      <c r="T445" s="36"/>
      <c r="U445" s="36"/>
      <c r="V445" s="36"/>
    </row>
    <row r="446" spans="2:22" s="6" customFormat="1" x14ac:dyDescent="0.25">
      <c r="B446" s="37"/>
      <c r="C446" s="37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36"/>
      <c r="P446" s="36"/>
      <c r="Q446" s="36"/>
      <c r="R446" s="36"/>
      <c r="S446" s="36"/>
      <c r="T446" s="36"/>
      <c r="U446" s="36"/>
      <c r="V446" s="36"/>
    </row>
    <row r="447" spans="2:22" s="6" customFormat="1" x14ac:dyDescent="0.25">
      <c r="B447" s="37"/>
      <c r="C447" s="37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36"/>
      <c r="P447" s="36"/>
      <c r="Q447" s="36"/>
      <c r="R447" s="36"/>
      <c r="S447" s="36"/>
      <c r="T447" s="36"/>
      <c r="U447" s="36"/>
      <c r="V447" s="36"/>
    </row>
    <row r="448" spans="2:22" s="6" customFormat="1" x14ac:dyDescent="0.25">
      <c r="B448" s="37"/>
      <c r="C448" s="37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36"/>
      <c r="P448" s="36"/>
      <c r="Q448" s="36"/>
      <c r="R448" s="36"/>
      <c r="S448" s="36"/>
      <c r="T448" s="36"/>
      <c r="U448" s="36"/>
      <c r="V448" s="36"/>
    </row>
    <row r="449" spans="2:22" s="6" customFormat="1" x14ac:dyDescent="0.25">
      <c r="B449" s="37"/>
      <c r="C449" s="37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36"/>
      <c r="P449" s="36"/>
      <c r="Q449" s="36"/>
      <c r="R449" s="36"/>
      <c r="S449" s="36"/>
      <c r="T449" s="36"/>
      <c r="U449" s="36"/>
      <c r="V449" s="36"/>
    </row>
    <row r="450" spans="2:22" s="6" customFormat="1" x14ac:dyDescent="0.25">
      <c r="B450" s="37"/>
      <c r="C450" s="37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36"/>
      <c r="P450" s="36"/>
      <c r="Q450" s="36"/>
      <c r="R450" s="36"/>
      <c r="S450" s="36"/>
      <c r="T450" s="36"/>
      <c r="U450" s="36"/>
      <c r="V450" s="36"/>
    </row>
    <row r="451" spans="2:22" s="6" customFormat="1" x14ac:dyDescent="0.25">
      <c r="B451" s="37"/>
      <c r="C451" s="37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36"/>
      <c r="P451" s="36"/>
      <c r="Q451" s="36"/>
      <c r="R451" s="36"/>
      <c r="S451" s="36"/>
      <c r="T451" s="36"/>
      <c r="U451" s="36"/>
      <c r="V451" s="36"/>
    </row>
    <row r="452" spans="2:22" s="6" customFormat="1" x14ac:dyDescent="0.25">
      <c r="B452" s="37"/>
      <c r="C452" s="37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36"/>
      <c r="P452" s="36"/>
      <c r="Q452" s="36"/>
      <c r="R452" s="36"/>
      <c r="S452" s="36"/>
      <c r="T452" s="36"/>
      <c r="U452" s="36"/>
      <c r="V452" s="36"/>
    </row>
    <row r="453" spans="2:22" s="6" customFormat="1" x14ac:dyDescent="0.25">
      <c r="B453" s="37"/>
      <c r="C453" s="37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36"/>
      <c r="P453" s="36"/>
      <c r="Q453" s="36"/>
      <c r="R453" s="36"/>
      <c r="S453" s="36"/>
      <c r="T453" s="36"/>
      <c r="U453" s="36"/>
      <c r="V453" s="36"/>
    </row>
    <row r="454" spans="2:22" s="6" customFormat="1" x14ac:dyDescent="0.25">
      <c r="B454" s="37"/>
      <c r="C454" s="37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36"/>
      <c r="P454" s="36"/>
      <c r="Q454" s="36"/>
      <c r="R454" s="36"/>
      <c r="S454" s="36"/>
      <c r="T454" s="36"/>
      <c r="U454" s="36"/>
      <c r="V454" s="36"/>
    </row>
    <row r="455" spans="2:22" s="6" customFormat="1" x14ac:dyDescent="0.25">
      <c r="B455" s="37"/>
      <c r="C455" s="37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36"/>
      <c r="P455" s="36"/>
      <c r="Q455" s="36"/>
      <c r="R455" s="36"/>
      <c r="S455" s="36"/>
      <c r="T455" s="36"/>
      <c r="U455" s="36"/>
      <c r="V455" s="36"/>
    </row>
    <row r="456" spans="2:22" s="6" customFormat="1" x14ac:dyDescent="0.25">
      <c r="B456" s="37"/>
      <c r="C456" s="37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36"/>
      <c r="P456" s="36"/>
      <c r="Q456" s="36"/>
      <c r="R456" s="36"/>
      <c r="S456" s="36"/>
      <c r="T456" s="36"/>
      <c r="U456" s="36"/>
      <c r="V456" s="36"/>
    </row>
    <row r="457" spans="2:22" s="6" customFormat="1" x14ac:dyDescent="0.25">
      <c r="B457" s="37"/>
      <c r="C457" s="37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36"/>
      <c r="P457" s="36"/>
      <c r="Q457" s="36"/>
      <c r="R457" s="36"/>
      <c r="S457" s="36"/>
      <c r="T457" s="36"/>
      <c r="U457" s="36"/>
      <c r="V457" s="36"/>
    </row>
    <row r="458" spans="2:22" s="6" customFormat="1" x14ac:dyDescent="0.25">
      <c r="B458" s="37"/>
      <c r="C458" s="37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36"/>
      <c r="P458" s="36"/>
      <c r="Q458" s="36"/>
      <c r="R458" s="36"/>
      <c r="S458" s="36"/>
      <c r="T458" s="36"/>
      <c r="U458" s="36"/>
      <c r="V458" s="36"/>
    </row>
    <row r="459" spans="2:22" s="6" customFormat="1" x14ac:dyDescent="0.25">
      <c r="B459" s="37"/>
      <c r="C459" s="37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36"/>
      <c r="P459" s="36"/>
      <c r="Q459" s="36"/>
      <c r="R459" s="36"/>
      <c r="S459" s="36"/>
      <c r="T459" s="36"/>
      <c r="U459" s="36"/>
      <c r="V459" s="36"/>
    </row>
    <row r="460" spans="2:22" s="6" customFormat="1" x14ac:dyDescent="0.25">
      <c r="B460" s="37"/>
      <c r="C460" s="37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36"/>
      <c r="P460" s="36"/>
      <c r="Q460" s="36"/>
      <c r="R460" s="36"/>
      <c r="S460" s="36"/>
      <c r="T460" s="36"/>
      <c r="U460" s="36"/>
      <c r="V460" s="36"/>
    </row>
    <row r="461" spans="2:22" s="6" customFormat="1" x14ac:dyDescent="0.25">
      <c r="B461" s="37"/>
      <c r="C461" s="37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36"/>
      <c r="P461" s="36"/>
      <c r="Q461" s="36"/>
      <c r="R461" s="36"/>
      <c r="S461" s="36"/>
      <c r="T461" s="36"/>
      <c r="U461" s="36"/>
      <c r="V461" s="36"/>
    </row>
    <row r="462" spans="2:22" s="6" customFormat="1" x14ac:dyDescent="0.25">
      <c r="B462" s="37"/>
      <c r="C462" s="37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36"/>
      <c r="P462" s="36"/>
      <c r="Q462" s="36"/>
      <c r="R462" s="36"/>
      <c r="S462" s="36"/>
      <c r="T462" s="36"/>
      <c r="U462" s="36"/>
      <c r="V462" s="36"/>
    </row>
    <row r="463" spans="2:22" s="6" customFormat="1" x14ac:dyDescent="0.25">
      <c r="B463" s="37"/>
      <c r="C463" s="37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36"/>
      <c r="P463" s="36"/>
      <c r="Q463" s="36"/>
      <c r="R463" s="36"/>
      <c r="S463" s="36"/>
      <c r="T463" s="36"/>
      <c r="U463" s="36"/>
      <c r="V463" s="36"/>
    </row>
    <row r="464" spans="2:22" s="6" customFormat="1" x14ac:dyDescent="0.25">
      <c r="B464" s="37"/>
      <c r="C464" s="37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36"/>
      <c r="P464" s="36"/>
      <c r="Q464" s="36"/>
      <c r="R464" s="36"/>
      <c r="S464" s="36"/>
      <c r="T464" s="36"/>
      <c r="U464" s="36"/>
      <c r="V464" s="36"/>
    </row>
    <row r="465" spans="2:22" s="6" customFormat="1" x14ac:dyDescent="0.25">
      <c r="B465" s="37"/>
      <c r="C465" s="37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36"/>
      <c r="P465" s="36"/>
      <c r="Q465" s="36"/>
      <c r="R465" s="36"/>
      <c r="S465" s="36"/>
      <c r="T465" s="36"/>
      <c r="U465" s="36"/>
      <c r="V465" s="36"/>
    </row>
    <row r="466" spans="2:22" s="6" customFormat="1" x14ac:dyDescent="0.25">
      <c r="B466" s="37"/>
      <c r="C466" s="37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36"/>
      <c r="P466" s="36"/>
      <c r="Q466" s="36"/>
      <c r="R466" s="36"/>
      <c r="S466" s="36"/>
      <c r="T466" s="36"/>
      <c r="U466" s="36"/>
      <c r="V466" s="36"/>
    </row>
    <row r="467" spans="2:22" s="6" customFormat="1" x14ac:dyDescent="0.25">
      <c r="B467" s="37"/>
      <c r="C467" s="37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36"/>
      <c r="P467" s="36"/>
      <c r="Q467" s="36"/>
      <c r="R467" s="36"/>
      <c r="S467" s="36"/>
      <c r="T467" s="36"/>
      <c r="U467" s="36"/>
      <c r="V467" s="36"/>
    </row>
    <row r="468" spans="2:22" s="6" customFormat="1" x14ac:dyDescent="0.25">
      <c r="B468" s="37"/>
      <c r="C468" s="37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36"/>
      <c r="P468" s="36"/>
      <c r="Q468" s="36"/>
      <c r="R468" s="36"/>
      <c r="S468" s="36"/>
      <c r="T468" s="36"/>
      <c r="U468" s="36"/>
      <c r="V468" s="36"/>
    </row>
    <row r="469" spans="2:22" s="6" customFormat="1" x14ac:dyDescent="0.25">
      <c r="B469" s="37"/>
      <c r="C469" s="37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36"/>
      <c r="P469" s="36"/>
      <c r="Q469" s="36"/>
      <c r="R469" s="36"/>
      <c r="S469" s="36"/>
      <c r="T469" s="36"/>
      <c r="U469" s="36"/>
      <c r="V469" s="36"/>
    </row>
    <row r="470" spans="2:22" s="6" customFormat="1" x14ac:dyDescent="0.25">
      <c r="B470" s="37"/>
      <c r="C470" s="37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36"/>
      <c r="P470" s="36"/>
      <c r="Q470" s="36"/>
      <c r="R470" s="36"/>
      <c r="S470" s="36"/>
      <c r="T470" s="36"/>
      <c r="U470" s="36"/>
      <c r="V470" s="36"/>
    </row>
    <row r="471" spans="2:22" s="6" customFormat="1" x14ac:dyDescent="0.25">
      <c r="B471" s="37"/>
      <c r="C471" s="37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36"/>
      <c r="P471" s="36"/>
      <c r="Q471" s="36"/>
      <c r="R471" s="36"/>
      <c r="S471" s="36"/>
      <c r="T471" s="36"/>
      <c r="U471" s="36"/>
      <c r="V471" s="36"/>
    </row>
    <row r="472" spans="2:22" s="6" customFormat="1" x14ac:dyDescent="0.25">
      <c r="B472" s="37"/>
      <c r="C472" s="37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36"/>
      <c r="P472" s="36"/>
      <c r="Q472" s="36"/>
      <c r="R472" s="36"/>
      <c r="S472" s="36"/>
      <c r="T472" s="36"/>
      <c r="U472" s="36"/>
      <c r="V472" s="36"/>
    </row>
    <row r="473" spans="2:22" s="6" customFormat="1" x14ac:dyDescent="0.25">
      <c r="B473" s="37"/>
      <c r="C473" s="37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36"/>
      <c r="P473" s="36"/>
      <c r="Q473" s="36"/>
      <c r="R473" s="36"/>
      <c r="S473" s="36"/>
      <c r="T473" s="36"/>
      <c r="U473" s="36"/>
      <c r="V473" s="36"/>
    </row>
    <row r="474" spans="2:22" s="6" customFormat="1" x14ac:dyDescent="0.25">
      <c r="B474" s="37"/>
      <c r="C474" s="37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36"/>
      <c r="P474" s="36"/>
      <c r="Q474" s="36"/>
      <c r="R474" s="36"/>
      <c r="S474" s="36"/>
      <c r="T474" s="36"/>
      <c r="U474" s="36"/>
      <c r="V474" s="36"/>
    </row>
    <row r="475" spans="2:22" s="6" customFormat="1" x14ac:dyDescent="0.25">
      <c r="B475" s="37"/>
      <c r="C475" s="37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36"/>
      <c r="P475" s="36"/>
      <c r="Q475" s="36"/>
      <c r="R475" s="36"/>
      <c r="S475" s="36"/>
      <c r="T475" s="36"/>
      <c r="U475" s="36"/>
      <c r="V475" s="36"/>
    </row>
    <row r="476" spans="2:22" s="6" customFormat="1" x14ac:dyDescent="0.25">
      <c r="B476" s="37"/>
      <c r="C476" s="37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36"/>
      <c r="P476" s="36"/>
      <c r="Q476" s="36"/>
      <c r="R476" s="36"/>
      <c r="S476" s="36"/>
      <c r="T476" s="36"/>
      <c r="U476" s="36"/>
      <c r="V476" s="36"/>
    </row>
    <row r="477" spans="2:22" s="6" customFormat="1" x14ac:dyDescent="0.25">
      <c r="B477" s="37"/>
      <c r="C477" s="37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36"/>
      <c r="P477" s="36"/>
      <c r="Q477" s="36"/>
      <c r="R477" s="36"/>
      <c r="S477" s="36"/>
      <c r="T477" s="36"/>
      <c r="U477" s="36"/>
      <c r="V477" s="36"/>
    </row>
    <row r="478" spans="2:22" s="6" customFormat="1" x14ac:dyDescent="0.25">
      <c r="B478" s="37"/>
      <c r="C478" s="37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36"/>
      <c r="P478" s="36"/>
      <c r="Q478" s="36"/>
      <c r="R478" s="36"/>
      <c r="S478" s="36"/>
      <c r="T478" s="36"/>
      <c r="U478" s="36"/>
      <c r="V478" s="36"/>
    </row>
    <row r="479" spans="2:22" s="6" customFormat="1" x14ac:dyDescent="0.25">
      <c r="B479" s="37"/>
      <c r="C479" s="37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36"/>
      <c r="P479" s="36"/>
      <c r="Q479" s="36"/>
      <c r="R479" s="36"/>
      <c r="S479" s="36"/>
      <c r="T479" s="36"/>
      <c r="U479" s="36"/>
      <c r="V479" s="36"/>
    </row>
    <row r="480" spans="2:22" s="6" customFormat="1" x14ac:dyDescent="0.25">
      <c r="B480" s="37"/>
      <c r="C480" s="37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36"/>
      <c r="P480" s="36"/>
      <c r="Q480" s="36"/>
      <c r="R480" s="36"/>
      <c r="S480" s="36"/>
      <c r="T480" s="36"/>
      <c r="U480" s="36"/>
      <c r="V480" s="36"/>
    </row>
    <row r="481" spans="2:22" s="6" customFormat="1" x14ac:dyDescent="0.25">
      <c r="B481" s="37"/>
      <c r="C481" s="37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36"/>
      <c r="P481" s="36"/>
      <c r="Q481" s="36"/>
      <c r="R481" s="36"/>
      <c r="S481" s="36"/>
      <c r="T481" s="36"/>
      <c r="U481" s="36"/>
      <c r="V481" s="36"/>
    </row>
    <row r="482" spans="2:22" s="6" customFormat="1" x14ac:dyDescent="0.25">
      <c r="B482" s="37"/>
      <c r="C482" s="37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36"/>
      <c r="P482" s="36"/>
      <c r="Q482" s="36"/>
      <c r="R482" s="36"/>
      <c r="S482" s="36"/>
      <c r="T482" s="36"/>
      <c r="U482" s="36"/>
      <c r="V482" s="36"/>
    </row>
    <row r="483" spans="2:22" s="6" customFormat="1" x14ac:dyDescent="0.25">
      <c r="B483" s="37"/>
      <c r="C483" s="37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36"/>
      <c r="P483" s="36"/>
      <c r="Q483" s="36"/>
      <c r="R483" s="36"/>
      <c r="S483" s="36"/>
      <c r="T483" s="36"/>
      <c r="U483" s="36"/>
      <c r="V483" s="36"/>
    </row>
    <row r="484" spans="2:22" s="6" customFormat="1" x14ac:dyDescent="0.25">
      <c r="B484" s="37"/>
      <c r="C484" s="37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36"/>
      <c r="P484" s="36"/>
      <c r="Q484" s="36"/>
      <c r="R484" s="36"/>
      <c r="S484" s="36"/>
      <c r="T484" s="36"/>
      <c r="U484" s="36"/>
      <c r="V484" s="36"/>
    </row>
    <row r="485" spans="2:22" s="6" customFormat="1" x14ac:dyDescent="0.25">
      <c r="B485" s="37"/>
      <c r="C485" s="37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36"/>
      <c r="P485" s="36"/>
      <c r="Q485" s="36"/>
      <c r="R485" s="36"/>
      <c r="S485" s="36"/>
      <c r="T485" s="36"/>
      <c r="U485" s="36"/>
      <c r="V485" s="36"/>
    </row>
    <row r="486" spans="2:22" s="6" customFormat="1" x14ac:dyDescent="0.25">
      <c r="B486" s="37"/>
      <c r="C486" s="37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36"/>
      <c r="P486" s="36"/>
      <c r="Q486" s="36"/>
      <c r="R486" s="36"/>
      <c r="S486" s="36"/>
      <c r="T486" s="36"/>
      <c r="U486" s="36"/>
      <c r="V486" s="36"/>
    </row>
    <row r="487" spans="2:22" s="6" customFormat="1" x14ac:dyDescent="0.25">
      <c r="B487" s="37"/>
      <c r="C487" s="37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36"/>
      <c r="P487" s="36"/>
      <c r="Q487" s="36"/>
      <c r="R487" s="36"/>
      <c r="S487" s="36"/>
      <c r="T487" s="36"/>
      <c r="U487" s="36"/>
      <c r="V487" s="36"/>
    </row>
    <row r="488" spans="2:22" s="6" customFormat="1" x14ac:dyDescent="0.25">
      <c r="B488" s="37"/>
      <c r="C488" s="37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36"/>
      <c r="P488" s="36"/>
      <c r="Q488" s="36"/>
      <c r="R488" s="36"/>
      <c r="S488" s="36"/>
      <c r="T488" s="36"/>
      <c r="U488" s="36"/>
      <c r="V488" s="36"/>
    </row>
    <row r="489" spans="2:22" s="6" customFormat="1" x14ac:dyDescent="0.25">
      <c r="B489" s="37"/>
      <c r="C489" s="37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36"/>
      <c r="P489" s="36"/>
      <c r="Q489" s="36"/>
      <c r="R489" s="36"/>
      <c r="S489" s="36"/>
      <c r="T489" s="36"/>
      <c r="U489" s="36"/>
      <c r="V489" s="36"/>
    </row>
    <row r="490" spans="2:22" s="6" customFormat="1" x14ac:dyDescent="0.25">
      <c r="B490" s="37"/>
      <c r="C490" s="37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36"/>
      <c r="P490" s="36"/>
      <c r="Q490" s="36"/>
      <c r="R490" s="36"/>
      <c r="S490" s="36"/>
      <c r="T490" s="36"/>
      <c r="U490" s="36"/>
      <c r="V490" s="36"/>
    </row>
    <row r="491" spans="2:22" s="6" customFormat="1" x14ac:dyDescent="0.25">
      <c r="B491" s="37"/>
      <c r="C491" s="37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36"/>
      <c r="P491" s="36"/>
      <c r="Q491" s="36"/>
      <c r="R491" s="36"/>
      <c r="S491" s="36"/>
      <c r="T491" s="36"/>
      <c r="U491" s="36"/>
      <c r="V491" s="36"/>
    </row>
    <row r="492" spans="2:22" s="6" customFormat="1" x14ac:dyDescent="0.25">
      <c r="B492" s="37"/>
      <c r="C492" s="37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36"/>
      <c r="P492" s="36"/>
      <c r="Q492" s="36"/>
      <c r="R492" s="36"/>
      <c r="S492" s="36"/>
      <c r="T492" s="36"/>
      <c r="U492" s="36"/>
      <c r="V492" s="36"/>
    </row>
    <row r="493" spans="2:22" s="6" customFormat="1" x14ac:dyDescent="0.25">
      <c r="B493" s="37"/>
      <c r="C493" s="37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36"/>
      <c r="P493" s="36"/>
      <c r="Q493" s="36"/>
      <c r="R493" s="36"/>
      <c r="S493" s="36"/>
      <c r="T493" s="36"/>
      <c r="U493" s="36"/>
      <c r="V493" s="36"/>
    </row>
    <row r="494" spans="2:22" s="6" customFormat="1" x14ac:dyDescent="0.25">
      <c r="B494" s="37"/>
      <c r="C494" s="37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36"/>
      <c r="P494" s="36"/>
      <c r="Q494" s="36"/>
      <c r="R494" s="36"/>
      <c r="S494" s="36"/>
      <c r="T494" s="36"/>
      <c r="U494" s="36"/>
      <c r="V494" s="36"/>
    </row>
    <row r="495" spans="2:22" s="6" customFormat="1" x14ac:dyDescent="0.25">
      <c r="B495" s="37"/>
      <c r="C495" s="37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36"/>
      <c r="P495" s="36"/>
      <c r="Q495" s="36"/>
      <c r="R495" s="36"/>
      <c r="S495" s="36"/>
      <c r="T495" s="36"/>
      <c r="U495" s="36"/>
      <c r="V495" s="36"/>
    </row>
    <row r="496" spans="2:22" s="6" customFormat="1" x14ac:dyDescent="0.25">
      <c r="B496" s="37"/>
      <c r="C496" s="37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36"/>
      <c r="P496" s="36"/>
      <c r="Q496" s="36"/>
      <c r="R496" s="36"/>
      <c r="S496" s="36"/>
      <c r="T496" s="36"/>
      <c r="U496" s="36"/>
      <c r="V496" s="36"/>
    </row>
    <row r="497" spans="2:22" s="6" customFormat="1" x14ac:dyDescent="0.25">
      <c r="B497" s="37"/>
      <c r="C497" s="37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36"/>
      <c r="P497" s="36"/>
      <c r="Q497" s="36"/>
      <c r="R497" s="36"/>
      <c r="S497" s="36"/>
      <c r="T497" s="36"/>
      <c r="U497" s="36"/>
      <c r="V497" s="36"/>
    </row>
    <row r="498" spans="2:22" s="6" customFormat="1" x14ac:dyDescent="0.25">
      <c r="B498" s="37"/>
      <c r="C498" s="37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36"/>
      <c r="P498" s="36"/>
      <c r="Q498" s="36"/>
      <c r="R498" s="36"/>
      <c r="S498" s="36"/>
      <c r="T498" s="36"/>
      <c r="U498" s="36"/>
      <c r="V498" s="36"/>
    </row>
    <row r="499" spans="2:22" s="6" customFormat="1" x14ac:dyDescent="0.25">
      <c r="B499" s="37"/>
      <c r="C499" s="37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36"/>
      <c r="P499" s="36"/>
      <c r="Q499" s="36"/>
      <c r="R499" s="36"/>
      <c r="S499" s="36"/>
      <c r="T499" s="36"/>
      <c r="U499" s="36"/>
      <c r="V499" s="36"/>
    </row>
    <row r="500" spans="2:22" s="6" customFormat="1" x14ac:dyDescent="0.25">
      <c r="B500" s="37"/>
      <c r="C500" s="37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36"/>
      <c r="P500" s="36"/>
      <c r="Q500" s="36"/>
      <c r="R500" s="36"/>
      <c r="S500" s="36"/>
      <c r="T500" s="36"/>
      <c r="U500" s="36"/>
      <c r="V500" s="36"/>
    </row>
    <row r="501" spans="2:22" s="6" customFormat="1" x14ac:dyDescent="0.25">
      <c r="B501" s="37"/>
      <c r="C501" s="37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36"/>
      <c r="P501" s="36"/>
      <c r="Q501" s="36"/>
      <c r="R501" s="36"/>
      <c r="S501" s="36"/>
      <c r="T501" s="36"/>
      <c r="U501" s="36"/>
      <c r="V501" s="36"/>
    </row>
    <row r="502" spans="2:22" s="6" customFormat="1" x14ac:dyDescent="0.25">
      <c r="B502" s="37"/>
      <c r="C502" s="37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36"/>
      <c r="P502" s="36"/>
      <c r="Q502" s="36"/>
      <c r="R502" s="36"/>
      <c r="S502" s="36"/>
      <c r="T502" s="36"/>
      <c r="U502" s="36"/>
      <c r="V502" s="36"/>
    </row>
    <row r="503" spans="2:22" s="6" customFormat="1" x14ac:dyDescent="0.25">
      <c r="B503" s="37"/>
      <c r="C503" s="37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36"/>
      <c r="P503" s="36"/>
      <c r="Q503" s="36"/>
      <c r="R503" s="36"/>
      <c r="S503" s="36"/>
      <c r="T503" s="36"/>
      <c r="U503" s="36"/>
      <c r="V503" s="36"/>
    </row>
    <row r="504" spans="2:22" s="6" customFormat="1" x14ac:dyDescent="0.25">
      <c r="B504" s="37"/>
      <c r="C504" s="37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36"/>
      <c r="P504" s="36"/>
      <c r="Q504" s="36"/>
      <c r="R504" s="36"/>
      <c r="S504" s="36"/>
      <c r="T504" s="36"/>
      <c r="U504" s="36"/>
      <c r="V504" s="36"/>
    </row>
    <row r="505" spans="2:22" s="6" customFormat="1" x14ac:dyDescent="0.25">
      <c r="B505" s="37"/>
      <c r="C505" s="37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36"/>
      <c r="P505" s="36"/>
      <c r="Q505" s="36"/>
      <c r="R505" s="36"/>
      <c r="S505" s="36"/>
      <c r="T505" s="36"/>
      <c r="U505" s="36"/>
      <c r="V505" s="36"/>
    </row>
    <row r="506" spans="2:22" s="6" customFormat="1" x14ac:dyDescent="0.25">
      <c r="B506" s="37"/>
      <c r="C506" s="37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36"/>
      <c r="P506" s="36"/>
      <c r="Q506" s="36"/>
      <c r="R506" s="36"/>
      <c r="S506" s="36"/>
      <c r="T506" s="36"/>
      <c r="U506" s="36"/>
      <c r="V506" s="36"/>
    </row>
    <row r="507" spans="2:22" s="6" customFormat="1" x14ac:dyDescent="0.25">
      <c r="B507" s="37"/>
      <c r="C507" s="37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36"/>
      <c r="P507" s="36"/>
      <c r="Q507" s="36"/>
      <c r="R507" s="36"/>
      <c r="S507" s="36"/>
      <c r="T507" s="36"/>
      <c r="U507" s="36"/>
      <c r="V507" s="36"/>
    </row>
    <row r="508" spans="2:22" s="6" customFormat="1" x14ac:dyDescent="0.25">
      <c r="B508" s="37"/>
      <c r="C508" s="37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36"/>
      <c r="P508" s="36"/>
      <c r="Q508" s="36"/>
      <c r="R508" s="36"/>
      <c r="S508" s="36"/>
      <c r="T508" s="36"/>
      <c r="U508" s="36"/>
      <c r="V508" s="36"/>
    </row>
    <row r="509" spans="2:22" s="6" customFormat="1" x14ac:dyDescent="0.25">
      <c r="B509" s="37"/>
      <c r="C509" s="37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36"/>
      <c r="P509" s="36"/>
      <c r="Q509" s="36"/>
      <c r="R509" s="36"/>
      <c r="S509" s="36"/>
      <c r="T509" s="36"/>
      <c r="U509" s="36"/>
      <c r="V509" s="36"/>
    </row>
    <row r="510" spans="2:22" s="6" customFormat="1" x14ac:dyDescent="0.25">
      <c r="B510" s="37"/>
      <c r="C510" s="37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36"/>
      <c r="P510" s="36"/>
      <c r="Q510" s="36"/>
      <c r="R510" s="36"/>
      <c r="S510" s="36"/>
      <c r="T510" s="36"/>
      <c r="U510" s="36"/>
      <c r="V510" s="36"/>
    </row>
    <row r="511" spans="2:22" s="6" customFormat="1" x14ac:dyDescent="0.25">
      <c r="B511" s="37"/>
      <c r="C511" s="37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36"/>
      <c r="P511" s="36"/>
      <c r="Q511" s="36"/>
      <c r="R511" s="36"/>
      <c r="S511" s="36"/>
      <c r="T511" s="36"/>
      <c r="U511" s="36"/>
      <c r="V511" s="36"/>
    </row>
    <row r="512" spans="2:22" s="6" customFormat="1" x14ac:dyDescent="0.25">
      <c r="B512" s="37"/>
      <c r="C512" s="37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36"/>
      <c r="P512" s="36"/>
      <c r="Q512" s="36"/>
      <c r="R512" s="36"/>
      <c r="S512" s="36"/>
      <c r="T512" s="36"/>
      <c r="U512" s="36"/>
      <c r="V512" s="36"/>
    </row>
    <row r="513" spans="2:22" s="6" customFormat="1" x14ac:dyDescent="0.25">
      <c r="B513" s="37"/>
      <c r="C513" s="37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36"/>
      <c r="P513" s="36"/>
      <c r="Q513" s="36"/>
      <c r="R513" s="36"/>
      <c r="S513" s="36"/>
      <c r="T513" s="36"/>
      <c r="U513" s="36"/>
      <c r="V513" s="36"/>
    </row>
    <row r="514" spans="2:22" s="6" customFormat="1" x14ac:dyDescent="0.25">
      <c r="B514" s="37"/>
      <c r="C514" s="37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36"/>
      <c r="P514" s="36"/>
      <c r="Q514" s="36"/>
      <c r="R514" s="36"/>
      <c r="S514" s="36"/>
      <c r="T514" s="36"/>
      <c r="U514" s="36"/>
      <c r="V514" s="36"/>
    </row>
    <row r="515" spans="2:22" s="6" customFormat="1" x14ac:dyDescent="0.25">
      <c r="B515" s="37"/>
      <c r="C515" s="37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36"/>
      <c r="P515" s="36"/>
      <c r="Q515" s="36"/>
      <c r="R515" s="36"/>
      <c r="S515" s="36"/>
      <c r="T515" s="36"/>
      <c r="U515" s="36"/>
      <c r="V515" s="36"/>
    </row>
    <row r="516" spans="2:22" s="6" customFormat="1" x14ac:dyDescent="0.25">
      <c r="B516" s="37"/>
      <c r="C516" s="37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36"/>
      <c r="P516" s="36"/>
      <c r="Q516" s="36"/>
      <c r="R516" s="36"/>
      <c r="S516" s="36"/>
      <c r="T516" s="36"/>
      <c r="U516" s="36"/>
      <c r="V516" s="36"/>
    </row>
    <row r="517" spans="2:22" s="6" customFormat="1" x14ac:dyDescent="0.25">
      <c r="B517" s="37"/>
      <c r="C517" s="37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36"/>
      <c r="P517" s="36"/>
      <c r="Q517" s="36"/>
      <c r="R517" s="36"/>
      <c r="S517" s="36"/>
      <c r="T517" s="36"/>
      <c r="U517" s="36"/>
      <c r="V517" s="36"/>
    </row>
    <row r="518" spans="2:22" s="6" customFormat="1" x14ac:dyDescent="0.25">
      <c r="B518" s="37"/>
      <c r="C518" s="37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36"/>
      <c r="P518" s="36"/>
      <c r="Q518" s="36"/>
      <c r="R518" s="36"/>
      <c r="S518" s="36"/>
      <c r="T518" s="36"/>
      <c r="U518" s="36"/>
      <c r="V518" s="36"/>
    </row>
    <row r="519" spans="2:22" s="6" customFormat="1" x14ac:dyDescent="0.25">
      <c r="B519" s="37"/>
      <c r="C519" s="37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36"/>
      <c r="P519" s="36"/>
      <c r="Q519" s="36"/>
      <c r="R519" s="36"/>
      <c r="S519" s="36"/>
      <c r="T519" s="36"/>
      <c r="U519" s="36"/>
      <c r="V519" s="36"/>
    </row>
    <row r="520" spans="2:22" s="6" customFormat="1" x14ac:dyDescent="0.25">
      <c r="B520" s="37"/>
      <c r="C520" s="37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36"/>
      <c r="P520" s="36"/>
      <c r="Q520" s="36"/>
      <c r="R520" s="36"/>
      <c r="S520" s="36"/>
      <c r="T520" s="36"/>
      <c r="U520" s="36"/>
      <c r="V520" s="36"/>
    </row>
    <row r="521" spans="2:22" s="6" customFormat="1" x14ac:dyDescent="0.25">
      <c r="B521" s="37"/>
      <c r="C521" s="37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36"/>
      <c r="P521" s="36"/>
      <c r="Q521" s="36"/>
      <c r="R521" s="36"/>
      <c r="S521" s="36"/>
      <c r="T521" s="36"/>
      <c r="U521" s="36"/>
      <c r="V521" s="36"/>
    </row>
    <row r="522" spans="2:22" s="6" customFormat="1" x14ac:dyDescent="0.25">
      <c r="B522" s="37"/>
      <c r="C522" s="37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36"/>
      <c r="P522" s="36"/>
      <c r="Q522" s="36"/>
      <c r="R522" s="36"/>
      <c r="S522" s="36"/>
      <c r="T522" s="36"/>
      <c r="U522" s="36"/>
      <c r="V522" s="36"/>
    </row>
    <row r="523" spans="2:22" s="6" customFormat="1" x14ac:dyDescent="0.25">
      <c r="B523" s="37"/>
      <c r="C523" s="37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36"/>
      <c r="P523" s="36"/>
      <c r="Q523" s="36"/>
      <c r="R523" s="36"/>
      <c r="S523" s="36"/>
      <c r="T523" s="36"/>
      <c r="U523" s="36"/>
      <c r="V523" s="36"/>
    </row>
    <row r="524" spans="2:22" s="6" customFormat="1" x14ac:dyDescent="0.25">
      <c r="B524" s="37"/>
      <c r="C524" s="37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36"/>
      <c r="P524" s="36"/>
      <c r="Q524" s="36"/>
      <c r="R524" s="36"/>
      <c r="S524" s="36"/>
      <c r="T524" s="36"/>
      <c r="U524" s="36"/>
      <c r="V524" s="36"/>
    </row>
    <row r="525" spans="2:22" s="6" customFormat="1" x14ac:dyDescent="0.25">
      <c r="B525" s="37"/>
      <c r="C525" s="37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36"/>
      <c r="P525" s="36"/>
      <c r="Q525" s="36"/>
      <c r="R525" s="36"/>
      <c r="S525" s="36"/>
      <c r="T525" s="36"/>
      <c r="U525" s="36"/>
      <c r="V525" s="36"/>
    </row>
    <row r="526" spans="2:22" s="6" customFormat="1" x14ac:dyDescent="0.25">
      <c r="B526" s="37"/>
      <c r="C526" s="37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36"/>
      <c r="P526" s="36"/>
      <c r="Q526" s="36"/>
      <c r="R526" s="36"/>
      <c r="S526" s="36"/>
      <c r="T526" s="36"/>
      <c r="U526" s="36"/>
      <c r="V526" s="36"/>
    </row>
    <row r="527" spans="2:22" s="6" customFormat="1" x14ac:dyDescent="0.25">
      <c r="B527" s="37"/>
      <c r="C527" s="37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36"/>
      <c r="P527" s="36"/>
      <c r="Q527" s="36"/>
      <c r="R527" s="36"/>
      <c r="S527" s="36"/>
      <c r="T527" s="36"/>
      <c r="U527" s="36"/>
      <c r="V527" s="36"/>
    </row>
    <row r="528" spans="2:22" s="6" customFormat="1" x14ac:dyDescent="0.25">
      <c r="B528" s="37"/>
      <c r="C528" s="37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36"/>
      <c r="P528" s="36"/>
      <c r="Q528" s="36"/>
      <c r="R528" s="36"/>
      <c r="S528" s="36"/>
      <c r="T528" s="36"/>
      <c r="U528" s="36"/>
      <c r="V528" s="36"/>
    </row>
    <row r="529" spans="2:22" s="6" customFormat="1" x14ac:dyDescent="0.25">
      <c r="B529" s="37"/>
      <c r="C529" s="37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36"/>
      <c r="P529" s="36"/>
      <c r="Q529" s="36"/>
      <c r="R529" s="36"/>
      <c r="S529" s="36"/>
      <c r="T529" s="36"/>
      <c r="U529" s="36"/>
      <c r="V529" s="36"/>
    </row>
    <row r="530" spans="2:22" s="6" customFormat="1" x14ac:dyDescent="0.25">
      <c r="B530" s="37"/>
      <c r="C530" s="37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36"/>
      <c r="P530" s="36"/>
      <c r="Q530" s="36"/>
      <c r="R530" s="36"/>
      <c r="S530" s="36"/>
      <c r="T530" s="36"/>
      <c r="U530" s="36"/>
      <c r="V530" s="36"/>
    </row>
    <row r="531" spans="2:22" s="6" customFormat="1" x14ac:dyDescent="0.25">
      <c r="B531" s="37"/>
      <c r="C531" s="37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36"/>
      <c r="P531" s="36"/>
      <c r="Q531" s="36"/>
      <c r="R531" s="36"/>
      <c r="S531" s="36"/>
      <c r="T531" s="36"/>
      <c r="U531" s="36"/>
      <c r="V531" s="36"/>
    </row>
    <row r="532" spans="2:22" s="6" customFormat="1" x14ac:dyDescent="0.25">
      <c r="B532" s="37"/>
      <c r="C532" s="37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36"/>
      <c r="P532" s="36"/>
      <c r="Q532" s="36"/>
      <c r="R532" s="36"/>
      <c r="S532" s="36"/>
      <c r="T532" s="36"/>
      <c r="U532" s="36"/>
      <c r="V532" s="36"/>
    </row>
    <row r="533" spans="2:22" s="6" customFormat="1" x14ac:dyDescent="0.25">
      <c r="B533" s="37"/>
      <c r="C533" s="37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36"/>
      <c r="P533" s="36"/>
      <c r="Q533" s="36"/>
      <c r="R533" s="36"/>
      <c r="S533" s="36"/>
      <c r="T533" s="36"/>
      <c r="U533" s="36"/>
      <c r="V533" s="36"/>
    </row>
    <row r="534" spans="2:22" s="6" customFormat="1" x14ac:dyDescent="0.25">
      <c r="B534" s="37"/>
      <c r="C534" s="37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36"/>
      <c r="P534" s="36"/>
      <c r="Q534" s="36"/>
      <c r="R534" s="36"/>
      <c r="S534" s="36"/>
      <c r="T534" s="36"/>
      <c r="U534" s="36"/>
      <c r="V534" s="36"/>
    </row>
    <row r="535" spans="2:22" s="6" customFormat="1" x14ac:dyDescent="0.25">
      <c r="B535" s="37"/>
      <c r="C535" s="37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36"/>
      <c r="P535" s="36"/>
      <c r="Q535" s="36"/>
      <c r="R535" s="36"/>
      <c r="S535" s="36"/>
      <c r="T535" s="36"/>
      <c r="U535" s="36"/>
      <c r="V535" s="36"/>
    </row>
    <row r="536" spans="2:22" s="6" customFormat="1" x14ac:dyDescent="0.25">
      <c r="B536" s="37"/>
      <c r="C536" s="37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36"/>
      <c r="P536" s="36"/>
      <c r="Q536" s="36"/>
      <c r="R536" s="36"/>
      <c r="S536" s="36"/>
      <c r="T536" s="36"/>
      <c r="U536" s="36"/>
      <c r="V536" s="36"/>
    </row>
    <row r="537" spans="2:22" s="6" customFormat="1" x14ac:dyDescent="0.25">
      <c r="B537" s="37"/>
      <c r="C537" s="37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36"/>
      <c r="P537" s="36"/>
      <c r="Q537" s="36"/>
      <c r="R537" s="36"/>
      <c r="S537" s="36"/>
      <c r="T537" s="36"/>
      <c r="U537" s="36"/>
      <c r="V537" s="36"/>
    </row>
    <row r="538" spans="2:22" s="6" customFormat="1" x14ac:dyDescent="0.25">
      <c r="B538" s="37"/>
      <c r="C538" s="37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36"/>
      <c r="P538" s="36"/>
      <c r="Q538" s="36"/>
      <c r="R538" s="36"/>
      <c r="S538" s="36"/>
      <c r="T538" s="36"/>
      <c r="U538" s="36"/>
      <c r="V538" s="36"/>
    </row>
    <row r="539" spans="2:22" s="6" customFormat="1" x14ac:dyDescent="0.25">
      <c r="B539" s="37"/>
      <c r="C539" s="37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36"/>
      <c r="P539" s="36"/>
      <c r="Q539" s="36"/>
      <c r="R539" s="36"/>
      <c r="S539" s="36"/>
      <c r="T539" s="36"/>
      <c r="U539" s="36"/>
      <c r="V539" s="36"/>
    </row>
    <row r="540" spans="2:22" s="6" customFormat="1" x14ac:dyDescent="0.25">
      <c r="B540" s="37"/>
      <c r="C540" s="37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36"/>
      <c r="P540" s="36"/>
      <c r="Q540" s="36"/>
      <c r="R540" s="36"/>
      <c r="S540" s="36"/>
      <c r="T540" s="36"/>
      <c r="U540" s="36"/>
      <c r="V540" s="36"/>
    </row>
    <row r="541" spans="2:22" s="6" customFormat="1" x14ac:dyDescent="0.25">
      <c r="B541" s="37"/>
      <c r="C541" s="37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36"/>
      <c r="P541" s="36"/>
      <c r="Q541" s="36"/>
      <c r="R541" s="36"/>
      <c r="S541" s="36"/>
      <c r="T541" s="36"/>
      <c r="U541" s="36"/>
      <c r="V541" s="36"/>
    </row>
    <row r="542" spans="2:22" s="6" customFormat="1" x14ac:dyDescent="0.25">
      <c r="B542" s="37"/>
      <c r="C542" s="37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36"/>
      <c r="P542" s="36"/>
      <c r="Q542" s="36"/>
      <c r="R542" s="36"/>
      <c r="S542" s="36"/>
      <c r="T542" s="36"/>
      <c r="U542" s="36"/>
      <c r="V542" s="36"/>
    </row>
    <row r="543" spans="2:22" s="6" customFormat="1" x14ac:dyDescent="0.25">
      <c r="B543" s="37"/>
      <c r="C543" s="37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36"/>
      <c r="P543" s="36"/>
      <c r="Q543" s="36"/>
      <c r="R543" s="36"/>
      <c r="S543" s="36"/>
      <c r="T543" s="36"/>
      <c r="U543" s="36"/>
      <c r="V543" s="36"/>
    </row>
    <row r="544" spans="2:22" s="6" customFormat="1" x14ac:dyDescent="0.25">
      <c r="B544" s="37"/>
      <c r="C544" s="37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36"/>
      <c r="P544" s="36"/>
      <c r="Q544" s="36"/>
      <c r="R544" s="36"/>
      <c r="S544" s="36"/>
      <c r="T544" s="36"/>
      <c r="U544" s="36"/>
      <c r="V544" s="36"/>
    </row>
    <row r="545" spans="2:22" s="6" customFormat="1" x14ac:dyDescent="0.25">
      <c r="B545" s="37"/>
      <c r="C545" s="37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36"/>
      <c r="P545" s="36"/>
      <c r="Q545" s="36"/>
      <c r="R545" s="36"/>
      <c r="S545" s="36"/>
      <c r="T545" s="36"/>
      <c r="U545" s="36"/>
      <c r="V545" s="36"/>
    </row>
    <row r="546" spans="2:22" s="6" customFormat="1" x14ac:dyDescent="0.25">
      <c r="B546" s="37"/>
      <c r="C546" s="37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36"/>
      <c r="P546" s="36"/>
      <c r="Q546" s="36"/>
      <c r="R546" s="36"/>
      <c r="S546" s="36"/>
      <c r="T546" s="36"/>
      <c r="U546" s="36"/>
      <c r="V546" s="36"/>
    </row>
    <row r="547" spans="2:22" s="6" customFormat="1" x14ac:dyDescent="0.25">
      <c r="B547" s="37"/>
      <c r="C547" s="37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36"/>
      <c r="P547" s="36"/>
      <c r="Q547" s="36"/>
      <c r="R547" s="36"/>
      <c r="S547" s="36"/>
      <c r="T547" s="36"/>
      <c r="U547" s="36"/>
      <c r="V547" s="36"/>
    </row>
    <row r="548" spans="2:22" s="6" customFormat="1" x14ac:dyDescent="0.25">
      <c r="B548" s="37"/>
      <c r="C548" s="37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36"/>
      <c r="P548" s="36"/>
      <c r="Q548" s="36"/>
      <c r="R548" s="36"/>
      <c r="S548" s="36"/>
      <c r="T548" s="36"/>
      <c r="U548" s="36"/>
      <c r="V548" s="36"/>
    </row>
    <row r="549" spans="2:22" s="6" customFormat="1" x14ac:dyDescent="0.25">
      <c r="B549" s="37"/>
      <c r="C549" s="37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36"/>
      <c r="P549" s="36"/>
      <c r="Q549" s="36"/>
      <c r="R549" s="36"/>
      <c r="S549" s="36"/>
      <c r="T549" s="36"/>
      <c r="U549" s="36"/>
      <c r="V549" s="36"/>
    </row>
    <row r="550" spans="2:22" s="6" customFormat="1" x14ac:dyDescent="0.25">
      <c r="B550" s="37"/>
      <c r="C550" s="37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36"/>
      <c r="P550" s="36"/>
      <c r="Q550" s="36"/>
      <c r="R550" s="36"/>
      <c r="S550" s="36"/>
      <c r="T550" s="36"/>
      <c r="U550" s="36"/>
      <c r="V550" s="36"/>
    </row>
    <row r="551" spans="2:22" s="6" customFormat="1" x14ac:dyDescent="0.25">
      <c r="B551" s="37"/>
      <c r="C551" s="37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36"/>
      <c r="P551" s="36"/>
      <c r="Q551" s="36"/>
      <c r="R551" s="36"/>
      <c r="S551" s="36"/>
      <c r="T551" s="36"/>
      <c r="U551" s="36"/>
      <c r="V551" s="36"/>
    </row>
    <row r="552" spans="2:22" s="6" customFormat="1" x14ac:dyDescent="0.25">
      <c r="B552" s="37"/>
      <c r="C552" s="37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36"/>
      <c r="P552" s="36"/>
      <c r="Q552" s="36"/>
      <c r="R552" s="36"/>
      <c r="S552" s="36"/>
      <c r="T552" s="36"/>
      <c r="U552" s="36"/>
      <c r="V552" s="36"/>
    </row>
    <row r="553" spans="2:22" s="6" customFormat="1" x14ac:dyDescent="0.25">
      <c r="B553" s="37"/>
      <c r="C553" s="37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36"/>
      <c r="P553" s="36"/>
      <c r="Q553" s="36"/>
      <c r="R553" s="36"/>
      <c r="S553" s="36"/>
      <c r="T553" s="36"/>
      <c r="U553" s="36"/>
      <c r="V553" s="36"/>
    </row>
    <row r="554" spans="2:22" s="6" customFormat="1" x14ac:dyDescent="0.25">
      <c r="B554" s="37"/>
      <c r="C554" s="37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36"/>
      <c r="P554" s="36"/>
      <c r="Q554" s="36"/>
      <c r="R554" s="36"/>
      <c r="S554" s="36"/>
      <c r="T554" s="36"/>
      <c r="U554" s="36"/>
      <c r="V554" s="36"/>
    </row>
    <row r="555" spans="2:22" s="6" customFormat="1" x14ac:dyDescent="0.25">
      <c r="B555" s="37"/>
      <c r="C555" s="37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36"/>
      <c r="P555" s="36"/>
      <c r="Q555" s="36"/>
      <c r="R555" s="36"/>
      <c r="S555" s="36"/>
      <c r="T555" s="36"/>
      <c r="U555" s="36"/>
      <c r="V555" s="36"/>
    </row>
    <row r="556" spans="2:22" s="6" customFormat="1" x14ac:dyDescent="0.25">
      <c r="B556" s="37"/>
      <c r="C556" s="37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36"/>
      <c r="P556" s="36"/>
      <c r="Q556" s="36"/>
      <c r="R556" s="36"/>
      <c r="S556" s="36"/>
      <c r="T556" s="36"/>
      <c r="U556" s="36"/>
      <c r="V556" s="36"/>
    </row>
    <row r="557" spans="2:22" s="6" customFormat="1" x14ac:dyDescent="0.25">
      <c r="B557" s="37"/>
      <c r="C557" s="37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36"/>
      <c r="P557" s="36"/>
      <c r="Q557" s="36"/>
      <c r="R557" s="36"/>
      <c r="S557" s="36"/>
      <c r="T557" s="36"/>
      <c r="U557" s="36"/>
      <c r="V557" s="36"/>
    </row>
    <row r="558" spans="2:22" s="6" customFormat="1" x14ac:dyDescent="0.25">
      <c r="B558" s="37"/>
      <c r="C558" s="37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36"/>
      <c r="P558" s="36"/>
      <c r="Q558" s="36"/>
      <c r="R558" s="36"/>
      <c r="S558" s="36"/>
      <c r="T558" s="36"/>
      <c r="U558" s="36"/>
      <c r="V558" s="36"/>
    </row>
    <row r="559" spans="2:22" s="6" customFormat="1" x14ac:dyDescent="0.25">
      <c r="B559" s="37"/>
      <c r="C559" s="37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36"/>
      <c r="P559" s="36"/>
      <c r="Q559" s="36"/>
      <c r="R559" s="36"/>
      <c r="S559" s="36"/>
      <c r="T559" s="36"/>
      <c r="U559" s="36"/>
      <c r="V559" s="36"/>
    </row>
    <row r="560" spans="2:22" s="6" customFormat="1" x14ac:dyDescent="0.25">
      <c r="B560" s="37"/>
      <c r="C560" s="37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36"/>
      <c r="P560" s="36"/>
      <c r="Q560" s="36"/>
      <c r="R560" s="36"/>
      <c r="S560" s="36"/>
      <c r="T560" s="36"/>
      <c r="U560" s="36"/>
      <c r="V560" s="36"/>
    </row>
    <row r="561" spans="2:22" s="6" customFormat="1" x14ac:dyDescent="0.25">
      <c r="B561" s="37"/>
      <c r="C561" s="37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36"/>
      <c r="P561" s="36"/>
      <c r="Q561" s="36"/>
      <c r="R561" s="36"/>
      <c r="S561" s="36"/>
      <c r="T561" s="36"/>
      <c r="U561" s="36"/>
      <c r="V561" s="36"/>
    </row>
    <row r="562" spans="2:22" s="6" customFormat="1" x14ac:dyDescent="0.25">
      <c r="B562" s="37"/>
      <c r="C562" s="37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36"/>
      <c r="P562" s="36"/>
      <c r="Q562" s="36"/>
      <c r="R562" s="36"/>
      <c r="S562" s="36"/>
      <c r="T562" s="36"/>
      <c r="U562" s="36"/>
      <c r="V562" s="36"/>
    </row>
    <row r="563" spans="2:22" s="6" customFormat="1" x14ac:dyDescent="0.25">
      <c r="B563" s="37"/>
      <c r="C563" s="37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36"/>
      <c r="P563" s="36"/>
      <c r="Q563" s="36"/>
      <c r="R563" s="36"/>
      <c r="S563" s="36"/>
      <c r="T563" s="36"/>
      <c r="U563" s="36"/>
      <c r="V563" s="36"/>
    </row>
    <row r="564" spans="2:22" s="6" customFormat="1" x14ac:dyDescent="0.25">
      <c r="B564" s="37"/>
      <c r="C564" s="37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36"/>
      <c r="P564" s="36"/>
      <c r="Q564" s="36"/>
      <c r="R564" s="36"/>
      <c r="S564" s="36"/>
      <c r="T564" s="36"/>
      <c r="U564" s="36"/>
      <c r="V564" s="36"/>
    </row>
    <row r="565" spans="2:22" s="6" customFormat="1" x14ac:dyDescent="0.25">
      <c r="B565" s="37"/>
      <c r="C565" s="37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36"/>
      <c r="P565" s="36"/>
      <c r="Q565" s="36"/>
      <c r="R565" s="36"/>
      <c r="S565" s="36"/>
      <c r="T565" s="36"/>
      <c r="U565" s="36"/>
      <c r="V565" s="36"/>
    </row>
    <row r="566" spans="2:22" s="6" customFormat="1" x14ac:dyDescent="0.25">
      <c r="B566" s="37"/>
      <c r="C566" s="37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36"/>
      <c r="P566" s="36"/>
      <c r="Q566" s="36"/>
      <c r="R566" s="36"/>
      <c r="S566" s="36"/>
      <c r="T566" s="36"/>
      <c r="U566" s="36"/>
      <c r="V566" s="36"/>
    </row>
    <row r="567" spans="2:22" s="6" customFormat="1" x14ac:dyDescent="0.25">
      <c r="B567" s="37"/>
      <c r="C567" s="37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36"/>
      <c r="P567" s="36"/>
      <c r="Q567" s="36"/>
      <c r="R567" s="36"/>
      <c r="S567" s="36"/>
      <c r="T567" s="36"/>
      <c r="U567" s="36"/>
      <c r="V567" s="36"/>
    </row>
    <row r="568" spans="2:22" s="6" customFormat="1" x14ac:dyDescent="0.25">
      <c r="B568" s="37"/>
      <c r="C568" s="37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36"/>
      <c r="P568" s="36"/>
      <c r="Q568" s="36"/>
      <c r="R568" s="36"/>
      <c r="S568" s="36"/>
      <c r="T568" s="36"/>
      <c r="U568" s="36"/>
      <c r="V568" s="36"/>
    </row>
    <row r="569" spans="2:22" s="6" customFormat="1" x14ac:dyDescent="0.25">
      <c r="B569" s="37"/>
      <c r="C569" s="37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36"/>
      <c r="P569" s="36"/>
      <c r="Q569" s="36"/>
      <c r="R569" s="36"/>
      <c r="S569" s="36"/>
      <c r="T569" s="36"/>
      <c r="U569" s="36"/>
      <c r="V569" s="36"/>
    </row>
    <row r="570" spans="2:22" s="6" customFormat="1" x14ac:dyDescent="0.25">
      <c r="B570" s="37"/>
      <c r="C570" s="37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36"/>
      <c r="P570" s="36"/>
      <c r="Q570" s="36"/>
      <c r="R570" s="36"/>
      <c r="S570" s="36"/>
      <c r="T570" s="36"/>
      <c r="U570" s="36"/>
      <c r="V570" s="36"/>
    </row>
    <row r="571" spans="2:22" s="6" customFormat="1" x14ac:dyDescent="0.25">
      <c r="B571" s="37"/>
      <c r="C571" s="37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36"/>
      <c r="P571" s="36"/>
      <c r="Q571" s="36"/>
      <c r="R571" s="36"/>
      <c r="S571" s="36"/>
      <c r="T571" s="36"/>
      <c r="U571" s="36"/>
      <c r="V571" s="36"/>
    </row>
    <row r="572" spans="2:22" s="6" customFormat="1" x14ac:dyDescent="0.25">
      <c r="B572" s="37"/>
      <c r="C572" s="37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36"/>
      <c r="P572" s="36"/>
      <c r="Q572" s="36"/>
      <c r="R572" s="36"/>
      <c r="S572" s="36"/>
      <c r="T572" s="36"/>
      <c r="U572" s="36"/>
      <c r="V572" s="36"/>
    </row>
    <row r="573" spans="2:22" s="6" customFormat="1" x14ac:dyDescent="0.25">
      <c r="B573" s="37"/>
      <c r="C573" s="37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36"/>
      <c r="P573" s="36"/>
      <c r="Q573" s="36"/>
      <c r="R573" s="36"/>
      <c r="S573" s="36"/>
      <c r="T573" s="36"/>
      <c r="U573" s="36"/>
      <c r="V573" s="36"/>
    </row>
    <row r="574" spans="2:22" s="6" customFormat="1" x14ac:dyDescent="0.25">
      <c r="B574" s="37"/>
      <c r="C574" s="37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36"/>
      <c r="P574" s="36"/>
      <c r="Q574" s="36"/>
      <c r="R574" s="36"/>
      <c r="S574" s="36"/>
      <c r="T574" s="36"/>
      <c r="U574" s="36"/>
      <c r="V574" s="36"/>
    </row>
    <row r="575" spans="2:22" s="6" customFormat="1" x14ac:dyDescent="0.25">
      <c r="B575" s="37"/>
      <c r="C575" s="37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36"/>
      <c r="P575" s="36"/>
      <c r="Q575" s="36"/>
      <c r="R575" s="36"/>
      <c r="S575" s="36"/>
      <c r="T575" s="36"/>
      <c r="U575" s="36"/>
      <c r="V575" s="36"/>
    </row>
    <row r="576" spans="2:22" s="6" customFormat="1" x14ac:dyDescent="0.25">
      <c r="B576" s="37"/>
      <c r="C576" s="37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36"/>
      <c r="P576" s="36"/>
      <c r="Q576" s="36"/>
      <c r="R576" s="36"/>
      <c r="S576" s="36"/>
      <c r="T576" s="36"/>
      <c r="U576" s="36"/>
      <c r="V576" s="36"/>
    </row>
    <row r="577" spans="2:22" s="6" customFormat="1" x14ac:dyDescent="0.25">
      <c r="B577" s="37"/>
      <c r="C577" s="37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36"/>
      <c r="P577" s="36"/>
      <c r="Q577" s="36"/>
      <c r="R577" s="36"/>
      <c r="S577" s="36"/>
      <c r="T577" s="36"/>
      <c r="U577" s="36"/>
      <c r="V577" s="36"/>
    </row>
    <row r="578" spans="2:22" s="6" customFormat="1" x14ac:dyDescent="0.25">
      <c r="B578" s="37"/>
      <c r="C578" s="37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36"/>
      <c r="P578" s="36"/>
      <c r="Q578" s="36"/>
      <c r="R578" s="36"/>
      <c r="S578" s="36"/>
      <c r="T578" s="36"/>
      <c r="U578" s="36"/>
      <c r="V578" s="36"/>
    </row>
    <row r="579" spans="2:22" s="6" customFormat="1" x14ac:dyDescent="0.25">
      <c r="B579" s="37"/>
      <c r="C579" s="37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36"/>
      <c r="P579" s="36"/>
      <c r="Q579" s="36"/>
      <c r="R579" s="36"/>
      <c r="S579" s="36"/>
      <c r="T579" s="36"/>
      <c r="U579" s="36"/>
      <c r="V579" s="36"/>
    </row>
    <row r="580" spans="2:22" s="6" customFormat="1" x14ac:dyDescent="0.25">
      <c r="B580" s="37"/>
      <c r="C580" s="37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36"/>
      <c r="P580" s="36"/>
      <c r="Q580" s="36"/>
      <c r="R580" s="36"/>
      <c r="S580" s="36"/>
      <c r="T580" s="36"/>
      <c r="U580" s="36"/>
      <c r="V580" s="36"/>
    </row>
    <row r="581" spans="2:22" s="6" customFormat="1" x14ac:dyDescent="0.25">
      <c r="B581" s="37"/>
      <c r="C581" s="37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36"/>
      <c r="P581" s="36"/>
      <c r="Q581" s="36"/>
      <c r="R581" s="36"/>
      <c r="S581" s="36"/>
      <c r="T581" s="36"/>
      <c r="U581" s="36"/>
      <c r="V581" s="36"/>
    </row>
    <row r="582" spans="2:22" s="6" customFormat="1" x14ac:dyDescent="0.25">
      <c r="B582" s="37"/>
      <c r="C582" s="37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36"/>
      <c r="P582" s="36"/>
      <c r="Q582" s="36"/>
      <c r="R582" s="36"/>
      <c r="S582" s="36"/>
      <c r="T582" s="36"/>
      <c r="U582" s="36"/>
      <c r="V582" s="36"/>
    </row>
    <row r="583" spans="2:22" s="6" customFormat="1" x14ac:dyDescent="0.25">
      <c r="B583" s="37"/>
      <c r="C583" s="37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36"/>
      <c r="P583" s="36"/>
      <c r="Q583" s="36"/>
      <c r="R583" s="36"/>
      <c r="S583" s="36"/>
      <c r="T583" s="36"/>
      <c r="U583" s="36"/>
      <c r="V583" s="36"/>
    </row>
    <row r="584" spans="2:22" s="6" customFormat="1" x14ac:dyDescent="0.25">
      <c r="B584" s="37"/>
      <c r="C584" s="37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36"/>
      <c r="P584" s="36"/>
      <c r="Q584" s="36"/>
      <c r="R584" s="36"/>
      <c r="S584" s="36"/>
      <c r="T584" s="36"/>
      <c r="U584" s="36"/>
      <c r="V584" s="36"/>
    </row>
    <row r="585" spans="2:22" s="6" customFormat="1" x14ac:dyDescent="0.25">
      <c r="B585" s="37"/>
      <c r="C585" s="37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36"/>
      <c r="P585" s="36"/>
      <c r="Q585" s="36"/>
      <c r="R585" s="36"/>
      <c r="S585" s="36"/>
      <c r="T585" s="36"/>
      <c r="U585" s="36"/>
      <c r="V585" s="36"/>
    </row>
    <row r="586" spans="2:22" s="6" customFormat="1" x14ac:dyDescent="0.25">
      <c r="B586" s="37"/>
      <c r="C586" s="37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36"/>
      <c r="P586" s="36"/>
      <c r="Q586" s="36"/>
      <c r="R586" s="36"/>
      <c r="S586" s="36"/>
      <c r="T586" s="36"/>
      <c r="U586" s="36"/>
      <c r="V586" s="36"/>
    </row>
    <row r="587" spans="2:22" s="6" customFormat="1" x14ac:dyDescent="0.25">
      <c r="B587" s="37"/>
      <c r="C587" s="37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36"/>
      <c r="P587" s="36"/>
      <c r="Q587" s="36"/>
      <c r="R587" s="36"/>
      <c r="S587" s="36"/>
      <c r="T587" s="36"/>
      <c r="U587" s="36"/>
      <c r="V587" s="36"/>
    </row>
    <row r="588" spans="2:22" s="6" customFormat="1" x14ac:dyDescent="0.25">
      <c r="B588" s="37"/>
      <c r="C588" s="37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36"/>
      <c r="P588" s="36"/>
      <c r="Q588" s="36"/>
      <c r="R588" s="36"/>
      <c r="S588" s="36"/>
      <c r="T588" s="36"/>
      <c r="U588" s="36"/>
      <c r="V588" s="36"/>
    </row>
    <row r="589" spans="2:22" s="6" customFormat="1" x14ac:dyDescent="0.25">
      <c r="B589" s="37"/>
      <c r="C589" s="37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36"/>
      <c r="P589" s="36"/>
      <c r="Q589" s="36"/>
      <c r="R589" s="36"/>
      <c r="S589" s="36"/>
      <c r="T589" s="36"/>
      <c r="U589" s="36"/>
      <c r="V589" s="36"/>
    </row>
    <row r="590" spans="2:22" s="6" customFormat="1" x14ac:dyDescent="0.25">
      <c r="B590" s="37"/>
      <c r="C590" s="37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36"/>
      <c r="P590" s="36"/>
      <c r="Q590" s="36"/>
      <c r="R590" s="36"/>
      <c r="S590" s="36"/>
      <c r="T590" s="36"/>
      <c r="U590" s="36"/>
      <c r="V590" s="36"/>
    </row>
    <row r="591" spans="2:22" s="6" customFormat="1" x14ac:dyDescent="0.25">
      <c r="B591" s="37"/>
      <c r="C591" s="37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36"/>
      <c r="P591" s="36"/>
      <c r="Q591" s="36"/>
      <c r="R591" s="36"/>
      <c r="S591" s="36"/>
      <c r="T591" s="36"/>
      <c r="U591" s="36"/>
      <c r="V591" s="36"/>
    </row>
    <row r="592" spans="2:22" s="6" customFormat="1" x14ac:dyDescent="0.25">
      <c r="B592" s="37"/>
      <c r="C592" s="37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36"/>
      <c r="P592" s="36"/>
      <c r="Q592" s="36"/>
      <c r="R592" s="36"/>
      <c r="S592" s="36"/>
      <c r="T592" s="36"/>
      <c r="U592" s="36"/>
      <c r="V592" s="36"/>
    </row>
    <row r="593" spans="2:22" s="6" customFormat="1" x14ac:dyDescent="0.25">
      <c r="B593" s="37"/>
      <c r="C593" s="37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36"/>
      <c r="P593" s="36"/>
      <c r="Q593" s="36"/>
      <c r="R593" s="36"/>
      <c r="S593" s="36"/>
      <c r="T593" s="36"/>
      <c r="U593" s="36"/>
      <c r="V593" s="36"/>
    </row>
    <row r="594" spans="2:22" s="6" customFormat="1" x14ac:dyDescent="0.25">
      <c r="B594" s="37"/>
      <c r="C594" s="37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36"/>
      <c r="P594" s="36"/>
      <c r="Q594" s="36"/>
      <c r="R594" s="36"/>
      <c r="S594" s="36"/>
      <c r="T594" s="36"/>
      <c r="U594" s="36"/>
      <c r="V594" s="36"/>
    </row>
    <row r="595" spans="2:22" s="6" customFormat="1" x14ac:dyDescent="0.25">
      <c r="B595" s="37"/>
      <c r="C595" s="37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36"/>
      <c r="P595" s="36"/>
      <c r="Q595" s="36"/>
      <c r="R595" s="36"/>
      <c r="S595" s="36"/>
      <c r="T595" s="36"/>
      <c r="U595" s="36"/>
      <c r="V595" s="36"/>
    </row>
    <row r="596" spans="2:22" s="6" customFormat="1" x14ac:dyDescent="0.25">
      <c r="B596" s="37"/>
      <c r="C596" s="37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36"/>
      <c r="P596" s="36"/>
      <c r="Q596" s="36"/>
      <c r="R596" s="36"/>
      <c r="S596" s="36"/>
      <c r="T596" s="36"/>
      <c r="U596" s="36"/>
      <c r="V596" s="36"/>
    </row>
    <row r="597" spans="2:22" s="6" customFormat="1" x14ac:dyDescent="0.25">
      <c r="B597" s="37"/>
      <c r="C597" s="37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36"/>
      <c r="P597" s="36"/>
      <c r="Q597" s="36"/>
      <c r="R597" s="36"/>
      <c r="S597" s="36"/>
      <c r="T597" s="36"/>
      <c r="U597" s="36"/>
      <c r="V597" s="36"/>
    </row>
    <row r="598" spans="2:22" s="6" customFormat="1" x14ac:dyDescent="0.25">
      <c r="B598" s="37"/>
      <c r="C598" s="37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36"/>
      <c r="P598" s="36"/>
      <c r="Q598" s="36"/>
      <c r="R598" s="36"/>
      <c r="S598" s="36"/>
      <c r="T598" s="36"/>
      <c r="U598" s="36"/>
      <c r="V598" s="36"/>
    </row>
    <row r="599" spans="2:22" s="6" customFormat="1" x14ac:dyDescent="0.25">
      <c r="B599" s="37"/>
      <c r="C599" s="37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36"/>
      <c r="P599" s="36"/>
      <c r="Q599" s="36"/>
      <c r="R599" s="36"/>
      <c r="S599" s="36"/>
      <c r="T599" s="36"/>
      <c r="U599" s="36"/>
      <c r="V599" s="36"/>
    </row>
    <row r="600" spans="2:22" s="6" customFormat="1" x14ac:dyDescent="0.25">
      <c r="B600" s="37"/>
      <c r="C600" s="37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36"/>
      <c r="P600" s="36"/>
      <c r="Q600" s="36"/>
      <c r="R600" s="36"/>
      <c r="S600" s="36"/>
      <c r="T600" s="36"/>
      <c r="U600" s="36"/>
      <c r="V600" s="36"/>
    </row>
    <row r="601" spans="2:22" s="6" customFormat="1" x14ac:dyDescent="0.25">
      <c r="B601" s="37"/>
      <c r="C601" s="37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36"/>
      <c r="P601" s="36"/>
      <c r="Q601" s="36"/>
      <c r="R601" s="36"/>
      <c r="S601" s="36"/>
      <c r="T601" s="36"/>
      <c r="U601" s="36"/>
      <c r="V601" s="36"/>
    </row>
    <row r="602" spans="2:22" s="6" customFormat="1" x14ac:dyDescent="0.25">
      <c r="B602" s="37"/>
      <c r="C602" s="37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36"/>
      <c r="P602" s="36"/>
      <c r="Q602" s="36"/>
      <c r="R602" s="36"/>
      <c r="S602" s="36"/>
      <c r="T602" s="36"/>
      <c r="U602" s="36"/>
      <c r="V602" s="36"/>
    </row>
    <row r="603" spans="2:22" s="6" customFormat="1" x14ac:dyDescent="0.25">
      <c r="B603" s="37"/>
      <c r="C603" s="37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36"/>
      <c r="P603" s="36"/>
      <c r="Q603" s="36"/>
      <c r="R603" s="36"/>
      <c r="S603" s="36"/>
      <c r="T603" s="36"/>
      <c r="U603" s="36"/>
      <c r="V603" s="36"/>
    </row>
    <row r="604" spans="2:22" s="6" customFormat="1" x14ac:dyDescent="0.25">
      <c r="B604" s="37"/>
      <c r="C604" s="37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36"/>
      <c r="P604" s="36"/>
      <c r="Q604" s="36"/>
      <c r="R604" s="36"/>
      <c r="S604" s="36"/>
      <c r="T604" s="36"/>
      <c r="U604" s="36"/>
      <c r="V604" s="36"/>
    </row>
    <row r="605" spans="2:22" s="6" customFormat="1" x14ac:dyDescent="0.25">
      <c r="B605" s="37"/>
      <c r="C605" s="37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36"/>
      <c r="P605" s="36"/>
      <c r="Q605" s="36"/>
      <c r="R605" s="36"/>
      <c r="S605" s="36"/>
      <c r="T605" s="36"/>
      <c r="U605" s="36"/>
      <c r="V605" s="36"/>
    </row>
    <row r="606" spans="2:22" s="6" customFormat="1" x14ac:dyDescent="0.25">
      <c r="B606" s="37"/>
      <c r="C606" s="37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36"/>
      <c r="P606" s="36"/>
      <c r="Q606" s="36"/>
      <c r="R606" s="36"/>
      <c r="S606" s="36"/>
      <c r="T606" s="36"/>
      <c r="U606" s="36"/>
      <c r="V606" s="36"/>
    </row>
    <row r="607" spans="2:22" s="6" customFormat="1" x14ac:dyDescent="0.25">
      <c r="B607" s="37"/>
      <c r="C607" s="37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36"/>
      <c r="P607" s="36"/>
      <c r="Q607" s="36"/>
      <c r="R607" s="36"/>
      <c r="S607" s="36"/>
      <c r="T607" s="36"/>
      <c r="U607" s="36"/>
      <c r="V607" s="36"/>
    </row>
    <row r="608" spans="2:22" s="6" customFormat="1" x14ac:dyDescent="0.25">
      <c r="B608" s="37"/>
      <c r="C608" s="37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36"/>
      <c r="P608" s="36"/>
      <c r="Q608" s="36"/>
      <c r="R608" s="36"/>
      <c r="S608" s="36"/>
      <c r="T608" s="36"/>
      <c r="U608" s="36"/>
      <c r="V608" s="36"/>
    </row>
    <row r="609" spans="2:22" s="6" customFormat="1" x14ac:dyDescent="0.25">
      <c r="B609" s="37"/>
      <c r="C609" s="37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36"/>
      <c r="P609" s="36"/>
      <c r="Q609" s="36"/>
      <c r="R609" s="36"/>
      <c r="S609" s="36"/>
      <c r="T609" s="36"/>
      <c r="U609" s="36"/>
      <c r="V609" s="36"/>
    </row>
    <row r="610" spans="2:22" s="6" customFormat="1" x14ac:dyDescent="0.25">
      <c r="B610" s="37"/>
      <c r="C610" s="37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36"/>
      <c r="P610" s="36"/>
      <c r="Q610" s="36"/>
      <c r="R610" s="36"/>
      <c r="S610" s="36"/>
      <c r="T610" s="36"/>
      <c r="U610" s="36"/>
      <c r="V610" s="36"/>
    </row>
    <row r="611" spans="2:22" s="6" customFormat="1" x14ac:dyDescent="0.25">
      <c r="B611" s="37"/>
      <c r="C611" s="37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36"/>
      <c r="P611" s="36"/>
      <c r="Q611" s="36"/>
      <c r="R611" s="36"/>
      <c r="S611" s="36"/>
      <c r="T611" s="36"/>
      <c r="U611" s="36"/>
      <c r="V611" s="36"/>
    </row>
    <row r="612" spans="2:22" s="6" customFormat="1" x14ac:dyDescent="0.25">
      <c r="B612" s="37"/>
      <c r="C612" s="37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36"/>
      <c r="P612" s="36"/>
      <c r="Q612" s="36"/>
      <c r="R612" s="36"/>
      <c r="S612" s="36"/>
      <c r="T612" s="36"/>
      <c r="U612" s="36"/>
      <c r="V612" s="36"/>
    </row>
    <row r="613" spans="2:22" s="6" customFormat="1" x14ac:dyDescent="0.25">
      <c r="B613" s="37"/>
      <c r="C613" s="37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36"/>
      <c r="P613" s="36"/>
      <c r="Q613" s="36"/>
      <c r="R613" s="36"/>
      <c r="S613" s="36"/>
      <c r="T613" s="36"/>
      <c r="U613" s="36"/>
      <c r="V613" s="36"/>
    </row>
    <row r="614" spans="2:22" s="6" customFormat="1" x14ac:dyDescent="0.25">
      <c r="B614" s="37"/>
      <c r="C614" s="37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36"/>
      <c r="P614" s="36"/>
      <c r="Q614" s="36"/>
      <c r="R614" s="36"/>
      <c r="S614" s="36"/>
      <c r="T614" s="36"/>
      <c r="U614" s="36"/>
      <c r="V614" s="36"/>
    </row>
    <row r="615" spans="2:22" s="6" customFormat="1" x14ac:dyDescent="0.25">
      <c r="B615" s="37"/>
      <c r="C615" s="37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36"/>
      <c r="P615" s="36"/>
      <c r="Q615" s="36"/>
      <c r="R615" s="36"/>
      <c r="S615" s="36"/>
      <c r="T615" s="36"/>
      <c r="U615" s="36"/>
      <c r="V615" s="36"/>
    </row>
    <row r="616" spans="2:22" s="6" customFormat="1" x14ac:dyDescent="0.25">
      <c r="B616" s="37"/>
      <c r="C616" s="37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36"/>
      <c r="P616" s="36"/>
      <c r="Q616" s="36"/>
      <c r="R616" s="36"/>
      <c r="S616" s="36"/>
      <c r="T616" s="36"/>
      <c r="U616" s="36"/>
      <c r="V616" s="36"/>
    </row>
    <row r="617" spans="2:22" s="6" customFormat="1" x14ac:dyDescent="0.25">
      <c r="B617" s="37"/>
      <c r="C617" s="37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36"/>
      <c r="P617" s="36"/>
      <c r="Q617" s="36"/>
      <c r="R617" s="36"/>
      <c r="S617" s="36"/>
      <c r="T617" s="36"/>
      <c r="U617" s="36"/>
      <c r="V617" s="36"/>
    </row>
    <row r="618" spans="2:22" s="6" customFormat="1" x14ac:dyDescent="0.25">
      <c r="B618" s="37"/>
      <c r="C618" s="37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36"/>
      <c r="P618" s="36"/>
      <c r="Q618" s="36"/>
      <c r="R618" s="36"/>
      <c r="S618" s="36"/>
      <c r="T618" s="36"/>
      <c r="U618" s="36"/>
      <c r="V618" s="36"/>
    </row>
    <row r="619" spans="2:22" s="6" customFormat="1" x14ac:dyDescent="0.25">
      <c r="B619" s="37"/>
      <c r="C619" s="37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36"/>
      <c r="P619" s="36"/>
      <c r="Q619" s="36"/>
      <c r="R619" s="36"/>
      <c r="S619" s="36"/>
      <c r="T619" s="36"/>
      <c r="U619" s="36"/>
      <c r="V619" s="36"/>
    </row>
    <row r="620" spans="2:22" s="6" customFormat="1" x14ac:dyDescent="0.25">
      <c r="B620" s="37"/>
      <c r="C620" s="37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36"/>
      <c r="P620" s="36"/>
      <c r="Q620" s="36"/>
      <c r="R620" s="36"/>
      <c r="S620" s="36"/>
      <c r="T620" s="36"/>
      <c r="U620" s="36"/>
      <c r="V620" s="36"/>
    </row>
    <row r="621" spans="2:22" s="6" customFormat="1" x14ac:dyDescent="0.25">
      <c r="B621" s="37"/>
      <c r="C621" s="37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36"/>
      <c r="P621" s="36"/>
      <c r="Q621" s="36"/>
      <c r="R621" s="36"/>
      <c r="S621" s="36"/>
      <c r="T621" s="36"/>
      <c r="U621" s="36"/>
      <c r="V621" s="36"/>
    </row>
    <row r="622" spans="2:22" s="6" customFormat="1" x14ac:dyDescent="0.25">
      <c r="B622" s="37"/>
      <c r="C622" s="37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36"/>
      <c r="P622" s="36"/>
      <c r="Q622" s="36"/>
      <c r="R622" s="36"/>
      <c r="S622" s="36"/>
      <c r="T622" s="36"/>
      <c r="U622" s="36"/>
      <c r="V622" s="36"/>
    </row>
    <row r="623" spans="2:22" s="6" customFormat="1" x14ac:dyDescent="0.25">
      <c r="B623" s="37"/>
      <c r="C623" s="37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36"/>
      <c r="P623" s="36"/>
      <c r="Q623" s="36"/>
      <c r="R623" s="36"/>
      <c r="S623" s="36"/>
      <c r="T623" s="36"/>
      <c r="U623" s="36"/>
      <c r="V623" s="36"/>
    </row>
    <row r="624" spans="2:22" s="6" customFormat="1" x14ac:dyDescent="0.25">
      <c r="B624" s="37"/>
      <c r="C624" s="37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36"/>
      <c r="P624" s="36"/>
      <c r="Q624" s="36"/>
      <c r="R624" s="36"/>
      <c r="S624" s="36"/>
      <c r="T624" s="36"/>
      <c r="U624" s="36"/>
      <c r="V624" s="36"/>
    </row>
    <row r="625" spans="2:22" s="6" customFormat="1" x14ac:dyDescent="0.25">
      <c r="B625" s="37"/>
      <c r="C625" s="37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36"/>
      <c r="P625" s="36"/>
      <c r="Q625" s="36"/>
      <c r="R625" s="36"/>
      <c r="S625" s="36"/>
      <c r="T625" s="36"/>
      <c r="U625" s="36"/>
      <c r="V625" s="36"/>
    </row>
    <row r="626" spans="2:22" s="6" customFormat="1" x14ac:dyDescent="0.25">
      <c r="B626" s="37"/>
      <c r="C626" s="37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36"/>
      <c r="P626" s="36"/>
      <c r="Q626" s="36"/>
      <c r="R626" s="36"/>
      <c r="S626" s="36"/>
      <c r="T626" s="36"/>
      <c r="U626" s="36"/>
      <c r="V626" s="36"/>
    </row>
    <row r="627" spans="2:22" s="6" customFormat="1" x14ac:dyDescent="0.25">
      <c r="B627" s="37"/>
      <c r="C627" s="37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36"/>
      <c r="P627" s="36"/>
      <c r="Q627" s="36"/>
      <c r="R627" s="36"/>
      <c r="S627" s="36"/>
      <c r="T627" s="36"/>
      <c r="U627" s="36"/>
      <c r="V627" s="36"/>
    </row>
    <row r="628" spans="2:22" s="6" customFormat="1" x14ac:dyDescent="0.25">
      <c r="B628" s="37"/>
      <c r="C628" s="37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36"/>
      <c r="P628" s="36"/>
      <c r="Q628" s="36"/>
      <c r="R628" s="36"/>
      <c r="S628" s="36"/>
      <c r="T628" s="36"/>
      <c r="U628" s="36"/>
      <c r="V628" s="36"/>
    </row>
    <row r="629" spans="2:22" s="6" customFormat="1" x14ac:dyDescent="0.25">
      <c r="B629" s="37"/>
      <c r="C629" s="37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36"/>
      <c r="P629" s="36"/>
      <c r="Q629" s="36"/>
      <c r="R629" s="36"/>
      <c r="S629" s="36"/>
      <c r="T629" s="36"/>
      <c r="U629" s="36"/>
      <c r="V629" s="36"/>
    </row>
    <row r="630" spans="2:22" s="6" customFormat="1" x14ac:dyDescent="0.25">
      <c r="B630" s="37"/>
      <c r="C630" s="37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36"/>
      <c r="P630" s="36"/>
      <c r="Q630" s="36"/>
      <c r="R630" s="36"/>
      <c r="S630" s="36"/>
      <c r="T630" s="36"/>
      <c r="U630" s="36"/>
      <c r="V630" s="36"/>
    </row>
    <row r="631" spans="2:22" s="6" customFormat="1" x14ac:dyDescent="0.25">
      <c r="B631" s="37"/>
      <c r="C631" s="37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36"/>
      <c r="P631" s="36"/>
      <c r="Q631" s="36"/>
      <c r="R631" s="36"/>
      <c r="S631" s="36"/>
      <c r="T631" s="36"/>
      <c r="U631" s="36"/>
      <c r="V631" s="36"/>
    </row>
    <row r="632" spans="2:22" s="6" customFormat="1" x14ac:dyDescent="0.25">
      <c r="B632" s="37"/>
      <c r="C632" s="37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36"/>
      <c r="P632" s="36"/>
      <c r="Q632" s="36"/>
      <c r="R632" s="36"/>
      <c r="S632" s="36"/>
      <c r="T632" s="36"/>
      <c r="U632" s="36"/>
      <c r="V632" s="36"/>
    </row>
    <row r="633" spans="2:22" s="6" customFormat="1" x14ac:dyDescent="0.25">
      <c r="B633" s="37"/>
      <c r="C633" s="37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36"/>
      <c r="P633" s="36"/>
      <c r="Q633" s="36"/>
      <c r="R633" s="36"/>
      <c r="S633" s="36"/>
      <c r="T633" s="36"/>
      <c r="U633" s="36"/>
      <c r="V633" s="36"/>
    </row>
    <row r="634" spans="2:22" s="6" customFormat="1" x14ac:dyDescent="0.25">
      <c r="B634" s="37"/>
      <c r="C634" s="37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36"/>
      <c r="P634" s="36"/>
      <c r="Q634" s="36"/>
      <c r="R634" s="36"/>
      <c r="S634" s="36"/>
      <c r="T634" s="36"/>
      <c r="U634" s="36"/>
      <c r="V634" s="36"/>
    </row>
    <row r="635" spans="2:22" s="6" customFormat="1" x14ac:dyDescent="0.25">
      <c r="B635" s="37"/>
      <c r="C635" s="37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36"/>
      <c r="P635" s="36"/>
      <c r="Q635" s="36"/>
      <c r="R635" s="36"/>
      <c r="S635" s="36"/>
      <c r="T635" s="36"/>
      <c r="U635" s="36"/>
      <c r="V635" s="36"/>
    </row>
    <row r="636" spans="2:22" s="6" customFormat="1" x14ac:dyDescent="0.25">
      <c r="B636" s="37"/>
      <c r="C636" s="37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36"/>
      <c r="P636" s="36"/>
      <c r="Q636" s="36"/>
      <c r="R636" s="36"/>
      <c r="S636" s="36"/>
      <c r="T636" s="36"/>
      <c r="U636" s="36"/>
      <c r="V636" s="36"/>
    </row>
    <row r="637" spans="2:22" s="6" customFormat="1" x14ac:dyDescent="0.25">
      <c r="B637" s="37"/>
      <c r="C637" s="37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36"/>
      <c r="P637" s="36"/>
      <c r="Q637" s="36"/>
      <c r="R637" s="36"/>
      <c r="S637" s="36"/>
      <c r="T637" s="36"/>
      <c r="U637" s="36"/>
      <c r="V637" s="36"/>
    </row>
    <row r="638" spans="2:22" s="6" customFormat="1" x14ac:dyDescent="0.25">
      <c r="B638" s="37"/>
      <c r="C638" s="37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36"/>
      <c r="P638" s="36"/>
      <c r="Q638" s="36"/>
      <c r="R638" s="36"/>
      <c r="S638" s="36"/>
      <c r="T638" s="36"/>
      <c r="U638" s="36"/>
      <c r="V638" s="36"/>
    </row>
    <row r="639" spans="2:22" s="6" customFormat="1" x14ac:dyDescent="0.25">
      <c r="B639" s="37"/>
      <c r="C639" s="37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36"/>
      <c r="P639" s="36"/>
      <c r="Q639" s="36"/>
      <c r="R639" s="36"/>
      <c r="S639" s="36"/>
      <c r="T639" s="36"/>
      <c r="U639" s="36"/>
      <c r="V639" s="36"/>
    </row>
    <row r="640" spans="2:22" s="6" customFormat="1" x14ac:dyDescent="0.25">
      <c r="B640" s="37"/>
      <c r="C640" s="37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36"/>
      <c r="P640" s="36"/>
      <c r="Q640" s="36"/>
      <c r="R640" s="36"/>
      <c r="S640" s="36"/>
      <c r="T640" s="36"/>
      <c r="U640" s="36"/>
      <c r="V640" s="36"/>
    </row>
    <row r="641" spans="2:22" s="6" customFormat="1" x14ac:dyDescent="0.25">
      <c r="B641" s="37"/>
      <c r="C641" s="37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36"/>
      <c r="P641" s="36"/>
      <c r="Q641" s="36"/>
      <c r="R641" s="36"/>
      <c r="S641" s="36"/>
      <c r="T641" s="36"/>
      <c r="U641" s="36"/>
      <c r="V641" s="36"/>
    </row>
    <row r="642" spans="2:22" s="6" customFormat="1" x14ac:dyDescent="0.25">
      <c r="B642" s="37"/>
      <c r="C642" s="37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36"/>
      <c r="P642" s="36"/>
      <c r="Q642" s="36"/>
      <c r="R642" s="36"/>
      <c r="S642" s="36"/>
      <c r="T642" s="36"/>
      <c r="U642" s="36"/>
      <c r="V642" s="36"/>
    </row>
    <row r="643" spans="2:22" s="6" customFormat="1" x14ac:dyDescent="0.25">
      <c r="B643" s="37"/>
      <c r="C643" s="37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36"/>
      <c r="P643" s="36"/>
      <c r="Q643" s="36"/>
      <c r="R643" s="36"/>
      <c r="S643" s="36"/>
      <c r="T643" s="36"/>
      <c r="U643" s="36"/>
      <c r="V643" s="36"/>
    </row>
    <row r="644" spans="2:22" s="6" customFormat="1" x14ac:dyDescent="0.25">
      <c r="B644" s="37"/>
      <c r="C644" s="37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36"/>
      <c r="P644" s="36"/>
      <c r="Q644" s="36"/>
      <c r="R644" s="36"/>
      <c r="S644" s="36"/>
      <c r="T644" s="36"/>
      <c r="U644" s="36"/>
      <c r="V644" s="36"/>
    </row>
    <row r="645" spans="2:22" s="6" customFormat="1" x14ac:dyDescent="0.25">
      <c r="B645" s="37"/>
      <c r="C645" s="37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36"/>
      <c r="P645" s="36"/>
      <c r="Q645" s="36"/>
      <c r="R645" s="36"/>
      <c r="S645" s="36"/>
      <c r="T645" s="36"/>
      <c r="U645" s="36"/>
      <c r="V645" s="36"/>
    </row>
    <row r="646" spans="2:22" s="6" customFormat="1" x14ac:dyDescent="0.25">
      <c r="B646" s="37"/>
      <c r="C646" s="37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36"/>
      <c r="P646" s="36"/>
      <c r="Q646" s="36"/>
      <c r="R646" s="36"/>
      <c r="S646" s="36"/>
      <c r="T646" s="36"/>
      <c r="U646" s="36"/>
      <c r="V646" s="36"/>
    </row>
    <row r="647" spans="2:22" s="6" customFormat="1" x14ac:dyDescent="0.25">
      <c r="B647" s="37"/>
      <c r="C647" s="37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36"/>
      <c r="P647" s="36"/>
      <c r="Q647" s="36"/>
      <c r="R647" s="36"/>
      <c r="S647" s="36"/>
      <c r="T647" s="36"/>
      <c r="U647" s="36"/>
      <c r="V647" s="36"/>
    </row>
    <row r="648" spans="2:22" s="6" customFormat="1" x14ac:dyDescent="0.25">
      <c r="B648" s="37"/>
      <c r="C648" s="37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36"/>
      <c r="P648" s="36"/>
      <c r="Q648" s="36"/>
      <c r="R648" s="36"/>
      <c r="S648" s="36"/>
      <c r="T648" s="36"/>
      <c r="U648" s="36"/>
      <c r="V648" s="36"/>
    </row>
    <row r="649" spans="2:22" s="6" customFormat="1" x14ac:dyDescent="0.25">
      <c r="B649" s="37"/>
      <c r="C649" s="37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36"/>
      <c r="P649" s="36"/>
      <c r="Q649" s="36"/>
      <c r="R649" s="36"/>
      <c r="S649" s="36"/>
      <c r="T649" s="36"/>
      <c r="U649" s="36"/>
      <c r="V649" s="36"/>
    </row>
    <row r="650" spans="2:22" s="6" customFormat="1" x14ac:dyDescent="0.25">
      <c r="B650" s="37"/>
      <c r="C650" s="37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36"/>
      <c r="P650" s="36"/>
      <c r="Q650" s="36"/>
      <c r="R650" s="36"/>
      <c r="S650" s="36"/>
      <c r="T650" s="36"/>
      <c r="U650" s="36"/>
      <c r="V650" s="36"/>
    </row>
    <row r="651" spans="2:22" s="6" customFormat="1" x14ac:dyDescent="0.25">
      <c r="B651" s="37"/>
      <c r="C651" s="37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36"/>
      <c r="P651" s="36"/>
      <c r="Q651" s="36"/>
      <c r="R651" s="36"/>
      <c r="S651" s="36"/>
      <c r="T651" s="36"/>
      <c r="U651" s="36"/>
      <c r="V651" s="36"/>
    </row>
    <row r="652" spans="2:22" s="6" customFormat="1" x14ac:dyDescent="0.25">
      <c r="B652" s="37"/>
      <c r="C652" s="37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36"/>
      <c r="P652" s="36"/>
      <c r="Q652" s="36"/>
      <c r="R652" s="36"/>
      <c r="S652" s="36"/>
      <c r="T652" s="36"/>
      <c r="U652" s="36"/>
      <c r="V652" s="36"/>
    </row>
    <row r="653" spans="2:22" s="6" customFormat="1" x14ac:dyDescent="0.25">
      <c r="B653" s="37"/>
      <c r="C653" s="37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36"/>
      <c r="P653" s="36"/>
      <c r="Q653" s="36"/>
      <c r="R653" s="36"/>
      <c r="S653" s="36"/>
      <c r="T653" s="36"/>
      <c r="U653" s="36"/>
      <c r="V653" s="36"/>
    </row>
    <row r="654" spans="2:22" s="6" customFormat="1" x14ac:dyDescent="0.25">
      <c r="B654" s="37"/>
      <c r="C654" s="37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36"/>
      <c r="P654" s="36"/>
      <c r="Q654" s="36"/>
      <c r="R654" s="36"/>
      <c r="S654" s="36"/>
      <c r="T654" s="36"/>
      <c r="U654" s="36"/>
      <c r="V654" s="36"/>
    </row>
    <row r="655" spans="2:22" s="6" customFormat="1" x14ac:dyDescent="0.25">
      <c r="B655" s="37"/>
      <c r="C655" s="37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36"/>
      <c r="P655" s="36"/>
      <c r="Q655" s="36"/>
      <c r="R655" s="36"/>
      <c r="S655" s="36"/>
      <c r="T655" s="36"/>
      <c r="U655" s="36"/>
      <c r="V655" s="36"/>
    </row>
    <row r="656" spans="2:22" s="6" customFormat="1" x14ac:dyDescent="0.25">
      <c r="B656" s="37"/>
      <c r="C656" s="37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36"/>
      <c r="P656" s="36"/>
      <c r="Q656" s="36"/>
      <c r="R656" s="36"/>
      <c r="S656" s="36"/>
      <c r="T656" s="36"/>
      <c r="U656" s="36"/>
      <c r="V656" s="36"/>
    </row>
    <row r="657" spans="2:22" s="6" customFormat="1" x14ac:dyDescent="0.25">
      <c r="B657" s="37"/>
      <c r="C657" s="37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36"/>
      <c r="P657" s="36"/>
      <c r="Q657" s="36"/>
      <c r="R657" s="36"/>
      <c r="S657" s="36"/>
      <c r="T657" s="36"/>
      <c r="U657" s="36"/>
      <c r="V657" s="36"/>
    </row>
    <row r="658" spans="2:22" s="6" customFormat="1" x14ac:dyDescent="0.25">
      <c r="B658" s="37"/>
      <c r="C658" s="37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36"/>
      <c r="P658" s="36"/>
      <c r="Q658" s="36"/>
      <c r="R658" s="36"/>
      <c r="S658" s="36"/>
      <c r="T658" s="36"/>
      <c r="U658" s="36"/>
      <c r="V658" s="36"/>
    </row>
    <row r="659" spans="2:22" s="6" customFormat="1" x14ac:dyDescent="0.25">
      <c r="B659" s="37"/>
      <c r="C659" s="37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36"/>
      <c r="P659" s="36"/>
      <c r="Q659" s="36"/>
      <c r="R659" s="36"/>
      <c r="S659" s="36"/>
      <c r="T659" s="36"/>
      <c r="U659" s="36"/>
      <c r="V659" s="36"/>
    </row>
    <row r="660" spans="2:22" s="6" customFormat="1" x14ac:dyDescent="0.25">
      <c r="B660" s="37"/>
      <c r="C660" s="37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36"/>
      <c r="P660" s="36"/>
      <c r="Q660" s="36"/>
      <c r="R660" s="36"/>
      <c r="S660" s="36"/>
      <c r="T660" s="36"/>
      <c r="U660" s="36"/>
      <c r="V660" s="36"/>
    </row>
    <row r="661" spans="2:22" s="6" customFormat="1" x14ac:dyDescent="0.25">
      <c r="B661" s="37"/>
      <c r="C661" s="37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36"/>
      <c r="P661" s="36"/>
      <c r="Q661" s="36"/>
      <c r="R661" s="36"/>
      <c r="S661" s="36"/>
      <c r="T661" s="36"/>
      <c r="U661" s="36"/>
      <c r="V661" s="36"/>
    </row>
    <row r="662" spans="2:22" s="6" customFormat="1" x14ac:dyDescent="0.25">
      <c r="B662" s="37"/>
      <c r="C662" s="37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36"/>
      <c r="P662" s="36"/>
      <c r="Q662" s="36"/>
      <c r="R662" s="36"/>
      <c r="S662" s="36"/>
      <c r="T662" s="36"/>
      <c r="U662" s="36"/>
      <c r="V662" s="36"/>
    </row>
    <row r="663" spans="2:22" s="6" customFormat="1" x14ac:dyDescent="0.25">
      <c r="B663" s="37"/>
      <c r="C663" s="37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36"/>
      <c r="P663" s="36"/>
      <c r="Q663" s="36"/>
      <c r="R663" s="36"/>
      <c r="S663" s="36"/>
      <c r="T663" s="36"/>
      <c r="U663" s="36"/>
      <c r="V663" s="36"/>
    </row>
    <row r="664" spans="2:22" s="6" customFormat="1" x14ac:dyDescent="0.25">
      <c r="B664" s="37"/>
      <c r="C664" s="37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36"/>
      <c r="P664" s="36"/>
      <c r="Q664" s="36"/>
      <c r="R664" s="36"/>
      <c r="S664" s="36"/>
      <c r="T664" s="36"/>
      <c r="U664" s="36"/>
      <c r="V664" s="36"/>
    </row>
    <row r="665" spans="2:22" s="6" customFormat="1" x14ac:dyDescent="0.25">
      <c r="B665" s="37"/>
      <c r="C665" s="37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36"/>
      <c r="P665" s="36"/>
      <c r="Q665" s="36"/>
      <c r="R665" s="36"/>
      <c r="S665" s="36"/>
      <c r="T665" s="36"/>
      <c r="U665" s="36"/>
      <c r="V665" s="36"/>
    </row>
    <row r="666" spans="2:22" s="6" customFormat="1" x14ac:dyDescent="0.25">
      <c r="B666" s="37"/>
      <c r="C666" s="37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36"/>
      <c r="P666" s="36"/>
      <c r="Q666" s="36"/>
      <c r="R666" s="36"/>
      <c r="S666" s="36"/>
      <c r="T666" s="36"/>
      <c r="U666" s="36"/>
      <c r="V666" s="36"/>
    </row>
    <row r="667" spans="2:22" s="6" customFormat="1" x14ac:dyDescent="0.25">
      <c r="B667" s="37"/>
      <c r="C667" s="37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36"/>
      <c r="P667" s="36"/>
      <c r="Q667" s="36"/>
      <c r="R667" s="36"/>
      <c r="S667" s="36"/>
      <c r="T667" s="36"/>
      <c r="U667" s="36"/>
      <c r="V667" s="36"/>
    </row>
    <row r="668" spans="2:22" s="6" customFormat="1" x14ac:dyDescent="0.25">
      <c r="B668" s="37"/>
      <c r="C668" s="37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36"/>
      <c r="P668" s="36"/>
      <c r="Q668" s="36"/>
      <c r="R668" s="36"/>
      <c r="S668" s="36"/>
      <c r="T668" s="36"/>
      <c r="U668" s="36"/>
      <c r="V668" s="36"/>
    </row>
    <row r="669" spans="2:22" s="6" customFormat="1" x14ac:dyDescent="0.25">
      <c r="B669" s="37"/>
      <c r="C669" s="37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36"/>
      <c r="P669" s="36"/>
      <c r="Q669" s="36"/>
      <c r="R669" s="36"/>
      <c r="S669" s="36"/>
      <c r="T669" s="36"/>
      <c r="U669" s="36"/>
      <c r="V669" s="36"/>
    </row>
    <row r="670" spans="2:22" s="6" customFormat="1" x14ac:dyDescent="0.25">
      <c r="B670" s="37"/>
      <c r="C670" s="37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36"/>
      <c r="P670" s="36"/>
      <c r="Q670" s="36"/>
      <c r="R670" s="36"/>
      <c r="S670" s="36"/>
      <c r="T670" s="36"/>
      <c r="U670" s="36"/>
      <c r="V670" s="36"/>
    </row>
    <row r="671" spans="2:22" s="6" customFormat="1" x14ac:dyDescent="0.25">
      <c r="B671" s="37"/>
      <c r="C671" s="37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36"/>
      <c r="P671" s="36"/>
      <c r="Q671" s="36"/>
      <c r="R671" s="36"/>
      <c r="S671" s="36"/>
      <c r="T671" s="36"/>
      <c r="U671" s="36"/>
      <c r="V671" s="36"/>
    </row>
    <row r="672" spans="2:22" s="6" customFormat="1" x14ac:dyDescent="0.25">
      <c r="B672" s="37"/>
      <c r="C672" s="37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36"/>
      <c r="P672" s="36"/>
      <c r="Q672" s="36"/>
      <c r="R672" s="36"/>
      <c r="S672" s="36"/>
      <c r="T672" s="36"/>
      <c r="U672" s="36"/>
      <c r="V672" s="36"/>
    </row>
    <row r="673" spans="2:22" s="6" customFormat="1" x14ac:dyDescent="0.25">
      <c r="B673" s="37"/>
      <c r="C673" s="37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36"/>
      <c r="P673" s="36"/>
      <c r="Q673" s="36"/>
      <c r="R673" s="36"/>
      <c r="S673" s="36"/>
      <c r="T673" s="36"/>
      <c r="U673" s="36"/>
      <c r="V673" s="36"/>
    </row>
    <row r="674" spans="2:22" s="6" customFormat="1" x14ac:dyDescent="0.25">
      <c r="B674" s="37"/>
      <c r="C674" s="37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36"/>
      <c r="P674" s="36"/>
      <c r="Q674" s="36"/>
      <c r="R674" s="36"/>
      <c r="S674" s="36"/>
      <c r="T674" s="36"/>
      <c r="U674" s="36"/>
      <c r="V674" s="36"/>
    </row>
    <row r="675" spans="2:22" s="6" customFormat="1" x14ac:dyDescent="0.25">
      <c r="B675" s="37"/>
      <c r="C675" s="37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36"/>
      <c r="P675" s="36"/>
      <c r="Q675" s="36"/>
      <c r="R675" s="36"/>
      <c r="S675" s="36"/>
      <c r="T675" s="36"/>
      <c r="U675" s="36"/>
      <c r="V675" s="36"/>
    </row>
    <row r="676" spans="2:22" s="6" customFormat="1" x14ac:dyDescent="0.25">
      <c r="B676" s="37"/>
      <c r="C676" s="37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36"/>
      <c r="P676" s="36"/>
      <c r="Q676" s="36"/>
      <c r="R676" s="36"/>
      <c r="S676" s="36"/>
      <c r="T676" s="36"/>
      <c r="U676" s="36"/>
      <c r="V676" s="36"/>
    </row>
    <row r="677" spans="2:22" s="6" customFormat="1" x14ac:dyDescent="0.25">
      <c r="B677" s="37"/>
      <c r="C677" s="37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36"/>
      <c r="P677" s="36"/>
      <c r="Q677" s="36"/>
      <c r="R677" s="36"/>
      <c r="S677" s="36"/>
      <c r="T677" s="36"/>
      <c r="U677" s="36"/>
      <c r="V677" s="36"/>
    </row>
    <row r="678" spans="2:22" s="6" customFormat="1" x14ac:dyDescent="0.25">
      <c r="B678" s="37"/>
      <c r="C678" s="37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36"/>
      <c r="P678" s="36"/>
      <c r="Q678" s="36"/>
      <c r="R678" s="36"/>
      <c r="S678" s="36"/>
      <c r="T678" s="36"/>
      <c r="U678" s="36"/>
      <c r="V678" s="36"/>
    </row>
    <row r="679" spans="2:22" s="6" customFormat="1" x14ac:dyDescent="0.25">
      <c r="B679" s="37"/>
      <c r="C679" s="37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36"/>
      <c r="P679" s="36"/>
      <c r="Q679" s="36"/>
      <c r="R679" s="36"/>
      <c r="S679" s="36"/>
      <c r="T679" s="36"/>
      <c r="U679" s="36"/>
      <c r="V679" s="36"/>
    </row>
    <row r="680" spans="2:22" s="6" customFormat="1" x14ac:dyDescent="0.25">
      <c r="B680" s="37"/>
      <c r="C680" s="37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36"/>
      <c r="P680" s="36"/>
      <c r="Q680" s="36"/>
      <c r="R680" s="36"/>
      <c r="S680" s="36"/>
      <c r="T680" s="36"/>
      <c r="U680" s="36"/>
      <c r="V680" s="36"/>
    </row>
    <row r="681" spans="2:22" s="6" customFormat="1" x14ac:dyDescent="0.25">
      <c r="B681" s="37"/>
      <c r="C681" s="37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36"/>
      <c r="P681" s="36"/>
      <c r="Q681" s="36"/>
      <c r="R681" s="36"/>
      <c r="S681" s="36"/>
      <c r="T681" s="36"/>
      <c r="U681" s="36"/>
      <c r="V681" s="36"/>
    </row>
    <row r="682" spans="2:22" s="6" customFormat="1" x14ac:dyDescent="0.25">
      <c r="B682" s="37"/>
      <c r="C682" s="37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36"/>
      <c r="P682" s="36"/>
      <c r="Q682" s="36"/>
      <c r="R682" s="36"/>
      <c r="S682" s="36"/>
      <c r="T682" s="36"/>
      <c r="U682" s="36"/>
      <c r="V682" s="36"/>
    </row>
    <row r="683" spans="2:22" s="6" customFormat="1" x14ac:dyDescent="0.25">
      <c r="B683" s="37"/>
      <c r="C683" s="37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36"/>
      <c r="P683" s="36"/>
      <c r="Q683" s="36"/>
      <c r="R683" s="36"/>
      <c r="S683" s="36"/>
      <c r="T683" s="36"/>
      <c r="U683" s="36"/>
      <c r="V683" s="36"/>
    </row>
    <row r="684" spans="2:22" s="6" customFormat="1" x14ac:dyDescent="0.25">
      <c r="B684" s="37"/>
      <c r="C684" s="37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36"/>
      <c r="P684" s="36"/>
      <c r="Q684" s="36"/>
      <c r="R684" s="36"/>
      <c r="S684" s="36"/>
      <c r="T684" s="36"/>
      <c r="U684" s="36"/>
      <c r="V684" s="36"/>
    </row>
    <row r="685" spans="2:22" s="6" customFormat="1" x14ac:dyDescent="0.25">
      <c r="B685" s="37"/>
      <c r="C685" s="37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36"/>
      <c r="P685" s="36"/>
      <c r="Q685" s="36"/>
      <c r="R685" s="36"/>
      <c r="S685" s="36"/>
      <c r="T685" s="36"/>
      <c r="U685" s="36"/>
      <c r="V685" s="36"/>
    </row>
    <row r="686" spans="2:22" s="6" customFormat="1" x14ac:dyDescent="0.25">
      <c r="B686" s="37"/>
      <c r="C686" s="37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36"/>
      <c r="P686" s="36"/>
      <c r="Q686" s="36"/>
      <c r="R686" s="36"/>
      <c r="S686" s="36"/>
      <c r="T686" s="36"/>
      <c r="U686" s="36"/>
      <c r="V686" s="36"/>
    </row>
    <row r="687" spans="2:22" s="6" customFormat="1" x14ac:dyDescent="0.25">
      <c r="B687" s="37"/>
      <c r="C687" s="37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36"/>
      <c r="P687" s="36"/>
      <c r="Q687" s="36"/>
      <c r="R687" s="36"/>
      <c r="S687" s="36"/>
      <c r="T687" s="36"/>
      <c r="U687" s="36"/>
      <c r="V687" s="36"/>
    </row>
    <row r="688" spans="2:22" s="6" customFormat="1" x14ac:dyDescent="0.25">
      <c r="B688" s="37"/>
      <c r="C688" s="37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36"/>
      <c r="P688" s="36"/>
      <c r="Q688" s="36"/>
      <c r="R688" s="36"/>
      <c r="S688" s="36"/>
      <c r="T688" s="36"/>
      <c r="U688" s="36"/>
      <c r="V688" s="36"/>
    </row>
    <row r="689" spans="2:22" s="6" customFormat="1" x14ac:dyDescent="0.25">
      <c r="B689" s="37"/>
      <c r="C689" s="37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36"/>
      <c r="P689" s="36"/>
      <c r="Q689" s="36"/>
      <c r="R689" s="36"/>
      <c r="S689" s="36"/>
      <c r="T689" s="36"/>
      <c r="U689" s="36"/>
      <c r="V689" s="36"/>
    </row>
    <row r="690" spans="2:22" s="6" customFormat="1" x14ac:dyDescent="0.25">
      <c r="B690" s="37"/>
      <c r="C690" s="37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36"/>
      <c r="P690" s="36"/>
      <c r="Q690" s="36"/>
      <c r="R690" s="36"/>
      <c r="S690" s="36"/>
      <c r="T690" s="36"/>
      <c r="U690" s="36"/>
      <c r="V690" s="36"/>
    </row>
    <row r="691" spans="2:22" s="6" customFormat="1" x14ac:dyDescent="0.25">
      <c r="B691" s="37"/>
      <c r="C691" s="37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36"/>
      <c r="P691" s="36"/>
      <c r="Q691" s="36"/>
      <c r="R691" s="36"/>
      <c r="S691" s="36"/>
      <c r="T691" s="36"/>
      <c r="U691" s="36"/>
      <c r="V691" s="36"/>
    </row>
    <row r="692" spans="2:22" s="6" customFormat="1" x14ac:dyDescent="0.25">
      <c r="B692" s="37"/>
      <c r="C692" s="37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36"/>
      <c r="P692" s="36"/>
      <c r="Q692" s="36"/>
      <c r="R692" s="36"/>
      <c r="S692" s="36"/>
      <c r="T692" s="36"/>
      <c r="U692" s="36"/>
      <c r="V692" s="36"/>
    </row>
    <row r="693" spans="2:22" s="6" customFormat="1" x14ac:dyDescent="0.25">
      <c r="B693" s="37"/>
      <c r="C693" s="37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36"/>
      <c r="P693" s="36"/>
      <c r="Q693" s="36"/>
      <c r="R693" s="36"/>
      <c r="S693" s="36"/>
      <c r="T693" s="36"/>
      <c r="U693" s="36"/>
      <c r="V693" s="36"/>
    </row>
    <row r="694" spans="2:22" s="6" customFormat="1" x14ac:dyDescent="0.25">
      <c r="B694" s="37"/>
      <c r="C694" s="37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36"/>
      <c r="P694" s="36"/>
      <c r="Q694" s="36"/>
      <c r="R694" s="36"/>
      <c r="S694" s="36"/>
      <c r="T694" s="36"/>
      <c r="U694" s="36"/>
      <c r="V694" s="36"/>
    </row>
    <row r="695" spans="2:22" s="6" customFormat="1" x14ac:dyDescent="0.25">
      <c r="B695" s="37"/>
      <c r="C695" s="37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36"/>
      <c r="P695" s="36"/>
      <c r="Q695" s="36"/>
      <c r="R695" s="36"/>
      <c r="S695" s="36"/>
      <c r="T695" s="36"/>
      <c r="U695" s="36"/>
      <c r="V695" s="36"/>
    </row>
    <row r="696" spans="2:22" s="6" customFormat="1" x14ac:dyDescent="0.25">
      <c r="B696" s="37"/>
      <c r="C696" s="37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36"/>
      <c r="P696" s="36"/>
      <c r="Q696" s="36"/>
      <c r="R696" s="36"/>
      <c r="S696" s="36"/>
      <c r="T696" s="36"/>
      <c r="U696" s="36"/>
      <c r="V696" s="36"/>
    </row>
    <row r="697" spans="2:22" s="6" customFormat="1" x14ac:dyDescent="0.25">
      <c r="B697" s="37"/>
      <c r="C697" s="37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36"/>
      <c r="P697" s="36"/>
      <c r="Q697" s="36"/>
      <c r="R697" s="36"/>
      <c r="S697" s="36"/>
      <c r="T697" s="36"/>
      <c r="U697" s="36"/>
      <c r="V697" s="36"/>
    </row>
    <row r="698" spans="2:22" s="6" customFormat="1" x14ac:dyDescent="0.25">
      <c r="B698" s="37"/>
      <c r="C698" s="37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36"/>
      <c r="P698" s="36"/>
      <c r="Q698" s="36"/>
      <c r="R698" s="36"/>
      <c r="S698" s="36"/>
      <c r="T698" s="36"/>
      <c r="U698" s="36"/>
      <c r="V698" s="36"/>
    </row>
    <row r="699" spans="2:22" s="6" customFormat="1" x14ac:dyDescent="0.25">
      <c r="B699" s="37"/>
      <c r="C699" s="37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36"/>
      <c r="P699" s="36"/>
      <c r="Q699" s="36"/>
      <c r="R699" s="36"/>
      <c r="S699" s="36"/>
      <c r="T699" s="36"/>
      <c r="U699" s="36"/>
      <c r="V699" s="36"/>
    </row>
    <row r="700" spans="2:22" s="6" customFormat="1" x14ac:dyDescent="0.25">
      <c r="B700" s="37"/>
      <c r="C700" s="37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36"/>
      <c r="P700" s="36"/>
      <c r="Q700" s="36"/>
      <c r="R700" s="36"/>
      <c r="S700" s="36"/>
      <c r="T700" s="36"/>
      <c r="U700" s="36"/>
      <c r="V700" s="36"/>
    </row>
    <row r="701" spans="2:22" s="6" customFormat="1" x14ac:dyDescent="0.25">
      <c r="B701" s="37"/>
      <c r="C701" s="37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36"/>
      <c r="P701" s="36"/>
      <c r="Q701" s="36"/>
      <c r="R701" s="36"/>
      <c r="S701" s="36"/>
      <c r="T701" s="36"/>
      <c r="U701" s="36"/>
      <c r="V701" s="36"/>
    </row>
    <row r="702" spans="2:22" s="6" customFormat="1" x14ac:dyDescent="0.25">
      <c r="B702" s="37"/>
      <c r="C702" s="37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36"/>
      <c r="P702" s="36"/>
      <c r="Q702" s="36"/>
      <c r="R702" s="36"/>
      <c r="S702" s="36"/>
      <c r="T702" s="36"/>
      <c r="U702" s="36"/>
      <c r="V702" s="36"/>
    </row>
    <row r="703" spans="2:22" s="6" customFormat="1" x14ac:dyDescent="0.25">
      <c r="B703" s="37"/>
      <c r="C703" s="37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36"/>
      <c r="P703" s="36"/>
      <c r="Q703" s="36"/>
      <c r="R703" s="36"/>
      <c r="S703" s="36"/>
      <c r="T703" s="36"/>
      <c r="U703" s="36"/>
      <c r="V703" s="36"/>
    </row>
    <row r="704" spans="2:22" s="6" customFormat="1" x14ac:dyDescent="0.25">
      <c r="B704" s="37"/>
      <c r="C704" s="37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36"/>
      <c r="P704" s="36"/>
      <c r="Q704" s="36"/>
      <c r="R704" s="36"/>
      <c r="S704" s="36"/>
      <c r="T704" s="36"/>
      <c r="U704" s="36"/>
      <c r="V704" s="36"/>
    </row>
    <row r="705" spans="2:22" s="6" customFormat="1" x14ac:dyDescent="0.25">
      <c r="B705" s="37"/>
      <c r="C705" s="37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36"/>
      <c r="P705" s="36"/>
      <c r="Q705" s="36"/>
      <c r="R705" s="36"/>
      <c r="S705" s="36"/>
      <c r="T705" s="36"/>
      <c r="U705" s="36"/>
      <c r="V705" s="36"/>
    </row>
    <row r="706" spans="2:22" s="6" customFormat="1" x14ac:dyDescent="0.25">
      <c r="B706" s="37"/>
      <c r="C706" s="37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36"/>
      <c r="P706" s="36"/>
      <c r="Q706" s="36"/>
      <c r="R706" s="36"/>
      <c r="S706" s="36"/>
      <c r="T706" s="36"/>
      <c r="U706" s="36"/>
      <c r="V706" s="36"/>
    </row>
    <row r="707" spans="2:22" s="6" customFormat="1" x14ac:dyDescent="0.25">
      <c r="B707" s="37"/>
      <c r="C707" s="37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36"/>
      <c r="P707" s="36"/>
      <c r="Q707" s="36"/>
      <c r="R707" s="36"/>
      <c r="S707" s="36"/>
      <c r="T707" s="36"/>
      <c r="U707" s="36"/>
      <c r="V707" s="36"/>
    </row>
    <row r="708" spans="2:22" s="6" customFormat="1" x14ac:dyDescent="0.25">
      <c r="B708" s="37"/>
      <c r="C708" s="37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36"/>
      <c r="P708" s="36"/>
      <c r="Q708" s="36"/>
      <c r="R708" s="36"/>
      <c r="S708" s="36"/>
      <c r="T708" s="36"/>
      <c r="U708" s="36"/>
      <c r="V708" s="36"/>
    </row>
    <row r="709" spans="2:22" s="6" customFormat="1" x14ac:dyDescent="0.25">
      <c r="B709" s="37"/>
      <c r="C709" s="37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36"/>
      <c r="P709" s="36"/>
      <c r="Q709" s="36"/>
      <c r="R709" s="36"/>
      <c r="S709" s="36"/>
      <c r="T709" s="36"/>
      <c r="U709" s="36"/>
      <c r="V709" s="36"/>
    </row>
    <row r="710" spans="2:22" s="6" customFormat="1" x14ac:dyDescent="0.25">
      <c r="B710" s="37"/>
      <c r="C710" s="37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36"/>
      <c r="P710" s="36"/>
      <c r="Q710" s="36"/>
      <c r="R710" s="36"/>
      <c r="S710" s="36"/>
      <c r="T710" s="36"/>
      <c r="U710" s="36"/>
      <c r="V710" s="36"/>
    </row>
    <row r="711" spans="2:22" s="6" customFormat="1" x14ac:dyDescent="0.25">
      <c r="B711" s="37"/>
      <c r="C711" s="37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36"/>
      <c r="P711" s="36"/>
      <c r="Q711" s="36"/>
      <c r="R711" s="36"/>
      <c r="S711" s="36"/>
      <c r="T711" s="36"/>
      <c r="U711" s="36"/>
      <c r="V711" s="36"/>
    </row>
    <row r="712" spans="2:22" s="6" customFormat="1" x14ac:dyDescent="0.25">
      <c r="B712" s="37"/>
      <c r="C712" s="37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36"/>
      <c r="P712" s="36"/>
      <c r="Q712" s="36"/>
      <c r="R712" s="36"/>
      <c r="S712" s="36"/>
      <c r="T712" s="36"/>
      <c r="U712" s="36"/>
      <c r="V712" s="36"/>
    </row>
    <row r="713" spans="2:22" s="6" customFormat="1" x14ac:dyDescent="0.25">
      <c r="B713" s="37"/>
      <c r="C713" s="37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36"/>
      <c r="P713" s="36"/>
      <c r="Q713" s="36"/>
      <c r="R713" s="36"/>
      <c r="S713" s="36"/>
      <c r="T713" s="36"/>
      <c r="U713" s="36"/>
      <c r="V713" s="36"/>
    </row>
    <row r="714" spans="2:22" s="6" customFormat="1" x14ac:dyDescent="0.25">
      <c r="B714" s="37"/>
      <c r="C714" s="37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36"/>
      <c r="P714" s="36"/>
      <c r="Q714" s="36"/>
      <c r="R714" s="36"/>
      <c r="S714" s="36"/>
      <c r="T714" s="36"/>
      <c r="U714" s="36"/>
      <c r="V714" s="36"/>
    </row>
    <row r="715" spans="2:22" s="6" customFormat="1" x14ac:dyDescent="0.25">
      <c r="B715" s="37"/>
      <c r="C715" s="37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36"/>
      <c r="P715" s="36"/>
      <c r="Q715" s="36"/>
      <c r="R715" s="36"/>
      <c r="S715" s="36"/>
      <c r="T715" s="36"/>
      <c r="U715" s="36"/>
      <c r="V715" s="36"/>
    </row>
    <row r="716" spans="2:22" s="6" customFormat="1" x14ac:dyDescent="0.25">
      <c r="B716" s="37"/>
      <c r="C716" s="37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36"/>
      <c r="P716" s="36"/>
      <c r="Q716" s="36"/>
      <c r="R716" s="36"/>
      <c r="S716" s="36"/>
      <c r="T716" s="36"/>
      <c r="U716" s="36"/>
      <c r="V716" s="36"/>
    </row>
    <row r="717" spans="2:22" s="6" customFormat="1" x14ac:dyDescent="0.25">
      <c r="B717" s="37"/>
      <c r="C717" s="37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36"/>
      <c r="P717" s="36"/>
      <c r="Q717" s="36"/>
      <c r="R717" s="36"/>
      <c r="S717" s="36"/>
      <c r="T717" s="36"/>
      <c r="U717" s="36"/>
      <c r="V717" s="36"/>
    </row>
    <row r="718" spans="2:22" s="6" customFormat="1" x14ac:dyDescent="0.25">
      <c r="B718" s="37"/>
      <c r="C718" s="37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36"/>
      <c r="P718" s="36"/>
      <c r="Q718" s="36"/>
      <c r="R718" s="36"/>
      <c r="S718" s="36"/>
      <c r="T718" s="36"/>
      <c r="U718" s="36"/>
      <c r="V718" s="36"/>
    </row>
    <row r="719" spans="2:22" s="6" customFormat="1" x14ac:dyDescent="0.25">
      <c r="B719" s="37"/>
      <c r="C719" s="37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36"/>
      <c r="P719" s="36"/>
      <c r="Q719" s="36"/>
      <c r="R719" s="36"/>
      <c r="S719" s="36"/>
      <c r="T719" s="36"/>
      <c r="U719" s="36"/>
      <c r="V719" s="36"/>
    </row>
    <row r="720" spans="2:22" s="6" customFormat="1" x14ac:dyDescent="0.25">
      <c r="B720" s="37"/>
      <c r="C720" s="37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36"/>
      <c r="P720" s="36"/>
      <c r="Q720" s="36"/>
      <c r="R720" s="36"/>
      <c r="S720" s="36"/>
      <c r="T720" s="36"/>
      <c r="U720" s="36"/>
      <c r="V720" s="36"/>
    </row>
    <row r="721" spans="2:22" s="6" customFormat="1" x14ac:dyDescent="0.25">
      <c r="B721" s="37"/>
      <c r="C721" s="37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36"/>
      <c r="P721" s="36"/>
      <c r="Q721" s="36"/>
      <c r="R721" s="36"/>
      <c r="S721" s="36"/>
      <c r="T721" s="36"/>
      <c r="U721" s="36"/>
      <c r="V721" s="36"/>
    </row>
    <row r="722" spans="2:22" s="6" customFormat="1" x14ac:dyDescent="0.25">
      <c r="B722" s="37"/>
      <c r="C722" s="37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36"/>
      <c r="P722" s="36"/>
      <c r="Q722" s="36"/>
      <c r="R722" s="36"/>
      <c r="S722" s="36"/>
      <c r="T722" s="36"/>
      <c r="U722" s="36"/>
      <c r="V722" s="36"/>
    </row>
    <row r="723" spans="2:22" s="6" customFormat="1" x14ac:dyDescent="0.25">
      <c r="B723" s="37"/>
      <c r="C723" s="37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36"/>
      <c r="P723" s="36"/>
      <c r="Q723" s="36"/>
      <c r="R723" s="36"/>
      <c r="S723" s="36"/>
      <c r="T723" s="36"/>
      <c r="U723" s="36"/>
      <c r="V723" s="36"/>
    </row>
    <row r="724" spans="2:22" s="6" customFormat="1" x14ac:dyDescent="0.25">
      <c r="B724" s="37"/>
      <c r="C724" s="37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36"/>
      <c r="P724" s="36"/>
      <c r="Q724" s="36"/>
      <c r="R724" s="36"/>
      <c r="S724" s="36"/>
      <c r="T724" s="36"/>
      <c r="U724" s="36"/>
      <c r="V724" s="36"/>
    </row>
    <row r="725" spans="2:22" s="6" customFormat="1" x14ac:dyDescent="0.25">
      <c r="B725" s="37"/>
      <c r="C725" s="37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36"/>
      <c r="P725" s="36"/>
      <c r="Q725" s="36"/>
      <c r="R725" s="36"/>
      <c r="S725" s="36"/>
      <c r="T725" s="36"/>
      <c r="U725" s="36"/>
      <c r="V725" s="36"/>
    </row>
    <row r="726" spans="2:22" s="6" customFormat="1" x14ac:dyDescent="0.25">
      <c r="B726" s="37"/>
      <c r="C726" s="37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36"/>
      <c r="P726" s="36"/>
      <c r="Q726" s="36"/>
      <c r="R726" s="36"/>
      <c r="S726" s="36"/>
      <c r="T726" s="36"/>
      <c r="U726" s="36"/>
      <c r="V726" s="36"/>
    </row>
    <row r="727" spans="2:22" s="6" customFormat="1" x14ac:dyDescent="0.25">
      <c r="B727" s="37"/>
      <c r="C727" s="37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36"/>
      <c r="P727" s="36"/>
      <c r="Q727" s="36"/>
      <c r="R727" s="36"/>
      <c r="S727" s="36"/>
      <c r="T727" s="36"/>
      <c r="U727" s="36"/>
      <c r="V727" s="36"/>
    </row>
    <row r="728" spans="2:22" s="6" customFormat="1" x14ac:dyDescent="0.25">
      <c r="B728" s="37"/>
      <c r="C728" s="37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36"/>
      <c r="P728" s="36"/>
      <c r="Q728" s="36"/>
      <c r="R728" s="36"/>
      <c r="S728" s="36"/>
      <c r="T728" s="36"/>
      <c r="U728" s="36"/>
      <c r="V728" s="36"/>
    </row>
    <row r="729" spans="2:22" s="6" customFormat="1" x14ac:dyDescent="0.25">
      <c r="B729" s="37"/>
      <c r="C729" s="37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36"/>
      <c r="P729" s="36"/>
      <c r="Q729" s="36"/>
      <c r="R729" s="36"/>
      <c r="S729" s="36"/>
      <c r="T729" s="36"/>
      <c r="U729" s="36"/>
      <c r="V729" s="36"/>
    </row>
    <row r="730" spans="2:22" s="6" customFormat="1" x14ac:dyDescent="0.25">
      <c r="B730" s="37"/>
      <c r="C730" s="37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36"/>
      <c r="P730" s="36"/>
      <c r="Q730" s="36"/>
      <c r="R730" s="36"/>
      <c r="S730" s="36"/>
      <c r="T730" s="36"/>
      <c r="U730" s="36"/>
      <c r="V730" s="36"/>
    </row>
    <row r="731" spans="2:22" s="6" customFormat="1" x14ac:dyDescent="0.25">
      <c r="B731" s="37"/>
      <c r="C731" s="37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36"/>
      <c r="P731" s="36"/>
      <c r="Q731" s="36"/>
      <c r="R731" s="36"/>
      <c r="S731" s="36"/>
      <c r="T731" s="36"/>
      <c r="U731" s="36"/>
      <c r="V731" s="36"/>
    </row>
    <row r="732" spans="2:22" s="6" customFormat="1" x14ac:dyDescent="0.25">
      <c r="B732" s="37"/>
      <c r="C732" s="37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36"/>
      <c r="P732" s="36"/>
      <c r="Q732" s="36"/>
      <c r="R732" s="36"/>
      <c r="S732" s="36"/>
      <c r="T732" s="36"/>
      <c r="U732" s="36"/>
      <c r="V732" s="36"/>
    </row>
    <row r="733" spans="2:22" s="6" customFormat="1" x14ac:dyDescent="0.25">
      <c r="B733" s="37"/>
      <c r="C733" s="37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36"/>
      <c r="P733" s="36"/>
      <c r="Q733" s="36"/>
      <c r="R733" s="36"/>
      <c r="S733" s="36"/>
      <c r="T733" s="36"/>
      <c r="U733" s="36"/>
      <c r="V733" s="36"/>
    </row>
    <row r="734" spans="2:22" s="6" customFormat="1" x14ac:dyDescent="0.25">
      <c r="B734" s="37"/>
      <c r="C734" s="37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36"/>
      <c r="P734" s="36"/>
      <c r="Q734" s="36"/>
      <c r="R734" s="36"/>
      <c r="S734" s="36"/>
      <c r="T734" s="36"/>
      <c r="U734" s="36"/>
      <c r="V734" s="36"/>
    </row>
    <row r="735" spans="2:22" s="6" customFormat="1" x14ac:dyDescent="0.25">
      <c r="B735" s="37"/>
      <c r="C735" s="37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36"/>
      <c r="P735" s="36"/>
      <c r="Q735" s="36"/>
      <c r="R735" s="36"/>
      <c r="S735" s="36"/>
      <c r="T735" s="36"/>
      <c r="U735" s="36"/>
      <c r="V735" s="36"/>
    </row>
    <row r="736" spans="2:22" s="6" customFormat="1" x14ac:dyDescent="0.25">
      <c r="B736" s="37"/>
      <c r="C736" s="37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36"/>
      <c r="P736" s="36"/>
      <c r="Q736" s="36"/>
      <c r="R736" s="36"/>
      <c r="S736" s="36"/>
      <c r="T736" s="36"/>
      <c r="U736" s="36"/>
      <c r="V736" s="36"/>
    </row>
    <row r="737" spans="2:22" s="6" customFormat="1" x14ac:dyDescent="0.25">
      <c r="B737" s="37"/>
      <c r="C737" s="37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36"/>
      <c r="P737" s="36"/>
      <c r="Q737" s="36"/>
      <c r="R737" s="36"/>
      <c r="S737" s="36"/>
      <c r="T737" s="36"/>
      <c r="U737" s="36"/>
      <c r="V737" s="36"/>
    </row>
    <row r="738" spans="2:22" s="6" customFormat="1" x14ac:dyDescent="0.25">
      <c r="B738" s="37"/>
      <c r="C738" s="37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36"/>
      <c r="P738" s="36"/>
      <c r="Q738" s="36"/>
      <c r="R738" s="36"/>
      <c r="S738" s="36"/>
      <c r="T738" s="36"/>
      <c r="U738" s="36"/>
      <c r="V738" s="36"/>
    </row>
    <row r="739" spans="2:22" s="6" customFormat="1" x14ac:dyDescent="0.25">
      <c r="B739" s="37"/>
      <c r="C739" s="37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36"/>
      <c r="P739" s="36"/>
      <c r="Q739" s="36"/>
      <c r="R739" s="36"/>
      <c r="S739" s="36"/>
      <c r="T739" s="36"/>
      <c r="U739" s="36"/>
      <c r="V739" s="36"/>
    </row>
    <row r="740" spans="2:22" s="6" customFormat="1" x14ac:dyDescent="0.25">
      <c r="B740" s="37"/>
      <c r="C740" s="37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36"/>
      <c r="P740" s="36"/>
      <c r="Q740" s="36"/>
      <c r="R740" s="36"/>
      <c r="S740" s="36"/>
      <c r="T740" s="36"/>
      <c r="U740" s="36"/>
      <c r="V740" s="36"/>
    </row>
    <row r="741" spans="2:22" s="6" customFormat="1" x14ac:dyDescent="0.25">
      <c r="B741" s="37"/>
      <c r="C741" s="37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36"/>
      <c r="P741" s="36"/>
      <c r="Q741" s="36"/>
      <c r="R741" s="36"/>
      <c r="S741" s="36"/>
      <c r="T741" s="36"/>
      <c r="U741" s="36"/>
      <c r="V741" s="36"/>
    </row>
    <row r="742" spans="2:22" s="6" customFormat="1" x14ac:dyDescent="0.25">
      <c r="B742" s="37"/>
      <c r="C742" s="37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36"/>
      <c r="P742" s="36"/>
      <c r="Q742" s="36"/>
      <c r="R742" s="36"/>
      <c r="S742" s="36"/>
      <c r="T742" s="36"/>
      <c r="U742" s="36"/>
      <c r="V742" s="36"/>
    </row>
    <row r="743" spans="2:22" s="6" customFormat="1" x14ac:dyDescent="0.25">
      <c r="B743" s="37"/>
      <c r="C743" s="37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36"/>
      <c r="P743" s="36"/>
      <c r="Q743" s="36"/>
      <c r="R743" s="36"/>
      <c r="S743" s="36"/>
      <c r="T743" s="36"/>
      <c r="U743" s="36"/>
      <c r="V743" s="36"/>
    </row>
    <row r="744" spans="2:22" s="6" customFormat="1" x14ac:dyDescent="0.25">
      <c r="B744" s="37"/>
      <c r="C744" s="37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36"/>
      <c r="P744" s="36"/>
      <c r="Q744" s="36"/>
      <c r="R744" s="36"/>
      <c r="S744" s="36"/>
      <c r="T744" s="36"/>
      <c r="U744" s="36"/>
      <c r="V744" s="36"/>
    </row>
    <row r="745" spans="2:22" s="6" customFormat="1" x14ac:dyDescent="0.25">
      <c r="B745" s="37"/>
      <c r="C745" s="37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36"/>
      <c r="P745" s="36"/>
      <c r="Q745" s="36"/>
      <c r="R745" s="36"/>
      <c r="S745" s="36"/>
      <c r="T745" s="36"/>
      <c r="U745" s="36"/>
      <c r="V745" s="36"/>
    </row>
    <row r="746" spans="2:22" s="6" customFormat="1" x14ac:dyDescent="0.25">
      <c r="B746" s="37"/>
      <c r="C746" s="37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36"/>
      <c r="P746" s="36"/>
      <c r="Q746" s="36"/>
      <c r="R746" s="36"/>
      <c r="S746" s="36"/>
      <c r="T746" s="36"/>
      <c r="U746" s="36"/>
      <c r="V746" s="36"/>
    </row>
    <row r="747" spans="2:22" s="6" customFormat="1" x14ac:dyDescent="0.25">
      <c r="B747" s="37"/>
      <c r="C747" s="37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36"/>
      <c r="P747" s="36"/>
      <c r="Q747" s="36"/>
      <c r="R747" s="36"/>
      <c r="S747" s="36"/>
      <c r="T747" s="36"/>
      <c r="U747" s="36"/>
      <c r="V747" s="36"/>
    </row>
    <row r="748" spans="2:22" s="6" customFormat="1" x14ac:dyDescent="0.25">
      <c r="B748" s="37"/>
      <c r="C748" s="37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36"/>
      <c r="P748" s="36"/>
      <c r="Q748" s="36"/>
      <c r="R748" s="36"/>
      <c r="S748" s="36"/>
      <c r="T748" s="36"/>
      <c r="U748" s="36"/>
      <c r="V748" s="36"/>
    </row>
    <row r="749" spans="2:22" s="6" customFormat="1" x14ac:dyDescent="0.25">
      <c r="B749" s="37"/>
      <c r="C749" s="37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36"/>
      <c r="P749" s="36"/>
      <c r="Q749" s="36"/>
      <c r="R749" s="36"/>
      <c r="S749" s="36"/>
      <c r="T749" s="36"/>
      <c r="U749" s="36"/>
      <c r="V749" s="36"/>
    </row>
    <row r="750" spans="2:22" s="6" customFormat="1" x14ac:dyDescent="0.25">
      <c r="B750" s="37"/>
      <c r="C750" s="37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36"/>
      <c r="P750" s="36"/>
      <c r="Q750" s="36"/>
      <c r="R750" s="36"/>
      <c r="S750" s="36"/>
      <c r="T750" s="36"/>
      <c r="U750" s="36"/>
      <c r="V750" s="36"/>
    </row>
    <row r="751" spans="2:22" s="6" customFormat="1" x14ac:dyDescent="0.25">
      <c r="B751" s="37"/>
      <c r="C751" s="37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36"/>
      <c r="P751" s="36"/>
      <c r="Q751" s="36"/>
      <c r="R751" s="36"/>
      <c r="S751" s="36"/>
      <c r="T751" s="36"/>
      <c r="U751" s="36"/>
      <c r="V751" s="36"/>
    </row>
    <row r="752" spans="2:22" s="6" customFormat="1" x14ac:dyDescent="0.25">
      <c r="B752" s="37"/>
      <c r="C752" s="37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36"/>
      <c r="P752" s="36"/>
      <c r="Q752" s="36"/>
      <c r="R752" s="36"/>
      <c r="S752" s="36"/>
      <c r="T752" s="36"/>
      <c r="U752" s="36"/>
      <c r="V752" s="36"/>
    </row>
    <row r="753" spans="2:22" s="6" customFormat="1" x14ac:dyDescent="0.25">
      <c r="B753" s="37"/>
      <c r="C753" s="37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36"/>
      <c r="P753" s="36"/>
      <c r="Q753" s="36"/>
      <c r="R753" s="36"/>
      <c r="S753" s="36"/>
      <c r="T753" s="36"/>
      <c r="U753" s="36"/>
      <c r="V753" s="36"/>
    </row>
    <row r="754" spans="2:22" s="6" customFormat="1" x14ac:dyDescent="0.25">
      <c r="B754" s="37"/>
      <c r="C754" s="37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36"/>
      <c r="P754" s="36"/>
      <c r="Q754" s="36"/>
      <c r="R754" s="36"/>
      <c r="S754" s="36"/>
      <c r="T754" s="36"/>
      <c r="U754" s="36"/>
      <c r="V754" s="36"/>
    </row>
    <row r="755" spans="2:22" s="6" customFormat="1" x14ac:dyDescent="0.25">
      <c r="B755" s="37"/>
      <c r="C755" s="37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36"/>
      <c r="P755" s="36"/>
      <c r="Q755" s="36"/>
      <c r="R755" s="36"/>
      <c r="S755" s="36"/>
      <c r="T755" s="36"/>
      <c r="U755" s="36"/>
      <c r="V755" s="36"/>
    </row>
    <row r="756" spans="2:22" s="6" customFormat="1" x14ac:dyDescent="0.25">
      <c r="B756" s="37"/>
      <c r="C756" s="37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36"/>
      <c r="P756" s="36"/>
      <c r="Q756" s="36"/>
      <c r="R756" s="36"/>
      <c r="S756" s="36"/>
      <c r="T756" s="36"/>
      <c r="U756" s="36"/>
      <c r="V756" s="36"/>
    </row>
    <row r="757" spans="2:22" s="6" customFormat="1" x14ac:dyDescent="0.25">
      <c r="B757" s="37"/>
      <c r="C757" s="37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36"/>
      <c r="P757" s="36"/>
      <c r="Q757" s="36"/>
      <c r="R757" s="36"/>
      <c r="S757" s="36"/>
      <c r="T757" s="36"/>
      <c r="U757" s="36"/>
      <c r="V757" s="36"/>
    </row>
    <row r="758" spans="2:22" s="6" customFormat="1" x14ac:dyDescent="0.25">
      <c r="B758" s="37"/>
      <c r="C758" s="37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36"/>
      <c r="P758" s="36"/>
      <c r="Q758" s="36"/>
      <c r="R758" s="36"/>
      <c r="S758" s="36"/>
      <c r="T758" s="36"/>
      <c r="U758" s="36"/>
      <c r="V758" s="36"/>
    </row>
    <row r="759" spans="2:22" s="6" customFormat="1" x14ac:dyDescent="0.25">
      <c r="B759" s="37"/>
      <c r="C759" s="37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36"/>
      <c r="P759" s="36"/>
      <c r="Q759" s="36"/>
      <c r="R759" s="36"/>
      <c r="S759" s="36"/>
      <c r="T759" s="36"/>
      <c r="U759" s="36"/>
      <c r="V759" s="36"/>
    </row>
    <row r="760" spans="2:22" s="6" customFormat="1" x14ac:dyDescent="0.25">
      <c r="B760" s="37"/>
      <c r="C760" s="37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36"/>
      <c r="P760" s="36"/>
      <c r="Q760" s="36"/>
      <c r="R760" s="36"/>
      <c r="S760" s="36"/>
      <c r="T760" s="36"/>
      <c r="U760" s="36"/>
      <c r="V760" s="36"/>
    </row>
    <row r="761" spans="2:22" s="6" customFormat="1" x14ac:dyDescent="0.25">
      <c r="B761" s="37"/>
      <c r="C761" s="37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36"/>
      <c r="P761" s="36"/>
      <c r="Q761" s="36"/>
      <c r="R761" s="36"/>
      <c r="S761" s="36"/>
      <c r="T761" s="36"/>
      <c r="U761" s="36"/>
      <c r="V761" s="36"/>
    </row>
    <row r="762" spans="2:22" s="6" customFormat="1" x14ac:dyDescent="0.25">
      <c r="B762" s="37"/>
      <c r="C762" s="37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36"/>
      <c r="P762" s="36"/>
      <c r="Q762" s="36"/>
      <c r="R762" s="36"/>
      <c r="S762" s="36"/>
      <c r="T762" s="36"/>
      <c r="U762" s="36"/>
      <c r="V762" s="36"/>
    </row>
    <row r="763" spans="2:22" s="6" customFormat="1" x14ac:dyDescent="0.25">
      <c r="B763" s="37"/>
      <c r="C763" s="37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36"/>
      <c r="P763" s="36"/>
      <c r="Q763" s="36"/>
      <c r="R763" s="36"/>
      <c r="S763" s="36"/>
      <c r="T763" s="36"/>
      <c r="U763" s="36"/>
      <c r="V763" s="36"/>
    </row>
    <row r="764" spans="2:22" s="6" customFormat="1" x14ac:dyDescent="0.25">
      <c r="B764" s="37"/>
      <c r="C764" s="37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36"/>
      <c r="P764" s="36"/>
      <c r="Q764" s="36"/>
      <c r="R764" s="36"/>
      <c r="S764" s="36"/>
      <c r="T764" s="36"/>
      <c r="U764" s="36"/>
      <c r="V764" s="36"/>
    </row>
    <row r="765" spans="2:22" s="6" customFormat="1" x14ac:dyDescent="0.25">
      <c r="B765" s="37"/>
      <c r="C765" s="37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36"/>
      <c r="P765" s="36"/>
      <c r="Q765" s="36"/>
      <c r="R765" s="36"/>
      <c r="S765" s="36"/>
      <c r="T765" s="36"/>
      <c r="U765" s="36"/>
      <c r="V765" s="36"/>
    </row>
    <row r="766" spans="2:22" s="6" customFormat="1" x14ac:dyDescent="0.25">
      <c r="B766" s="37"/>
      <c r="C766" s="37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36"/>
      <c r="P766" s="36"/>
      <c r="Q766" s="36"/>
      <c r="R766" s="36"/>
      <c r="S766" s="36"/>
      <c r="T766" s="36"/>
      <c r="U766" s="36"/>
      <c r="V766" s="36"/>
    </row>
    <row r="767" spans="2:22" s="6" customFormat="1" x14ac:dyDescent="0.25">
      <c r="B767" s="37"/>
      <c r="C767" s="37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36"/>
      <c r="P767" s="36"/>
      <c r="Q767" s="36"/>
      <c r="R767" s="36"/>
      <c r="S767" s="36"/>
      <c r="T767" s="36"/>
      <c r="U767" s="36"/>
      <c r="V767" s="36"/>
    </row>
    <row r="768" spans="2:22" s="6" customFormat="1" x14ac:dyDescent="0.25">
      <c r="B768" s="37"/>
      <c r="C768" s="37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36"/>
      <c r="P768" s="36"/>
      <c r="Q768" s="36"/>
      <c r="R768" s="36"/>
      <c r="S768" s="36"/>
      <c r="T768" s="36"/>
      <c r="U768" s="36"/>
      <c r="V768" s="36"/>
    </row>
    <row r="769" spans="2:22" s="6" customFormat="1" x14ac:dyDescent="0.25">
      <c r="B769" s="37"/>
      <c r="C769" s="37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36"/>
      <c r="P769" s="36"/>
      <c r="Q769" s="36"/>
      <c r="R769" s="36"/>
      <c r="S769" s="36"/>
      <c r="T769" s="36"/>
      <c r="U769" s="36"/>
      <c r="V769" s="36"/>
    </row>
    <row r="770" spans="2:22" s="6" customFormat="1" x14ac:dyDescent="0.25">
      <c r="B770" s="37"/>
      <c r="C770" s="37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36"/>
      <c r="P770" s="36"/>
      <c r="Q770" s="36"/>
      <c r="R770" s="36"/>
      <c r="S770" s="36"/>
      <c r="T770" s="36"/>
      <c r="U770" s="36"/>
      <c r="V770" s="36"/>
    </row>
    <row r="771" spans="2:22" s="6" customFormat="1" x14ac:dyDescent="0.25">
      <c r="B771" s="37"/>
      <c r="C771" s="37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36"/>
      <c r="P771" s="36"/>
      <c r="Q771" s="36"/>
      <c r="R771" s="36"/>
      <c r="S771" s="36"/>
      <c r="T771" s="36"/>
      <c r="U771" s="36"/>
      <c r="V771" s="36"/>
    </row>
    <row r="772" spans="2:22" s="6" customFormat="1" x14ac:dyDescent="0.25">
      <c r="B772" s="37"/>
      <c r="C772" s="37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36"/>
      <c r="P772" s="36"/>
      <c r="Q772" s="36"/>
      <c r="R772" s="36"/>
      <c r="S772" s="36"/>
      <c r="T772" s="36"/>
      <c r="U772" s="36"/>
      <c r="V772" s="36"/>
    </row>
    <row r="773" spans="2:22" s="6" customFormat="1" x14ac:dyDescent="0.25">
      <c r="B773" s="37"/>
      <c r="C773" s="37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36"/>
      <c r="P773" s="36"/>
      <c r="Q773" s="36"/>
      <c r="R773" s="36"/>
      <c r="S773" s="36"/>
      <c r="T773" s="36"/>
      <c r="U773" s="36"/>
      <c r="V773" s="36"/>
    </row>
    <row r="774" spans="2:22" s="6" customFormat="1" x14ac:dyDescent="0.25">
      <c r="B774" s="37"/>
      <c r="C774" s="37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36"/>
      <c r="P774" s="36"/>
      <c r="Q774" s="36"/>
      <c r="R774" s="36"/>
      <c r="S774" s="36"/>
      <c r="T774" s="36"/>
      <c r="U774" s="36"/>
      <c r="V774" s="36"/>
    </row>
    <row r="775" spans="2:22" s="6" customFormat="1" x14ac:dyDescent="0.25">
      <c r="B775" s="37"/>
      <c r="C775" s="37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36"/>
      <c r="P775" s="36"/>
      <c r="Q775" s="36"/>
      <c r="R775" s="36"/>
      <c r="S775" s="36"/>
      <c r="T775" s="36"/>
      <c r="U775" s="36"/>
      <c r="V775" s="36"/>
    </row>
    <row r="776" spans="2:22" s="6" customFormat="1" x14ac:dyDescent="0.25">
      <c r="B776" s="37"/>
      <c r="C776" s="37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36"/>
      <c r="P776" s="36"/>
      <c r="Q776" s="36"/>
      <c r="R776" s="36"/>
      <c r="S776" s="36"/>
      <c r="T776" s="36"/>
      <c r="U776" s="36"/>
      <c r="V776" s="36"/>
    </row>
    <row r="777" spans="2:22" s="6" customFormat="1" x14ac:dyDescent="0.25">
      <c r="B777" s="37"/>
      <c r="C777" s="37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36"/>
      <c r="P777" s="36"/>
      <c r="Q777" s="36"/>
      <c r="R777" s="36"/>
      <c r="S777" s="36"/>
      <c r="T777" s="36"/>
      <c r="U777" s="36"/>
      <c r="V777" s="36"/>
    </row>
    <row r="778" spans="2:22" s="6" customFormat="1" x14ac:dyDescent="0.25">
      <c r="B778" s="37"/>
      <c r="C778" s="37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36"/>
      <c r="P778" s="36"/>
      <c r="Q778" s="36"/>
      <c r="R778" s="36"/>
      <c r="S778" s="36"/>
      <c r="T778" s="36"/>
      <c r="U778" s="36"/>
      <c r="V778" s="36"/>
    </row>
    <row r="779" spans="2:22" s="6" customFormat="1" x14ac:dyDescent="0.25">
      <c r="B779" s="37"/>
      <c r="C779" s="37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36"/>
      <c r="P779" s="36"/>
      <c r="Q779" s="36"/>
      <c r="R779" s="36"/>
      <c r="S779" s="36"/>
      <c r="T779" s="36"/>
      <c r="U779" s="36"/>
      <c r="V779" s="36"/>
    </row>
    <row r="780" spans="2:22" s="6" customFormat="1" x14ac:dyDescent="0.25">
      <c r="B780" s="37"/>
      <c r="C780" s="37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36"/>
      <c r="P780" s="36"/>
      <c r="Q780" s="36"/>
      <c r="R780" s="36"/>
      <c r="S780" s="36"/>
      <c r="T780" s="36"/>
      <c r="U780" s="36"/>
      <c r="V780" s="36"/>
    </row>
    <row r="781" spans="2:22" s="6" customFormat="1" x14ac:dyDescent="0.25">
      <c r="B781" s="37"/>
      <c r="C781" s="37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36"/>
      <c r="P781" s="36"/>
      <c r="Q781" s="36"/>
      <c r="R781" s="36"/>
      <c r="S781" s="36"/>
      <c r="T781" s="36"/>
      <c r="U781" s="36"/>
      <c r="V781" s="36"/>
    </row>
    <row r="782" spans="2:22" s="6" customFormat="1" x14ac:dyDescent="0.25">
      <c r="B782" s="37"/>
      <c r="C782" s="37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36"/>
      <c r="P782" s="36"/>
      <c r="Q782" s="36"/>
      <c r="R782" s="36"/>
      <c r="S782" s="36"/>
      <c r="T782" s="36"/>
      <c r="U782" s="36"/>
      <c r="V782" s="36"/>
    </row>
    <row r="783" spans="2:22" s="6" customFormat="1" x14ac:dyDescent="0.25">
      <c r="B783" s="37"/>
      <c r="C783" s="37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36"/>
      <c r="P783" s="36"/>
      <c r="Q783" s="36"/>
      <c r="R783" s="36"/>
      <c r="S783" s="36"/>
      <c r="T783" s="36"/>
      <c r="U783" s="36"/>
      <c r="V783" s="36"/>
    </row>
    <row r="784" spans="2:22" s="6" customFormat="1" x14ac:dyDescent="0.25">
      <c r="B784" s="37"/>
      <c r="C784" s="37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36"/>
      <c r="P784" s="36"/>
      <c r="Q784" s="36"/>
      <c r="R784" s="36"/>
      <c r="S784" s="36"/>
      <c r="T784" s="36"/>
      <c r="U784" s="36"/>
      <c r="V784" s="36"/>
    </row>
    <row r="785" spans="2:22" s="6" customFormat="1" x14ac:dyDescent="0.25">
      <c r="B785" s="37"/>
      <c r="C785" s="37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36"/>
      <c r="P785" s="36"/>
      <c r="Q785" s="36"/>
      <c r="R785" s="36"/>
      <c r="S785" s="36"/>
      <c r="T785" s="36"/>
      <c r="U785" s="36"/>
      <c r="V785" s="36"/>
    </row>
    <row r="786" spans="2:22" s="6" customFormat="1" x14ac:dyDescent="0.25">
      <c r="B786" s="37"/>
      <c r="C786" s="37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36"/>
      <c r="P786" s="36"/>
      <c r="Q786" s="36"/>
      <c r="R786" s="36"/>
      <c r="S786" s="36"/>
      <c r="T786" s="36"/>
      <c r="U786" s="36"/>
      <c r="V786" s="36"/>
    </row>
    <row r="787" spans="2:22" s="6" customFormat="1" x14ac:dyDescent="0.25">
      <c r="B787" s="37"/>
      <c r="C787" s="37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36"/>
      <c r="P787" s="36"/>
      <c r="Q787" s="36"/>
      <c r="R787" s="36"/>
      <c r="S787" s="36"/>
      <c r="T787" s="36"/>
      <c r="U787" s="36"/>
      <c r="V787" s="36"/>
    </row>
    <row r="788" spans="2:22" s="6" customFormat="1" x14ac:dyDescent="0.25">
      <c r="B788" s="37"/>
      <c r="C788" s="37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36"/>
      <c r="P788" s="36"/>
      <c r="Q788" s="36"/>
      <c r="R788" s="36"/>
      <c r="S788" s="36"/>
      <c r="T788" s="36"/>
      <c r="U788" s="36"/>
      <c r="V788" s="36"/>
    </row>
    <row r="789" spans="2:22" s="6" customFormat="1" x14ac:dyDescent="0.25">
      <c r="B789" s="37"/>
      <c r="C789" s="37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36"/>
      <c r="P789" s="36"/>
      <c r="Q789" s="36"/>
      <c r="R789" s="36"/>
      <c r="S789" s="36"/>
      <c r="T789" s="36"/>
      <c r="U789" s="36"/>
      <c r="V789" s="36"/>
    </row>
    <row r="790" spans="2:22" s="6" customFormat="1" x14ac:dyDescent="0.25">
      <c r="B790" s="37"/>
      <c r="C790" s="37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36"/>
      <c r="P790" s="36"/>
      <c r="Q790" s="36"/>
      <c r="R790" s="36"/>
      <c r="S790" s="36"/>
      <c r="T790" s="36"/>
      <c r="U790" s="36"/>
      <c r="V790" s="36"/>
    </row>
    <row r="791" spans="2:22" s="6" customFormat="1" x14ac:dyDescent="0.25">
      <c r="B791" s="37"/>
      <c r="C791" s="37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36"/>
      <c r="P791" s="36"/>
      <c r="Q791" s="36"/>
      <c r="R791" s="36"/>
      <c r="S791" s="36"/>
      <c r="T791" s="36"/>
      <c r="U791" s="36"/>
      <c r="V791" s="36"/>
    </row>
    <row r="792" spans="2:22" s="6" customFormat="1" x14ac:dyDescent="0.25">
      <c r="B792" s="37"/>
      <c r="C792" s="37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36"/>
      <c r="P792" s="36"/>
      <c r="Q792" s="36"/>
      <c r="R792" s="36"/>
      <c r="S792" s="36"/>
      <c r="T792" s="36"/>
      <c r="U792" s="36"/>
      <c r="V792" s="36"/>
    </row>
    <row r="793" spans="2:22" s="6" customFormat="1" x14ac:dyDescent="0.25">
      <c r="B793" s="37"/>
      <c r="C793" s="37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36"/>
      <c r="P793" s="36"/>
      <c r="Q793" s="36"/>
      <c r="R793" s="36"/>
      <c r="S793" s="36"/>
      <c r="T793" s="36"/>
      <c r="U793" s="36"/>
      <c r="V793" s="36"/>
    </row>
    <row r="794" spans="2:22" s="6" customFormat="1" x14ac:dyDescent="0.25">
      <c r="B794" s="37"/>
      <c r="C794" s="37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36"/>
      <c r="P794" s="36"/>
      <c r="Q794" s="36"/>
      <c r="R794" s="36"/>
      <c r="S794" s="36"/>
      <c r="T794" s="36"/>
      <c r="U794" s="36"/>
      <c r="V794" s="36"/>
    </row>
    <row r="795" spans="2:22" s="6" customFormat="1" x14ac:dyDescent="0.25">
      <c r="B795" s="37"/>
      <c r="C795" s="37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36"/>
      <c r="P795" s="36"/>
      <c r="Q795" s="36"/>
      <c r="R795" s="36"/>
      <c r="S795" s="36"/>
      <c r="T795" s="36"/>
      <c r="U795" s="36"/>
      <c r="V795" s="36"/>
    </row>
    <row r="796" spans="2:22" s="6" customFormat="1" x14ac:dyDescent="0.25">
      <c r="B796" s="37"/>
      <c r="C796" s="37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36"/>
      <c r="P796" s="36"/>
      <c r="Q796" s="36"/>
      <c r="R796" s="36"/>
      <c r="S796" s="36"/>
      <c r="T796" s="36"/>
      <c r="U796" s="36"/>
      <c r="V796" s="36"/>
    </row>
    <row r="797" spans="2:22" s="6" customFormat="1" x14ac:dyDescent="0.25">
      <c r="B797" s="37"/>
      <c r="C797" s="37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36"/>
      <c r="P797" s="36"/>
      <c r="Q797" s="36"/>
      <c r="R797" s="36"/>
      <c r="S797" s="36"/>
      <c r="T797" s="36"/>
      <c r="U797" s="36"/>
      <c r="V797" s="36"/>
    </row>
    <row r="798" spans="2:22" s="6" customFormat="1" x14ac:dyDescent="0.25">
      <c r="B798" s="37"/>
      <c r="C798" s="37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36"/>
      <c r="P798" s="36"/>
      <c r="Q798" s="36"/>
      <c r="R798" s="36"/>
      <c r="S798" s="36"/>
      <c r="T798" s="36"/>
      <c r="U798" s="36"/>
      <c r="V798" s="36"/>
    </row>
    <row r="799" spans="2:22" s="6" customFormat="1" x14ac:dyDescent="0.25">
      <c r="B799" s="37"/>
      <c r="C799" s="37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36"/>
      <c r="P799" s="36"/>
      <c r="Q799" s="36"/>
      <c r="R799" s="36"/>
      <c r="S799" s="36"/>
      <c r="T799" s="36"/>
      <c r="U799" s="36"/>
      <c r="V799" s="36"/>
    </row>
    <row r="800" spans="2:22" s="6" customFormat="1" x14ac:dyDescent="0.25">
      <c r="B800" s="37"/>
      <c r="C800" s="37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36"/>
      <c r="P800" s="36"/>
      <c r="Q800" s="36"/>
      <c r="R800" s="36"/>
      <c r="S800" s="36"/>
      <c r="T800" s="36"/>
      <c r="U800" s="36"/>
      <c r="V800" s="36"/>
    </row>
    <row r="801" spans="2:22" s="6" customFormat="1" x14ac:dyDescent="0.25">
      <c r="B801" s="37"/>
      <c r="C801" s="37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36"/>
      <c r="P801" s="36"/>
      <c r="Q801" s="36"/>
      <c r="R801" s="36"/>
      <c r="S801" s="36"/>
      <c r="T801" s="36"/>
      <c r="U801" s="36"/>
      <c r="V801" s="36"/>
    </row>
    <row r="802" spans="2:22" s="6" customFormat="1" x14ac:dyDescent="0.25">
      <c r="B802" s="37"/>
      <c r="C802" s="37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36"/>
      <c r="P802" s="36"/>
      <c r="Q802" s="36"/>
      <c r="R802" s="36"/>
      <c r="S802" s="36"/>
      <c r="T802" s="36"/>
      <c r="U802" s="36"/>
      <c r="V802" s="36"/>
    </row>
    <row r="803" spans="2:22" s="6" customFormat="1" x14ac:dyDescent="0.25">
      <c r="B803" s="37"/>
      <c r="C803" s="37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36"/>
      <c r="P803" s="36"/>
      <c r="Q803" s="36"/>
      <c r="R803" s="36"/>
      <c r="S803" s="36"/>
      <c r="T803" s="36"/>
      <c r="U803" s="36"/>
      <c r="V803" s="36"/>
    </row>
    <row r="804" spans="2:22" s="6" customFormat="1" x14ac:dyDescent="0.25">
      <c r="B804" s="37"/>
      <c r="C804" s="37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36"/>
      <c r="P804" s="36"/>
      <c r="Q804" s="36"/>
      <c r="R804" s="36"/>
      <c r="S804" s="36"/>
      <c r="T804" s="36"/>
      <c r="U804" s="36"/>
      <c r="V804" s="36"/>
    </row>
    <row r="805" spans="2:22" s="6" customFormat="1" x14ac:dyDescent="0.25">
      <c r="B805" s="37"/>
      <c r="C805" s="37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36"/>
      <c r="P805" s="36"/>
      <c r="Q805" s="36"/>
      <c r="R805" s="36"/>
      <c r="S805" s="36"/>
      <c r="T805" s="36"/>
      <c r="U805" s="36"/>
      <c r="V805" s="36"/>
    </row>
    <row r="806" spans="2:22" s="6" customFormat="1" x14ac:dyDescent="0.25">
      <c r="B806" s="37"/>
      <c r="C806" s="37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36"/>
      <c r="P806" s="36"/>
      <c r="Q806" s="36"/>
      <c r="R806" s="36"/>
      <c r="S806" s="36"/>
      <c r="T806" s="36"/>
      <c r="U806" s="36"/>
      <c r="V806" s="36"/>
    </row>
    <row r="807" spans="2:22" s="6" customFormat="1" x14ac:dyDescent="0.25">
      <c r="B807" s="37"/>
      <c r="C807" s="37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36"/>
      <c r="P807" s="36"/>
      <c r="Q807" s="36"/>
      <c r="R807" s="36"/>
      <c r="S807" s="36"/>
      <c r="T807" s="36"/>
      <c r="U807" s="36"/>
      <c r="V807" s="36"/>
    </row>
    <row r="808" spans="2:22" s="6" customFormat="1" x14ac:dyDescent="0.25">
      <c r="B808" s="37"/>
      <c r="C808" s="37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36"/>
      <c r="P808" s="36"/>
      <c r="Q808" s="36"/>
      <c r="R808" s="36"/>
      <c r="S808" s="36"/>
      <c r="T808" s="36"/>
      <c r="U808" s="36"/>
      <c r="V808" s="36"/>
    </row>
    <row r="809" spans="2:22" s="6" customFormat="1" x14ac:dyDescent="0.25">
      <c r="B809" s="37"/>
      <c r="C809" s="37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36"/>
      <c r="P809" s="36"/>
      <c r="Q809" s="36"/>
      <c r="R809" s="36"/>
      <c r="S809" s="36"/>
      <c r="T809" s="36"/>
      <c r="U809" s="36"/>
      <c r="V809" s="36"/>
    </row>
    <row r="810" spans="2:22" s="6" customFormat="1" x14ac:dyDescent="0.25">
      <c r="B810" s="37"/>
      <c r="C810" s="37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36"/>
      <c r="P810" s="36"/>
      <c r="Q810" s="36"/>
      <c r="R810" s="36"/>
      <c r="S810" s="36"/>
      <c r="T810" s="36"/>
      <c r="U810" s="36"/>
      <c r="V810" s="36"/>
    </row>
    <row r="811" spans="2:22" s="6" customFormat="1" x14ac:dyDescent="0.25">
      <c r="B811" s="37"/>
      <c r="C811" s="37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36"/>
      <c r="P811" s="36"/>
      <c r="Q811" s="36"/>
      <c r="R811" s="36"/>
      <c r="S811" s="36"/>
      <c r="T811" s="36"/>
      <c r="U811" s="36"/>
      <c r="V811" s="36"/>
    </row>
    <row r="812" spans="2:22" s="6" customFormat="1" x14ac:dyDescent="0.25">
      <c r="B812" s="37"/>
      <c r="C812" s="37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36"/>
      <c r="P812" s="36"/>
      <c r="Q812" s="36"/>
      <c r="R812" s="36"/>
      <c r="S812" s="36"/>
      <c r="T812" s="36"/>
      <c r="U812" s="36"/>
      <c r="V812" s="36"/>
    </row>
    <row r="813" spans="2:22" s="6" customFormat="1" x14ac:dyDescent="0.25">
      <c r="B813" s="37"/>
      <c r="C813" s="37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36"/>
      <c r="P813" s="36"/>
      <c r="Q813" s="36"/>
      <c r="R813" s="36"/>
      <c r="S813" s="36"/>
      <c r="T813" s="36"/>
      <c r="U813" s="36"/>
      <c r="V813" s="36"/>
    </row>
    <row r="814" spans="2:22" s="6" customFormat="1" x14ac:dyDescent="0.25">
      <c r="B814" s="37"/>
      <c r="C814" s="37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36"/>
      <c r="P814" s="36"/>
      <c r="Q814" s="36"/>
      <c r="R814" s="36"/>
      <c r="S814" s="36"/>
      <c r="T814" s="36"/>
      <c r="U814" s="36"/>
      <c r="V814" s="36"/>
    </row>
    <row r="815" spans="2:22" s="6" customFormat="1" x14ac:dyDescent="0.25">
      <c r="B815" s="37"/>
      <c r="C815" s="37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36"/>
      <c r="P815" s="36"/>
      <c r="Q815" s="36"/>
      <c r="R815" s="36"/>
      <c r="S815" s="36"/>
      <c r="T815" s="36"/>
      <c r="U815" s="36"/>
      <c r="V815" s="36"/>
    </row>
    <row r="816" spans="2:22" s="6" customFormat="1" x14ac:dyDescent="0.25">
      <c r="B816" s="37"/>
      <c r="C816" s="37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36"/>
      <c r="P816" s="36"/>
      <c r="Q816" s="36"/>
      <c r="R816" s="36"/>
      <c r="S816" s="36"/>
      <c r="T816" s="36"/>
      <c r="U816" s="36"/>
      <c r="V816" s="36"/>
    </row>
    <row r="817" spans="2:22" s="6" customFormat="1" x14ac:dyDescent="0.25">
      <c r="B817" s="37"/>
      <c r="C817" s="37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36"/>
      <c r="P817" s="36"/>
      <c r="Q817" s="36"/>
      <c r="R817" s="36"/>
      <c r="S817" s="36"/>
      <c r="T817" s="36"/>
      <c r="U817" s="36"/>
      <c r="V817" s="36"/>
    </row>
    <row r="818" spans="2:22" s="6" customFormat="1" x14ac:dyDescent="0.25">
      <c r="B818" s="37"/>
      <c r="C818" s="37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36"/>
      <c r="P818" s="36"/>
      <c r="Q818" s="36"/>
      <c r="R818" s="36"/>
      <c r="S818" s="36"/>
      <c r="T818" s="36"/>
      <c r="U818" s="36"/>
      <c r="V818" s="36"/>
    </row>
    <row r="819" spans="2:22" s="6" customFormat="1" x14ac:dyDescent="0.25">
      <c r="B819" s="37"/>
      <c r="C819" s="37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36"/>
      <c r="P819" s="36"/>
      <c r="Q819" s="36"/>
      <c r="R819" s="36"/>
      <c r="S819" s="36"/>
      <c r="T819" s="36"/>
      <c r="U819" s="36"/>
      <c r="V819" s="36"/>
    </row>
    <row r="820" spans="2:22" s="6" customFormat="1" x14ac:dyDescent="0.25">
      <c r="B820" s="37"/>
      <c r="C820" s="37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36"/>
      <c r="P820" s="36"/>
      <c r="Q820" s="36"/>
      <c r="R820" s="36"/>
      <c r="S820" s="36"/>
      <c r="T820" s="36"/>
      <c r="U820" s="36"/>
      <c r="V820" s="36"/>
    </row>
    <row r="821" spans="2:22" s="6" customFormat="1" x14ac:dyDescent="0.25">
      <c r="B821" s="37"/>
      <c r="C821" s="37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36"/>
      <c r="P821" s="36"/>
      <c r="Q821" s="36"/>
      <c r="R821" s="36"/>
      <c r="S821" s="36"/>
      <c r="T821" s="36"/>
      <c r="U821" s="36"/>
      <c r="V821" s="36"/>
    </row>
    <row r="822" spans="2:22" s="6" customFormat="1" x14ac:dyDescent="0.25">
      <c r="B822" s="37"/>
      <c r="C822" s="37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36"/>
      <c r="P822" s="36"/>
      <c r="Q822" s="36"/>
      <c r="R822" s="36"/>
      <c r="S822" s="36"/>
      <c r="T822" s="36"/>
      <c r="U822" s="36"/>
      <c r="V822" s="36"/>
    </row>
    <row r="823" spans="2:22" s="6" customFormat="1" x14ac:dyDescent="0.25">
      <c r="B823" s="37"/>
      <c r="C823" s="37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36"/>
      <c r="P823" s="36"/>
      <c r="Q823" s="36"/>
      <c r="R823" s="36"/>
      <c r="S823" s="36"/>
      <c r="T823" s="36"/>
      <c r="U823" s="36"/>
      <c r="V823" s="36"/>
    </row>
    <row r="824" spans="2:22" s="6" customFormat="1" x14ac:dyDescent="0.25">
      <c r="B824" s="37"/>
      <c r="C824" s="37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36"/>
      <c r="P824" s="36"/>
      <c r="Q824" s="36"/>
      <c r="R824" s="36"/>
      <c r="S824" s="36"/>
      <c r="T824" s="36"/>
      <c r="U824" s="36"/>
      <c r="V824" s="36"/>
    </row>
    <row r="825" spans="2:22" s="6" customFormat="1" x14ac:dyDescent="0.25">
      <c r="B825" s="37"/>
      <c r="C825" s="37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36"/>
      <c r="P825" s="36"/>
      <c r="Q825" s="36"/>
      <c r="R825" s="36"/>
      <c r="S825" s="36"/>
      <c r="T825" s="36"/>
      <c r="U825" s="36"/>
      <c r="V825" s="36"/>
    </row>
    <row r="826" spans="2:22" s="6" customFormat="1" x14ac:dyDescent="0.25">
      <c r="B826" s="37"/>
      <c r="C826" s="37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36"/>
      <c r="P826" s="36"/>
      <c r="Q826" s="36"/>
      <c r="R826" s="36"/>
      <c r="S826" s="36"/>
      <c r="T826" s="36"/>
      <c r="U826" s="36"/>
      <c r="V826" s="36"/>
    </row>
    <row r="827" spans="2:22" s="6" customFormat="1" x14ac:dyDescent="0.25">
      <c r="B827" s="37"/>
      <c r="C827" s="37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36"/>
      <c r="P827" s="36"/>
      <c r="Q827" s="36"/>
      <c r="R827" s="36"/>
      <c r="S827" s="36"/>
      <c r="T827" s="36"/>
      <c r="U827" s="36"/>
      <c r="V827" s="36"/>
    </row>
    <row r="828" spans="2:22" s="6" customFormat="1" x14ac:dyDescent="0.25">
      <c r="B828" s="37"/>
      <c r="C828" s="37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36"/>
      <c r="P828" s="36"/>
      <c r="Q828" s="36"/>
      <c r="R828" s="36"/>
      <c r="S828" s="36"/>
      <c r="T828" s="36"/>
      <c r="U828" s="36"/>
      <c r="V828" s="36"/>
    </row>
    <row r="829" spans="2:22" s="6" customFormat="1" x14ac:dyDescent="0.25">
      <c r="B829" s="37"/>
      <c r="C829" s="37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36"/>
      <c r="P829" s="36"/>
      <c r="Q829" s="36"/>
      <c r="R829" s="36"/>
      <c r="S829" s="36"/>
      <c r="T829" s="36"/>
      <c r="U829" s="36"/>
      <c r="V829" s="36"/>
    </row>
    <row r="830" spans="2:22" s="6" customFormat="1" x14ac:dyDescent="0.25">
      <c r="B830" s="37"/>
      <c r="C830" s="37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36"/>
      <c r="P830" s="36"/>
      <c r="Q830" s="36"/>
      <c r="R830" s="36"/>
      <c r="S830" s="36"/>
      <c r="T830" s="36"/>
      <c r="U830" s="36"/>
      <c r="V830" s="36"/>
    </row>
    <row r="831" spans="2:22" s="6" customFormat="1" x14ac:dyDescent="0.25">
      <c r="B831" s="37"/>
      <c r="C831" s="37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36"/>
      <c r="P831" s="36"/>
      <c r="Q831" s="36"/>
      <c r="R831" s="36"/>
      <c r="S831" s="36"/>
      <c r="T831" s="36"/>
      <c r="U831" s="36"/>
      <c r="V831" s="36"/>
    </row>
    <row r="832" spans="2:22" s="6" customFormat="1" x14ac:dyDescent="0.25">
      <c r="B832" s="37"/>
      <c r="C832" s="37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36"/>
      <c r="P832" s="36"/>
      <c r="Q832" s="36"/>
      <c r="R832" s="36"/>
      <c r="S832" s="36"/>
      <c r="T832" s="36"/>
      <c r="U832" s="36"/>
      <c r="V832" s="36"/>
    </row>
    <row r="833" spans="2:22" s="6" customFormat="1" x14ac:dyDescent="0.25">
      <c r="B833" s="37"/>
      <c r="C833" s="37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36"/>
      <c r="P833" s="36"/>
      <c r="Q833" s="36"/>
      <c r="R833" s="36"/>
      <c r="S833" s="36"/>
      <c r="T833" s="36"/>
      <c r="U833" s="36"/>
      <c r="V833" s="36"/>
    </row>
    <row r="834" spans="2:22" s="6" customFormat="1" x14ac:dyDescent="0.25">
      <c r="B834" s="37"/>
      <c r="C834" s="37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36"/>
      <c r="P834" s="36"/>
      <c r="Q834" s="36"/>
      <c r="R834" s="36"/>
      <c r="S834" s="36"/>
      <c r="T834" s="36"/>
      <c r="U834" s="36"/>
      <c r="V834" s="36"/>
    </row>
    <row r="835" spans="2:22" s="6" customFormat="1" x14ac:dyDescent="0.25">
      <c r="B835" s="37"/>
      <c r="C835" s="37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36"/>
      <c r="P835" s="36"/>
      <c r="Q835" s="36"/>
      <c r="R835" s="36"/>
      <c r="S835" s="36"/>
      <c r="T835" s="36"/>
      <c r="U835" s="36"/>
      <c r="V835" s="36"/>
    </row>
    <row r="836" spans="2:22" s="6" customFormat="1" x14ac:dyDescent="0.25">
      <c r="B836" s="37"/>
      <c r="C836" s="37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36"/>
      <c r="P836" s="36"/>
      <c r="Q836" s="36"/>
      <c r="R836" s="36"/>
      <c r="S836" s="36"/>
      <c r="T836" s="36"/>
      <c r="U836" s="36"/>
      <c r="V836" s="36"/>
    </row>
    <row r="837" spans="2:22" s="6" customFormat="1" x14ac:dyDescent="0.25">
      <c r="B837" s="37"/>
      <c r="C837" s="37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36"/>
      <c r="P837" s="36"/>
      <c r="Q837" s="36"/>
      <c r="R837" s="36"/>
      <c r="S837" s="36"/>
      <c r="T837" s="36"/>
      <c r="U837" s="36"/>
      <c r="V837" s="36"/>
    </row>
    <row r="838" spans="2:22" s="6" customFormat="1" x14ac:dyDescent="0.25">
      <c r="B838" s="37"/>
      <c r="C838" s="37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36"/>
      <c r="P838" s="36"/>
      <c r="Q838" s="36"/>
      <c r="R838" s="36"/>
      <c r="S838" s="36"/>
      <c r="T838" s="36"/>
      <c r="U838" s="36"/>
      <c r="V838" s="36"/>
    </row>
    <row r="839" spans="2:22" s="6" customFormat="1" x14ac:dyDescent="0.25">
      <c r="B839" s="37"/>
      <c r="C839" s="37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36"/>
      <c r="P839" s="36"/>
      <c r="Q839" s="36"/>
      <c r="R839" s="36"/>
      <c r="S839" s="36"/>
      <c r="T839" s="36"/>
      <c r="U839" s="36"/>
      <c r="V839" s="36"/>
    </row>
    <row r="840" spans="2:22" s="6" customFormat="1" x14ac:dyDescent="0.25">
      <c r="B840" s="37"/>
      <c r="C840" s="37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36"/>
      <c r="P840" s="36"/>
      <c r="Q840" s="36"/>
      <c r="R840" s="36"/>
      <c r="S840" s="36"/>
      <c r="T840" s="36"/>
      <c r="U840" s="36"/>
      <c r="V840" s="36"/>
    </row>
    <row r="841" spans="2:22" s="6" customFormat="1" x14ac:dyDescent="0.25">
      <c r="B841" s="37"/>
      <c r="C841" s="37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36"/>
      <c r="P841" s="36"/>
      <c r="Q841" s="36"/>
      <c r="R841" s="36"/>
      <c r="S841" s="36"/>
      <c r="T841" s="36"/>
      <c r="U841" s="36"/>
      <c r="V841" s="36"/>
    </row>
    <row r="842" spans="2:22" s="6" customFormat="1" x14ac:dyDescent="0.25">
      <c r="B842" s="37"/>
      <c r="C842" s="37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36"/>
      <c r="P842" s="36"/>
      <c r="Q842" s="36"/>
      <c r="R842" s="36"/>
      <c r="S842" s="36"/>
      <c r="T842" s="36"/>
      <c r="U842" s="36"/>
      <c r="V842" s="36"/>
    </row>
    <row r="843" spans="2:22" s="6" customFormat="1" x14ac:dyDescent="0.25">
      <c r="B843" s="37"/>
      <c r="C843" s="37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36"/>
      <c r="P843" s="36"/>
      <c r="Q843" s="36"/>
      <c r="R843" s="36"/>
      <c r="S843" s="36"/>
      <c r="T843" s="36"/>
      <c r="U843" s="36"/>
      <c r="V843" s="36"/>
    </row>
    <row r="844" spans="2:22" s="6" customFormat="1" x14ac:dyDescent="0.25">
      <c r="B844" s="37"/>
      <c r="C844" s="37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36"/>
      <c r="P844" s="36"/>
      <c r="Q844" s="36"/>
      <c r="R844" s="36"/>
      <c r="S844" s="36"/>
      <c r="T844" s="36"/>
      <c r="U844" s="36"/>
      <c r="V844" s="36"/>
    </row>
    <row r="845" spans="2:22" s="6" customFormat="1" x14ac:dyDescent="0.25">
      <c r="B845" s="37"/>
      <c r="C845" s="37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36"/>
      <c r="P845" s="36"/>
      <c r="Q845" s="36"/>
      <c r="R845" s="36"/>
      <c r="S845" s="36"/>
      <c r="T845" s="36"/>
      <c r="U845" s="36"/>
      <c r="V845" s="36"/>
    </row>
    <row r="846" spans="2:22" s="6" customFormat="1" x14ac:dyDescent="0.25">
      <c r="B846" s="37"/>
      <c r="C846" s="37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36"/>
      <c r="P846" s="36"/>
      <c r="Q846" s="36"/>
      <c r="R846" s="36"/>
      <c r="S846" s="36"/>
      <c r="T846" s="36"/>
      <c r="U846" s="36"/>
      <c r="V846" s="36"/>
    </row>
    <row r="847" spans="2:22" s="6" customFormat="1" x14ac:dyDescent="0.25">
      <c r="B847" s="37"/>
      <c r="C847" s="37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36"/>
      <c r="P847" s="36"/>
      <c r="Q847" s="36"/>
      <c r="R847" s="36"/>
      <c r="S847" s="36"/>
      <c r="T847" s="36"/>
      <c r="U847" s="36"/>
      <c r="V847" s="36"/>
    </row>
    <row r="848" spans="2:22" s="6" customFormat="1" x14ac:dyDescent="0.25">
      <c r="B848" s="37"/>
      <c r="C848" s="37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36"/>
      <c r="P848" s="36"/>
      <c r="Q848" s="36"/>
      <c r="R848" s="36"/>
      <c r="S848" s="36"/>
      <c r="T848" s="36"/>
      <c r="U848" s="36"/>
      <c r="V848" s="36"/>
    </row>
    <row r="849" spans="2:22" s="6" customFormat="1" x14ac:dyDescent="0.25">
      <c r="B849" s="37"/>
      <c r="C849" s="37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36"/>
      <c r="P849" s="36"/>
      <c r="Q849" s="36"/>
      <c r="R849" s="36"/>
      <c r="S849" s="36"/>
      <c r="T849" s="36"/>
      <c r="U849" s="36"/>
      <c r="V849" s="36"/>
    </row>
    <row r="850" spans="2:22" s="6" customFormat="1" x14ac:dyDescent="0.25">
      <c r="B850" s="37"/>
      <c r="C850" s="37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36"/>
      <c r="P850" s="36"/>
      <c r="Q850" s="36"/>
      <c r="R850" s="36"/>
      <c r="S850" s="36"/>
      <c r="T850" s="36"/>
      <c r="U850" s="36"/>
      <c r="V850" s="36"/>
    </row>
    <row r="851" spans="2:22" s="6" customFormat="1" x14ac:dyDescent="0.25">
      <c r="B851" s="37"/>
      <c r="C851" s="37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36"/>
      <c r="P851" s="36"/>
      <c r="Q851" s="36"/>
      <c r="R851" s="36"/>
      <c r="S851" s="36"/>
      <c r="T851" s="36"/>
      <c r="U851" s="36"/>
      <c r="V851" s="36"/>
    </row>
    <row r="852" spans="2:22" s="6" customFormat="1" x14ac:dyDescent="0.25">
      <c r="B852" s="37"/>
      <c r="C852" s="37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36"/>
      <c r="P852" s="36"/>
      <c r="Q852" s="36"/>
      <c r="R852" s="36"/>
      <c r="S852" s="36"/>
      <c r="T852" s="36"/>
      <c r="U852" s="36"/>
      <c r="V852" s="36"/>
    </row>
    <row r="853" spans="2:22" s="6" customFormat="1" x14ac:dyDescent="0.25">
      <c r="B853" s="37"/>
      <c r="C853" s="37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36"/>
      <c r="P853" s="36"/>
      <c r="Q853" s="36"/>
      <c r="R853" s="36"/>
      <c r="S853" s="36"/>
      <c r="T853" s="36"/>
      <c r="U853" s="36"/>
      <c r="V853" s="36"/>
    </row>
    <row r="854" spans="2:22" s="6" customFormat="1" x14ac:dyDescent="0.25">
      <c r="B854" s="37"/>
      <c r="C854" s="37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36"/>
      <c r="P854" s="36"/>
      <c r="Q854" s="36"/>
      <c r="R854" s="36"/>
      <c r="S854" s="36"/>
      <c r="T854" s="36"/>
      <c r="U854" s="36"/>
      <c r="V854" s="36"/>
    </row>
    <row r="855" spans="2:22" s="6" customFormat="1" x14ac:dyDescent="0.25">
      <c r="B855" s="37"/>
      <c r="C855" s="37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36"/>
      <c r="P855" s="36"/>
      <c r="Q855" s="36"/>
      <c r="R855" s="36"/>
      <c r="S855" s="36"/>
      <c r="T855" s="36"/>
      <c r="U855" s="36"/>
      <c r="V855" s="36"/>
    </row>
    <row r="856" spans="2:22" s="6" customFormat="1" x14ac:dyDescent="0.25">
      <c r="B856" s="37"/>
      <c r="C856" s="37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36"/>
      <c r="P856" s="36"/>
      <c r="Q856" s="36"/>
      <c r="R856" s="36"/>
      <c r="S856" s="36"/>
      <c r="T856" s="36"/>
      <c r="U856" s="36"/>
      <c r="V856" s="36"/>
    </row>
    <row r="857" spans="2:22" s="6" customFormat="1" x14ac:dyDescent="0.25">
      <c r="B857" s="37"/>
      <c r="C857" s="37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36"/>
      <c r="P857" s="36"/>
      <c r="Q857" s="36"/>
      <c r="R857" s="36"/>
      <c r="S857" s="36"/>
      <c r="T857" s="36"/>
      <c r="U857" s="36"/>
      <c r="V857" s="36"/>
    </row>
    <row r="858" spans="2:22" s="6" customFormat="1" x14ac:dyDescent="0.25">
      <c r="B858" s="37"/>
      <c r="C858" s="37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36"/>
      <c r="P858" s="36"/>
      <c r="Q858" s="36"/>
      <c r="R858" s="36"/>
      <c r="S858" s="36"/>
      <c r="T858" s="36"/>
      <c r="U858" s="36"/>
      <c r="V858" s="36"/>
    </row>
    <row r="859" spans="2:22" s="6" customFormat="1" x14ac:dyDescent="0.25">
      <c r="B859" s="37"/>
      <c r="C859" s="37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36"/>
      <c r="P859" s="36"/>
      <c r="Q859" s="36"/>
      <c r="R859" s="36"/>
      <c r="S859" s="36"/>
      <c r="T859" s="36"/>
      <c r="U859" s="36"/>
      <c r="V859" s="36"/>
    </row>
    <row r="860" spans="2:22" s="6" customFormat="1" x14ac:dyDescent="0.25">
      <c r="B860" s="37"/>
      <c r="C860" s="37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36"/>
      <c r="P860" s="36"/>
      <c r="Q860" s="36"/>
      <c r="R860" s="36"/>
      <c r="S860" s="36"/>
      <c r="T860" s="36"/>
      <c r="U860" s="36"/>
      <c r="V860" s="36"/>
    </row>
    <row r="861" spans="2:22" s="6" customFormat="1" x14ac:dyDescent="0.25">
      <c r="B861" s="37"/>
      <c r="C861" s="37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36"/>
      <c r="P861" s="36"/>
      <c r="Q861" s="36"/>
      <c r="R861" s="36"/>
      <c r="S861" s="36"/>
      <c r="T861" s="36"/>
      <c r="U861" s="36"/>
      <c r="V861" s="36"/>
    </row>
    <row r="862" spans="2:22" s="6" customFormat="1" x14ac:dyDescent="0.25">
      <c r="B862" s="37"/>
      <c r="C862" s="37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36"/>
      <c r="P862" s="36"/>
      <c r="Q862" s="36"/>
      <c r="R862" s="36"/>
      <c r="S862" s="36"/>
      <c r="T862" s="36"/>
      <c r="U862" s="36"/>
      <c r="V862" s="36"/>
    </row>
    <row r="863" spans="2:22" s="6" customFormat="1" x14ac:dyDescent="0.25">
      <c r="B863" s="37"/>
      <c r="C863" s="37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36"/>
      <c r="P863" s="36"/>
      <c r="Q863" s="36"/>
      <c r="R863" s="36"/>
      <c r="S863" s="36"/>
      <c r="T863" s="36"/>
      <c r="U863" s="36"/>
      <c r="V863" s="36"/>
    </row>
    <row r="864" spans="2:22" s="6" customFormat="1" x14ac:dyDescent="0.25">
      <c r="B864" s="37"/>
      <c r="C864" s="37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36"/>
      <c r="P864" s="36"/>
      <c r="Q864" s="36"/>
      <c r="R864" s="36"/>
      <c r="S864" s="36"/>
      <c r="T864" s="36"/>
      <c r="U864" s="36"/>
      <c r="V864" s="36"/>
    </row>
    <row r="865" spans="2:22" s="6" customFormat="1" x14ac:dyDescent="0.25">
      <c r="B865" s="37"/>
      <c r="C865" s="37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36"/>
      <c r="P865" s="36"/>
      <c r="Q865" s="36"/>
      <c r="R865" s="36"/>
      <c r="S865" s="36"/>
      <c r="T865" s="36"/>
      <c r="U865" s="36"/>
      <c r="V865" s="36"/>
    </row>
    <row r="866" spans="2:22" s="6" customFormat="1" x14ac:dyDescent="0.25">
      <c r="B866" s="37"/>
      <c r="C866" s="37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36"/>
      <c r="P866" s="36"/>
      <c r="Q866" s="36"/>
      <c r="R866" s="36"/>
      <c r="S866" s="36"/>
      <c r="T866" s="36"/>
      <c r="U866" s="36"/>
      <c r="V866" s="36"/>
    </row>
    <row r="867" spans="2:22" s="6" customFormat="1" x14ac:dyDescent="0.25">
      <c r="B867" s="37"/>
      <c r="C867" s="37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36"/>
      <c r="P867" s="36"/>
      <c r="Q867" s="36"/>
      <c r="R867" s="36"/>
      <c r="S867" s="36"/>
      <c r="T867" s="36"/>
      <c r="U867" s="36"/>
      <c r="V867" s="36"/>
    </row>
    <row r="868" spans="2:22" s="6" customFormat="1" x14ac:dyDescent="0.25">
      <c r="B868" s="37"/>
      <c r="C868" s="37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36"/>
      <c r="P868" s="36"/>
      <c r="Q868" s="36"/>
      <c r="R868" s="36"/>
      <c r="S868" s="36"/>
      <c r="T868" s="36"/>
      <c r="U868" s="36"/>
      <c r="V868" s="36"/>
    </row>
    <row r="869" spans="2:22" s="6" customFormat="1" x14ac:dyDescent="0.25">
      <c r="B869" s="37"/>
      <c r="C869" s="37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36"/>
      <c r="P869" s="36"/>
      <c r="Q869" s="36"/>
      <c r="R869" s="36"/>
      <c r="S869" s="36"/>
      <c r="T869" s="36"/>
      <c r="U869" s="36"/>
      <c r="V869" s="36"/>
    </row>
    <row r="870" spans="2:22" s="6" customFormat="1" x14ac:dyDescent="0.25">
      <c r="B870" s="37"/>
      <c r="C870" s="37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36"/>
      <c r="P870" s="36"/>
      <c r="Q870" s="36"/>
      <c r="R870" s="36"/>
      <c r="S870" s="36"/>
      <c r="T870" s="36"/>
      <c r="U870" s="36"/>
      <c r="V870" s="36"/>
    </row>
    <row r="871" spans="2:22" s="6" customFormat="1" x14ac:dyDescent="0.25">
      <c r="B871" s="37"/>
      <c r="C871" s="37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36"/>
      <c r="P871" s="36"/>
      <c r="Q871" s="36"/>
      <c r="R871" s="36"/>
      <c r="S871" s="36"/>
      <c r="T871" s="36"/>
      <c r="U871" s="36"/>
      <c r="V871" s="36"/>
    </row>
    <row r="872" spans="2:22" s="6" customFormat="1" x14ac:dyDescent="0.25">
      <c r="B872" s="37"/>
      <c r="C872" s="37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36"/>
      <c r="P872" s="36"/>
      <c r="Q872" s="36"/>
      <c r="R872" s="36"/>
      <c r="S872" s="36"/>
      <c r="T872" s="36"/>
      <c r="U872" s="36"/>
      <c r="V872" s="36"/>
    </row>
    <row r="873" spans="2:22" s="6" customFormat="1" x14ac:dyDescent="0.25">
      <c r="B873" s="37"/>
      <c r="C873" s="37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36"/>
      <c r="P873" s="36"/>
      <c r="Q873" s="36"/>
      <c r="R873" s="36"/>
      <c r="S873" s="36"/>
      <c r="T873" s="36"/>
      <c r="U873" s="36"/>
      <c r="V873" s="36"/>
    </row>
    <row r="874" spans="2:22" s="6" customFormat="1" x14ac:dyDescent="0.25">
      <c r="B874" s="37"/>
      <c r="C874" s="37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36"/>
      <c r="P874" s="36"/>
      <c r="Q874" s="36"/>
      <c r="R874" s="36"/>
      <c r="S874" s="36"/>
      <c r="T874" s="36"/>
      <c r="U874" s="36"/>
      <c r="V874" s="36"/>
    </row>
    <row r="875" spans="2:22" s="6" customFormat="1" x14ac:dyDescent="0.25">
      <c r="B875" s="37"/>
      <c r="C875" s="37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36"/>
      <c r="P875" s="36"/>
      <c r="Q875" s="36"/>
      <c r="R875" s="36"/>
      <c r="S875" s="36"/>
      <c r="T875" s="36"/>
      <c r="U875" s="36"/>
      <c r="V875" s="36"/>
    </row>
    <row r="876" spans="2:22" s="6" customFormat="1" x14ac:dyDescent="0.25">
      <c r="B876" s="37"/>
      <c r="C876" s="37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36"/>
      <c r="P876" s="36"/>
      <c r="Q876" s="36"/>
      <c r="R876" s="36"/>
      <c r="S876" s="36"/>
      <c r="T876" s="36"/>
      <c r="U876" s="36"/>
      <c r="V876" s="36"/>
    </row>
    <row r="877" spans="2:22" s="6" customFormat="1" x14ac:dyDescent="0.25">
      <c r="B877" s="37"/>
      <c r="C877" s="37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36"/>
      <c r="P877" s="36"/>
      <c r="Q877" s="36"/>
      <c r="R877" s="36"/>
      <c r="S877" s="36"/>
      <c r="T877" s="36"/>
      <c r="U877" s="36"/>
      <c r="V877" s="36"/>
    </row>
    <row r="878" spans="2:22" s="6" customFormat="1" x14ac:dyDescent="0.25">
      <c r="B878" s="37"/>
      <c r="C878" s="37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36"/>
      <c r="P878" s="36"/>
      <c r="Q878" s="36"/>
      <c r="R878" s="36"/>
      <c r="S878" s="36"/>
      <c r="T878" s="36"/>
      <c r="U878" s="36"/>
      <c r="V878" s="36"/>
    </row>
    <row r="879" spans="2:22" s="6" customFormat="1" x14ac:dyDescent="0.25">
      <c r="B879" s="37"/>
      <c r="C879" s="37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36"/>
      <c r="P879" s="36"/>
      <c r="Q879" s="36"/>
      <c r="R879" s="36"/>
      <c r="S879" s="36"/>
      <c r="T879" s="36"/>
      <c r="U879" s="36"/>
      <c r="V879" s="36"/>
    </row>
    <row r="880" spans="2:22" s="6" customFormat="1" x14ac:dyDescent="0.25">
      <c r="B880" s="37"/>
      <c r="C880" s="37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36"/>
      <c r="P880" s="36"/>
      <c r="Q880" s="36"/>
      <c r="R880" s="36"/>
      <c r="S880" s="36"/>
      <c r="T880" s="36"/>
      <c r="U880" s="36"/>
      <c r="V880" s="36"/>
    </row>
    <row r="881" spans="2:22" s="6" customFormat="1" x14ac:dyDescent="0.25">
      <c r="B881" s="37"/>
      <c r="C881" s="37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36"/>
      <c r="P881" s="36"/>
      <c r="Q881" s="36"/>
      <c r="R881" s="36"/>
      <c r="S881" s="36"/>
      <c r="T881" s="36"/>
      <c r="U881" s="36"/>
      <c r="V881" s="36"/>
    </row>
    <row r="882" spans="2:22" s="6" customFormat="1" x14ac:dyDescent="0.25">
      <c r="B882" s="37"/>
      <c r="C882" s="37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36"/>
      <c r="P882" s="36"/>
      <c r="Q882" s="36"/>
      <c r="R882" s="36"/>
      <c r="S882" s="36"/>
      <c r="T882" s="36"/>
      <c r="U882" s="36"/>
      <c r="V882" s="36"/>
    </row>
    <row r="883" spans="2:22" s="6" customFormat="1" x14ac:dyDescent="0.25">
      <c r="B883" s="37"/>
      <c r="C883" s="37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36"/>
      <c r="P883" s="36"/>
      <c r="Q883" s="36"/>
      <c r="R883" s="36"/>
      <c r="S883" s="36"/>
      <c r="T883" s="36"/>
      <c r="U883" s="36"/>
      <c r="V883" s="36"/>
    </row>
    <row r="884" spans="2:22" s="6" customFormat="1" x14ac:dyDescent="0.25">
      <c r="B884" s="37"/>
      <c r="C884" s="37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36"/>
      <c r="P884" s="36"/>
      <c r="Q884" s="36"/>
      <c r="R884" s="36"/>
      <c r="S884" s="36"/>
      <c r="T884" s="36"/>
      <c r="U884" s="36"/>
      <c r="V884" s="36"/>
    </row>
    <row r="885" spans="2:22" s="6" customFormat="1" x14ac:dyDescent="0.25">
      <c r="B885" s="37"/>
      <c r="C885" s="37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36"/>
      <c r="P885" s="36"/>
      <c r="Q885" s="36"/>
      <c r="R885" s="36"/>
      <c r="S885" s="36"/>
      <c r="T885" s="36"/>
      <c r="U885" s="36"/>
      <c r="V885" s="36"/>
    </row>
    <row r="886" spans="2:22" s="6" customFormat="1" x14ac:dyDescent="0.25">
      <c r="B886" s="37"/>
      <c r="C886" s="37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36"/>
      <c r="P886" s="36"/>
      <c r="Q886" s="36"/>
      <c r="R886" s="36"/>
      <c r="S886" s="36"/>
      <c r="T886" s="36"/>
      <c r="U886" s="36"/>
      <c r="V886" s="36"/>
    </row>
    <row r="887" spans="2:22" s="6" customFormat="1" x14ac:dyDescent="0.25">
      <c r="B887" s="37"/>
      <c r="C887" s="37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36"/>
      <c r="P887" s="36"/>
      <c r="Q887" s="36"/>
      <c r="R887" s="36"/>
      <c r="S887" s="36"/>
      <c r="T887" s="36"/>
      <c r="U887" s="36"/>
      <c r="V887" s="36"/>
    </row>
    <row r="888" spans="2:22" s="6" customFormat="1" x14ac:dyDescent="0.25">
      <c r="B888" s="37"/>
      <c r="C888" s="37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36"/>
      <c r="P888" s="36"/>
      <c r="Q888" s="36"/>
      <c r="R888" s="36"/>
      <c r="S888" s="36"/>
      <c r="T888" s="36"/>
      <c r="U888" s="36"/>
      <c r="V888" s="36"/>
    </row>
    <row r="889" spans="2:22" s="6" customFormat="1" x14ac:dyDescent="0.25">
      <c r="B889" s="37"/>
      <c r="C889" s="37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36"/>
      <c r="P889" s="36"/>
      <c r="Q889" s="36"/>
      <c r="R889" s="36"/>
      <c r="S889" s="36"/>
      <c r="T889" s="36"/>
      <c r="U889" s="36"/>
      <c r="V889" s="36"/>
    </row>
    <row r="890" spans="2:22" s="6" customFormat="1" x14ac:dyDescent="0.25">
      <c r="B890" s="37"/>
      <c r="C890" s="37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36"/>
      <c r="P890" s="36"/>
      <c r="Q890" s="36"/>
      <c r="R890" s="36"/>
      <c r="S890" s="36"/>
      <c r="T890" s="36"/>
      <c r="U890" s="36"/>
      <c r="V890" s="36"/>
    </row>
    <row r="891" spans="2:22" s="6" customFormat="1" x14ac:dyDescent="0.25">
      <c r="B891" s="37"/>
      <c r="C891" s="37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36"/>
      <c r="P891" s="36"/>
      <c r="Q891" s="36"/>
      <c r="R891" s="36"/>
      <c r="S891" s="36"/>
      <c r="T891" s="36"/>
      <c r="U891" s="36"/>
      <c r="V891" s="36"/>
    </row>
    <row r="892" spans="2:22" s="6" customFormat="1" x14ac:dyDescent="0.25">
      <c r="B892" s="37"/>
      <c r="C892" s="37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36"/>
      <c r="P892" s="36"/>
      <c r="Q892" s="36"/>
      <c r="R892" s="36"/>
      <c r="S892" s="36"/>
      <c r="T892" s="36"/>
      <c r="U892" s="36"/>
      <c r="V892" s="36"/>
    </row>
    <row r="893" spans="2:22" s="6" customFormat="1" x14ac:dyDescent="0.25">
      <c r="B893" s="37"/>
      <c r="C893" s="37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36"/>
      <c r="P893" s="36"/>
      <c r="Q893" s="36"/>
      <c r="R893" s="36"/>
      <c r="S893" s="36"/>
      <c r="T893" s="36"/>
      <c r="U893" s="36"/>
      <c r="V893" s="36"/>
    </row>
    <row r="894" spans="2:22" s="6" customFormat="1" x14ac:dyDescent="0.25">
      <c r="B894" s="37"/>
      <c r="C894" s="37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36"/>
      <c r="P894" s="36"/>
      <c r="Q894" s="36"/>
      <c r="R894" s="36"/>
      <c r="S894" s="36"/>
      <c r="T894" s="36"/>
      <c r="U894" s="36"/>
      <c r="V894" s="36"/>
    </row>
    <row r="895" spans="2:22" s="6" customFormat="1" x14ac:dyDescent="0.25">
      <c r="B895" s="37"/>
      <c r="C895" s="37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36"/>
      <c r="P895" s="36"/>
      <c r="Q895" s="36"/>
      <c r="R895" s="36"/>
      <c r="S895" s="36"/>
      <c r="T895" s="36"/>
      <c r="U895" s="36"/>
      <c r="V895" s="36"/>
    </row>
    <row r="896" spans="2:22" s="6" customFormat="1" x14ac:dyDescent="0.25">
      <c r="B896" s="37"/>
      <c r="C896" s="37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36"/>
      <c r="P896" s="36"/>
      <c r="Q896" s="36"/>
      <c r="R896" s="36"/>
      <c r="S896" s="36"/>
      <c r="T896" s="36"/>
      <c r="U896" s="36"/>
      <c r="V896" s="36"/>
    </row>
    <row r="897" spans="2:22" s="6" customFormat="1" x14ac:dyDescent="0.25">
      <c r="B897" s="37"/>
      <c r="C897" s="37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36"/>
      <c r="P897" s="36"/>
      <c r="Q897" s="36"/>
      <c r="R897" s="36"/>
      <c r="S897" s="36"/>
      <c r="T897" s="36"/>
      <c r="U897" s="36"/>
      <c r="V897" s="36"/>
    </row>
    <row r="898" spans="2:22" s="6" customFormat="1" x14ac:dyDescent="0.25">
      <c r="B898" s="37"/>
      <c r="C898" s="37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36"/>
      <c r="P898" s="36"/>
      <c r="Q898" s="36"/>
      <c r="R898" s="36"/>
      <c r="S898" s="36"/>
      <c r="T898" s="36"/>
      <c r="U898" s="36"/>
      <c r="V898" s="36"/>
    </row>
    <row r="899" spans="2:22" s="6" customFormat="1" x14ac:dyDescent="0.25">
      <c r="B899" s="37"/>
      <c r="C899" s="37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36"/>
      <c r="P899" s="36"/>
      <c r="Q899" s="36"/>
      <c r="R899" s="36"/>
      <c r="S899" s="36"/>
      <c r="T899" s="36"/>
      <c r="U899" s="36"/>
      <c r="V899" s="36"/>
    </row>
    <row r="900" spans="2:22" s="6" customFormat="1" x14ac:dyDescent="0.25">
      <c r="B900" s="37"/>
      <c r="C900" s="37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36"/>
      <c r="P900" s="36"/>
      <c r="Q900" s="36"/>
      <c r="R900" s="36"/>
      <c r="S900" s="36"/>
      <c r="T900" s="36"/>
      <c r="U900" s="36"/>
      <c r="V900" s="36"/>
    </row>
    <row r="901" spans="2:22" s="6" customFormat="1" x14ac:dyDescent="0.25">
      <c r="B901" s="37"/>
      <c r="C901" s="37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36"/>
      <c r="P901" s="36"/>
      <c r="Q901" s="36"/>
      <c r="R901" s="36"/>
      <c r="S901" s="36"/>
      <c r="T901" s="36"/>
      <c r="U901" s="36"/>
      <c r="V901" s="36"/>
    </row>
    <row r="902" spans="2:22" s="6" customFormat="1" x14ac:dyDescent="0.25">
      <c r="B902" s="37"/>
      <c r="C902" s="37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36"/>
      <c r="P902" s="36"/>
      <c r="Q902" s="36"/>
      <c r="R902" s="36"/>
      <c r="S902" s="36"/>
      <c r="T902" s="36"/>
      <c r="U902" s="36"/>
      <c r="V902" s="36"/>
    </row>
    <row r="903" spans="2:22" s="6" customFormat="1" x14ac:dyDescent="0.25">
      <c r="B903" s="37"/>
      <c r="C903" s="37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36"/>
      <c r="P903" s="36"/>
      <c r="Q903" s="36"/>
      <c r="R903" s="36"/>
      <c r="S903" s="36"/>
      <c r="T903" s="36"/>
      <c r="U903" s="36"/>
      <c r="V903" s="36"/>
    </row>
    <row r="904" spans="2:22" s="6" customFormat="1" x14ac:dyDescent="0.25">
      <c r="B904" s="37"/>
      <c r="C904" s="37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36"/>
      <c r="P904" s="36"/>
      <c r="Q904" s="36"/>
      <c r="R904" s="36"/>
      <c r="S904" s="36"/>
      <c r="T904" s="36"/>
      <c r="U904" s="36"/>
      <c r="V904" s="36"/>
    </row>
    <row r="905" spans="2:22" s="6" customFormat="1" x14ac:dyDescent="0.25">
      <c r="B905" s="37"/>
      <c r="C905" s="37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36"/>
      <c r="P905" s="36"/>
      <c r="Q905" s="36"/>
      <c r="R905" s="36"/>
      <c r="S905" s="36"/>
      <c r="T905" s="36"/>
      <c r="U905" s="36"/>
      <c r="V905" s="36"/>
    </row>
    <row r="906" spans="2:22" s="6" customFormat="1" x14ac:dyDescent="0.25">
      <c r="B906" s="37"/>
      <c r="C906" s="37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36"/>
      <c r="P906" s="36"/>
      <c r="Q906" s="36"/>
      <c r="R906" s="36"/>
      <c r="S906" s="36"/>
      <c r="T906" s="36"/>
      <c r="U906" s="36"/>
      <c r="V906" s="36"/>
    </row>
    <row r="907" spans="2:22" s="6" customFormat="1" x14ac:dyDescent="0.25">
      <c r="B907" s="37"/>
      <c r="C907" s="37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36"/>
      <c r="P907" s="36"/>
      <c r="Q907" s="36"/>
      <c r="R907" s="36"/>
      <c r="S907" s="36"/>
      <c r="T907" s="36"/>
      <c r="U907" s="36"/>
      <c r="V907" s="36"/>
    </row>
    <row r="908" spans="2:22" s="6" customFormat="1" x14ac:dyDescent="0.25">
      <c r="B908" s="37"/>
      <c r="C908" s="37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36"/>
      <c r="P908" s="36"/>
      <c r="Q908" s="36"/>
      <c r="R908" s="36"/>
      <c r="S908" s="36"/>
      <c r="T908" s="36"/>
      <c r="U908" s="36"/>
      <c r="V908" s="36"/>
    </row>
    <row r="909" spans="2:22" s="6" customFormat="1" x14ac:dyDescent="0.25">
      <c r="B909" s="37"/>
      <c r="C909" s="37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36"/>
      <c r="P909" s="36"/>
      <c r="Q909" s="36"/>
      <c r="R909" s="36"/>
      <c r="S909" s="36"/>
      <c r="T909" s="36"/>
      <c r="U909" s="36"/>
      <c r="V909" s="36"/>
    </row>
    <row r="910" spans="2:22" s="6" customFormat="1" x14ac:dyDescent="0.25">
      <c r="B910" s="37"/>
      <c r="C910" s="37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36"/>
      <c r="P910" s="36"/>
      <c r="Q910" s="36"/>
      <c r="R910" s="36"/>
      <c r="S910" s="36"/>
      <c r="T910" s="36"/>
      <c r="U910" s="36"/>
      <c r="V910" s="36"/>
    </row>
    <row r="911" spans="2:22" s="6" customFormat="1" x14ac:dyDescent="0.25">
      <c r="B911" s="37"/>
      <c r="C911" s="37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36"/>
      <c r="P911" s="36"/>
      <c r="Q911" s="36"/>
      <c r="R911" s="36"/>
      <c r="S911" s="36"/>
      <c r="T911" s="36"/>
      <c r="U911" s="36"/>
      <c r="V911" s="36"/>
    </row>
    <row r="912" spans="2:22" s="6" customFormat="1" x14ac:dyDescent="0.25">
      <c r="B912" s="37"/>
      <c r="C912" s="37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36"/>
      <c r="P912" s="36"/>
      <c r="Q912" s="36"/>
      <c r="R912" s="36"/>
      <c r="S912" s="36"/>
      <c r="T912" s="36"/>
      <c r="U912" s="36"/>
      <c r="V912" s="36"/>
    </row>
    <row r="913" spans="2:22" s="6" customFormat="1" x14ac:dyDescent="0.25">
      <c r="B913" s="37"/>
      <c r="C913" s="37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36"/>
      <c r="P913" s="36"/>
      <c r="Q913" s="36"/>
      <c r="R913" s="36"/>
      <c r="S913" s="36"/>
      <c r="T913" s="36"/>
      <c r="U913" s="36"/>
      <c r="V913" s="36"/>
    </row>
    <row r="914" spans="2:22" s="6" customFormat="1" x14ac:dyDescent="0.25">
      <c r="B914" s="37"/>
      <c r="C914" s="37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36"/>
      <c r="P914" s="36"/>
      <c r="Q914" s="36"/>
      <c r="R914" s="36"/>
      <c r="S914" s="36"/>
      <c r="T914" s="36"/>
      <c r="U914" s="36"/>
      <c r="V914" s="36"/>
    </row>
    <row r="915" spans="2:22" s="6" customFormat="1" x14ac:dyDescent="0.25">
      <c r="B915" s="37"/>
      <c r="C915" s="37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36"/>
      <c r="P915" s="36"/>
      <c r="Q915" s="36"/>
      <c r="R915" s="36"/>
      <c r="S915" s="36"/>
      <c r="T915" s="36"/>
      <c r="U915" s="36"/>
      <c r="V915" s="36"/>
    </row>
    <row r="916" spans="2:22" s="6" customFormat="1" x14ac:dyDescent="0.25">
      <c r="B916" s="37"/>
      <c r="C916" s="37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36"/>
      <c r="P916" s="36"/>
      <c r="Q916" s="36"/>
      <c r="R916" s="36"/>
      <c r="S916" s="36"/>
      <c r="T916" s="36"/>
      <c r="U916" s="36"/>
      <c r="V916" s="36"/>
    </row>
    <row r="917" spans="2:22" s="6" customFormat="1" x14ac:dyDescent="0.25">
      <c r="B917" s="37"/>
      <c r="C917" s="37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36"/>
      <c r="P917" s="36"/>
      <c r="Q917" s="36"/>
      <c r="R917" s="36"/>
      <c r="S917" s="36"/>
      <c r="T917" s="36"/>
      <c r="U917" s="36"/>
      <c r="V917" s="36"/>
    </row>
    <row r="918" spans="2:22" s="6" customFormat="1" x14ac:dyDescent="0.25">
      <c r="B918" s="37"/>
      <c r="C918" s="37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36"/>
      <c r="P918" s="36"/>
      <c r="Q918" s="36"/>
      <c r="R918" s="36"/>
      <c r="S918" s="36"/>
      <c r="T918" s="36"/>
      <c r="U918" s="36"/>
      <c r="V918" s="36"/>
    </row>
    <row r="919" spans="2:22" s="6" customFormat="1" x14ac:dyDescent="0.25">
      <c r="B919" s="37"/>
      <c r="C919" s="37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36"/>
      <c r="P919" s="36"/>
      <c r="Q919" s="36"/>
      <c r="R919" s="36"/>
      <c r="S919" s="36"/>
      <c r="T919" s="36"/>
      <c r="U919" s="36"/>
      <c r="V919" s="36"/>
    </row>
    <row r="920" spans="2:22" s="6" customFormat="1" x14ac:dyDescent="0.25">
      <c r="B920" s="37"/>
      <c r="C920" s="37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36"/>
      <c r="P920" s="36"/>
      <c r="Q920" s="36"/>
      <c r="R920" s="36"/>
      <c r="S920" s="36"/>
      <c r="T920" s="36"/>
      <c r="U920" s="36"/>
      <c r="V920" s="36"/>
    </row>
    <row r="921" spans="2:22" s="6" customFormat="1" x14ac:dyDescent="0.25">
      <c r="B921" s="37"/>
      <c r="C921" s="37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36"/>
      <c r="P921" s="36"/>
      <c r="Q921" s="36"/>
      <c r="R921" s="36"/>
      <c r="S921" s="36"/>
      <c r="T921" s="36"/>
      <c r="U921" s="36"/>
      <c r="V921" s="36"/>
    </row>
    <row r="922" spans="2:22" s="6" customFormat="1" x14ac:dyDescent="0.25">
      <c r="B922" s="37"/>
      <c r="C922" s="37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36"/>
      <c r="P922" s="36"/>
      <c r="Q922" s="36"/>
      <c r="R922" s="36"/>
      <c r="S922" s="36"/>
      <c r="T922" s="36"/>
      <c r="U922" s="36"/>
      <c r="V922" s="36"/>
    </row>
    <row r="923" spans="2:22" s="6" customFormat="1" x14ac:dyDescent="0.25">
      <c r="B923" s="37"/>
      <c r="C923" s="37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36"/>
      <c r="P923" s="36"/>
      <c r="Q923" s="36"/>
      <c r="R923" s="36"/>
      <c r="S923" s="36"/>
      <c r="T923" s="36"/>
      <c r="U923" s="36"/>
      <c r="V923" s="36"/>
    </row>
    <row r="924" spans="2:22" s="6" customFormat="1" x14ac:dyDescent="0.25">
      <c r="B924" s="37"/>
      <c r="C924" s="37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36"/>
      <c r="P924" s="36"/>
      <c r="Q924" s="36"/>
      <c r="R924" s="36"/>
      <c r="S924" s="36"/>
      <c r="T924" s="36"/>
      <c r="U924" s="36"/>
      <c r="V924" s="36"/>
    </row>
    <row r="925" spans="2:22" s="6" customFormat="1" x14ac:dyDescent="0.25">
      <c r="B925" s="37"/>
      <c r="C925" s="37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36"/>
      <c r="P925" s="36"/>
      <c r="Q925" s="36"/>
      <c r="R925" s="36"/>
      <c r="S925" s="36"/>
      <c r="T925" s="36"/>
      <c r="U925" s="36"/>
      <c r="V925" s="36"/>
    </row>
    <row r="926" spans="2:22" s="6" customFormat="1" x14ac:dyDescent="0.25">
      <c r="B926" s="37"/>
      <c r="C926" s="37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36"/>
      <c r="P926" s="36"/>
      <c r="Q926" s="36"/>
      <c r="R926" s="36"/>
      <c r="S926" s="36"/>
      <c r="T926" s="36"/>
      <c r="U926" s="36"/>
      <c r="V926" s="36"/>
    </row>
    <row r="927" spans="2:22" s="6" customFormat="1" x14ac:dyDescent="0.25">
      <c r="B927" s="37"/>
      <c r="C927" s="37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36"/>
      <c r="P927" s="36"/>
      <c r="Q927" s="36"/>
      <c r="R927" s="36"/>
      <c r="S927" s="36"/>
      <c r="T927" s="36"/>
      <c r="U927" s="36"/>
      <c r="V927" s="36"/>
    </row>
    <row r="928" spans="2:22" s="6" customFormat="1" x14ac:dyDescent="0.25">
      <c r="B928" s="37"/>
      <c r="C928" s="37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36"/>
      <c r="P928" s="36"/>
      <c r="Q928" s="36"/>
      <c r="R928" s="36"/>
      <c r="S928" s="36"/>
      <c r="T928" s="36"/>
      <c r="U928" s="36"/>
      <c r="V928" s="36"/>
    </row>
    <row r="929" spans="2:22" s="6" customFormat="1" x14ac:dyDescent="0.25">
      <c r="B929" s="37"/>
      <c r="C929" s="37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36"/>
      <c r="P929" s="36"/>
      <c r="Q929" s="36"/>
      <c r="R929" s="36"/>
      <c r="S929" s="36"/>
      <c r="T929" s="36"/>
      <c r="U929" s="36"/>
      <c r="V929" s="36"/>
    </row>
    <row r="930" spans="2:22" s="6" customFormat="1" x14ac:dyDescent="0.25">
      <c r="B930" s="37"/>
      <c r="C930" s="37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36"/>
      <c r="P930" s="36"/>
      <c r="Q930" s="36"/>
      <c r="R930" s="36"/>
      <c r="S930" s="36"/>
      <c r="T930" s="36"/>
      <c r="U930" s="36"/>
      <c r="V930" s="36"/>
    </row>
    <row r="931" spans="2:22" s="6" customFormat="1" x14ac:dyDescent="0.25">
      <c r="B931" s="37"/>
      <c r="C931" s="37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36"/>
      <c r="P931" s="36"/>
      <c r="Q931" s="36"/>
      <c r="R931" s="36"/>
      <c r="S931" s="36"/>
      <c r="T931" s="36"/>
      <c r="U931" s="36"/>
      <c r="V931" s="36"/>
    </row>
    <row r="932" spans="2:22" s="6" customFormat="1" x14ac:dyDescent="0.25">
      <c r="B932" s="37"/>
      <c r="C932" s="37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36"/>
      <c r="P932" s="36"/>
      <c r="Q932" s="36"/>
      <c r="R932" s="36"/>
      <c r="S932" s="36"/>
      <c r="T932" s="36"/>
      <c r="U932" s="36"/>
      <c r="V932" s="36"/>
    </row>
    <row r="933" spans="2:22" s="6" customFormat="1" x14ac:dyDescent="0.25">
      <c r="B933" s="37"/>
      <c r="C933" s="37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36"/>
      <c r="P933" s="36"/>
      <c r="Q933" s="36"/>
      <c r="R933" s="36"/>
      <c r="S933" s="36"/>
      <c r="T933" s="36"/>
      <c r="U933" s="36"/>
      <c r="V933" s="36"/>
    </row>
    <row r="934" spans="2:22" s="6" customFormat="1" x14ac:dyDescent="0.25">
      <c r="B934" s="37"/>
      <c r="C934" s="37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36"/>
      <c r="P934" s="36"/>
      <c r="Q934" s="36"/>
      <c r="R934" s="36"/>
      <c r="S934" s="36"/>
      <c r="T934" s="36"/>
      <c r="U934" s="36"/>
      <c r="V934" s="36"/>
    </row>
    <row r="935" spans="2:22" s="6" customFormat="1" x14ac:dyDescent="0.25">
      <c r="B935" s="37"/>
      <c r="C935" s="37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36"/>
      <c r="P935" s="36"/>
      <c r="Q935" s="36"/>
      <c r="R935" s="36"/>
      <c r="S935" s="36"/>
      <c r="T935" s="36"/>
      <c r="U935" s="36"/>
      <c r="V935" s="36"/>
    </row>
    <row r="936" spans="2:22" s="6" customFormat="1" x14ac:dyDescent="0.25">
      <c r="B936" s="37"/>
      <c r="C936" s="37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36"/>
      <c r="P936" s="36"/>
      <c r="Q936" s="36"/>
      <c r="R936" s="36"/>
      <c r="S936" s="36"/>
      <c r="T936" s="36"/>
      <c r="U936" s="36"/>
      <c r="V936" s="36"/>
    </row>
    <row r="937" spans="2:22" s="6" customFormat="1" x14ac:dyDescent="0.25">
      <c r="B937" s="37"/>
      <c r="C937" s="37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36"/>
      <c r="P937" s="36"/>
      <c r="Q937" s="36"/>
      <c r="R937" s="36"/>
      <c r="S937" s="36"/>
      <c r="T937" s="36"/>
      <c r="U937" s="36"/>
      <c r="V937" s="36"/>
    </row>
    <row r="938" spans="2:22" s="6" customFormat="1" x14ac:dyDescent="0.25">
      <c r="B938" s="37"/>
      <c r="C938" s="37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36"/>
      <c r="P938" s="36"/>
      <c r="Q938" s="36"/>
      <c r="R938" s="36"/>
      <c r="S938" s="36"/>
      <c r="T938" s="36"/>
      <c r="U938" s="36"/>
      <c r="V938" s="36"/>
    </row>
    <row r="939" spans="2:22" s="6" customFormat="1" x14ac:dyDescent="0.25">
      <c r="B939" s="37"/>
      <c r="C939" s="37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36"/>
      <c r="P939" s="36"/>
      <c r="Q939" s="36"/>
      <c r="R939" s="36"/>
      <c r="S939" s="36"/>
      <c r="T939" s="36"/>
      <c r="U939" s="36"/>
      <c r="V939" s="36"/>
    </row>
    <row r="940" spans="2:22" s="6" customFormat="1" x14ac:dyDescent="0.25">
      <c r="B940" s="37"/>
      <c r="C940" s="37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36"/>
      <c r="P940" s="36"/>
      <c r="Q940" s="36"/>
      <c r="R940" s="36"/>
      <c r="S940" s="36"/>
      <c r="T940" s="36"/>
      <c r="U940" s="36"/>
      <c r="V940" s="36"/>
    </row>
    <row r="941" spans="2:22" s="6" customFormat="1" x14ac:dyDescent="0.25">
      <c r="B941" s="37"/>
      <c r="C941" s="37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36"/>
      <c r="P941" s="36"/>
      <c r="Q941" s="36"/>
      <c r="R941" s="36"/>
      <c r="S941" s="36"/>
      <c r="T941" s="36"/>
      <c r="U941" s="36"/>
      <c r="V941" s="36"/>
    </row>
    <row r="942" spans="2:22" s="6" customFormat="1" x14ac:dyDescent="0.25">
      <c r="B942" s="37"/>
      <c r="C942" s="37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36"/>
      <c r="P942" s="36"/>
      <c r="Q942" s="36"/>
      <c r="R942" s="36"/>
      <c r="S942" s="36"/>
      <c r="T942" s="36"/>
      <c r="U942" s="36"/>
      <c r="V942" s="36"/>
    </row>
    <row r="943" spans="2:22" s="6" customFormat="1" x14ac:dyDescent="0.25">
      <c r="B943" s="37"/>
      <c r="C943" s="37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36"/>
      <c r="P943" s="36"/>
      <c r="Q943" s="36"/>
      <c r="R943" s="36"/>
      <c r="S943" s="36"/>
      <c r="T943" s="36"/>
      <c r="U943" s="36"/>
      <c r="V943" s="36"/>
    </row>
    <row r="944" spans="2:22" s="6" customFormat="1" x14ac:dyDescent="0.25">
      <c r="B944" s="37"/>
      <c r="C944" s="37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36"/>
      <c r="P944" s="36"/>
      <c r="Q944" s="36"/>
      <c r="R944" s="36"/>
      <c r="S944" s="36"/>
      <c r="T944" s="36"/>
      <c r="U944" s="36"/>
      <c r="V944" s="36"/>
    </row>
    <row r="945" spans="2:22" s="6" customFormat="1" x14ac:dyDescent="0.25">
      <c r="B945" s="37"/>
      <c r="C945" s="37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36"/>
      <c r="P945" s="36"/>
      <c r="Q945" s="36"/>
      <c r="R945" s="36"/>
      <c r="S945" s="36"/>
      <c r="T945" s="36"/>
      <c r="U945" s="36"/>
      <c r="V945" s="36"/>
    </row>
    <row r="946" spans="2:22" s="6" customFormat="1" x14ac:dyDescent="0.25">
      <c r="B946" s="37"/>
      <c r="C946" s="37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36"/>
      <c r="P946" s="36"/>
      <c r="Q946" s="36"/>
      <c r="R946" s="36"/>
      <c r="S946" s="36"/>
      <c r="T946" s="36"/>
      <c r="U946" s="36"/>
      <c r="V946" s="36"/>
    </row>
    <row r="947" spans="2:22" s="6" customFormat="1" x14ac:dyDescent="0.25">
      <c r="B947" s="37"/>
      <c r="C947" s="37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36"/>
      <c r="P947" s="36"/>
      <c r="Q947" s="36"/>
      <c r="R947" s="36"/>
      <c r="S947" s="36"/>
      <c r="T947" s="36"/>
      <c r="U947" s="36"/>
      <c r="V947" s="36"/>
    </row>
    <row r="948" spans="2:22" s="6" customFormat="1" x14ac:dyDescent="0.25">
      <c r="B948" s="37"/>
      <c r="C948" s="37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36"/>
      <c r="P948" s="36"/>
      <c r="Q948" s="36"/>
      <c r="R948" s="36"/>
      <c r="S948" s="36"/>
      <c r="T948" s="36"/>
      <c r="U948" s="36"/>
      <c r="V948" s="36"/>
    </row>
    <row r="949" spans="2:22" s="6" customFormat="1" x14ac:dyDescent="0.25">
      <c r="B949" s="37"/>
      <c r="C949" s="37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36"/>
      <c r="P949" s="36"/>
      <c r="Q949" s="36"/>
      <c r="R949" s="36"/>
      <c r="S949" s="36"/>
      <c r="T949" s="36"/>
      <c r="U949" s="36"/>
      <c r="V949" s="36"/>
    </row>
    <row r="950" spans="2:22" s="6" customFormat="1" x14ac:dyDescent="0.25">
      <c r="B950" s="37"/>
      <c r="C950" s="37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36"/>
      <c r="P950" s="36"/>
      <c r="Q950" s="36"/>
      <c r="R950" s="36"/>
      <c r="S950" s="36"/>
      <c r="T950" s="36"/>
      <c r="U950" s="36"/>
      <c r="V950" s="36"/>
    </row>
    <row r="951" spans="2:22" s="6" customFormat="1" x14ac:dyDescent="0.25">
      <c r="B951" s="37"/>
      <c r="C951" s="37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36"/>
      <c r="P951" s="36"/>
      <c r="Q951" s="36"/>
      <c r="R951" s="36"/>
      <c r="S951" s="36"/>
      <c r="T951" s="36"/>
      <c r="U951" s="36"/>
      <c r="V951" s="36"/>
    </row>
    <row r="952" spans="2:22" s="6" customFormat="1" x14ac:dyDescent="0.25">
      <c r="B952" s="37"/>
      <c r="C952" s="37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36"/>
      <c r="P952" s="36"/>
      <c r="Q952" s="36"/>
      <c r="R952" s="36"/>
      <c r="S952" s="36"/>
      <c r="T952" s="36"/>
      <c r="U952" s="36"/>
      <c r="V952" s="36"/>
    </row>
    <row r="953" spans="2:22" s="6" customFormat="1" x14ac:dyDescent="0.25">
      <c r="B953" s="37"/>
      <c r="C953" s="37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36"/>
      <c r="P953" s="36"/>
      <c r="Q953" s="36"/>
      <c r="R953" s="36"/>
      <c r="S953" s="36"/>
      <c r="T953" s="36"/>
      <c r="U953" s="36"/>
      <c r="V953" s="36"/>
    </row>
    <row r="954" spans="2:22" s="6" customFormat="1" x14ac:dyDescent="0.25">
      <c r="B954" s="37"/>
      <c r="C954" s="37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36"/>
      <c r="P954" s="36"/>
      <c r="Q954" s="36"/>
      <c r="R954" s="36"/>
      <c r="S954" s="36"/>
      <c r="T954" s="36"/>
      <c r="U954" s="36"/>
      <c r="V954" s="36"/>
    </row>
    <row r="955" spans="2:22" s="6" customFormat="1" x14ac:dyDescent="0.25">
      <c r="B955" s="37"/>
      <c r="C955" s="37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36"/>
      <c r="P955" s="36"/>
      <c r="Q955" s="36"/>
      <c r="R955" s="36"/>
      <c r="S955" s="36"/>
      <c r="T955" s="36"/>
      <c r="U955" s="36"/>
      <c r="V955" s="36"/>
    </row>
    <row r="956" spans="2:22" s="6" customFormat="1" x14ac:dyDescent="0.25">
      <c r="B956" s="37"/>
      <c r="C956" s="37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36"/>
      <c r="P956" s="36"/>
      <c r="Q956" s="36"/>
      <c r="R956" s="36"/>
      <c r="S956" s="36"/>
      <c r="T956" s="36"/>
      <c r="U956" s="36"/>
      <c r="V956" s="36"/>
    </row>
    <row r="957" spans="2:22" s="6" customFormat="1" x14ac:dyDescent="0.25">
      <c r="B957" s="37"/>
      <c r="C957" s="37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36"/>
      <c r="P957" s="36"/>
      <c r="Q957" s="36"/>
      <c r="R957" s="36"/>
      <c r="S957" s="36"/>
      <c r="T957" s="36"/>
      <c r="U957" s="36"/>
      <c r="V957" s="36"/>
    </row>
    <row r="958" spans="2:22" s="6" customFormat="1" x14ac:dyDescent="0.25">
      <c r="B958" s="37"/>
      <c r="C958" s="37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36"/>
      <c r="P958" s="36"/>
      <c r="Q958" s="36"/>
      <c r="R958" s="36"/>
      <c r="S958" s="36"/>
      <c r="T958" s="36"/>
      <c r="U958" s="36"/>
      <c r="V958" s="36"/>
    </row>
    <row r="959" spans="2:22" s="6" customFormat="1" x14ac:dyDescent="0.25">
      <c r="B959" s="37"/>
      <c r="C959" s="37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36"/>
      <c r="P959" s="36"/>
      <c r="Q959" s="36"/>
      <c r="R959" s="36"/>
      <c r="S959" s="36"/>
      <c r="T959" s="36"/>
      <c r="U959" s="36"/>
      <c r="V959" s="36"/>
    </row>
    <row r="960" spans="2:22" s="6" customFormat="1" x14ac:dyDescent="0.25">
      <c r="B960" s="37"/>
      <c r="C960" s="37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36"/>
      <c r="P960" s="36"/>
      <c r="Q960" s="36"/>
      <c r="R960" s="36"/>
      <c r="S960" s="36"/>
      <c r="T960" s="36"/>
      <c r="U960" s="36"/>
      <c r="V960" s="36"/>
    </row>
    <row r="961" spans="2:22" s="6" customFormat="1" x14ac:dyDescent="0.25">
      <c r="B961" s="37"/>
      <c r="C961" s="37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36"/>
      <c r="P961" s="36"/>
      <c r="Q961" s="36"/>
      <c r="R961" s="36"/>
      <c r="S961" s="36"/>
      <c r="T961" s="36"/>
      <c r="U961" s="36"/>
      <c r="V961" s="36"/>
    </row>
    <row r="962" spans="2:22" s="6" customFormat="1" x14ac:dyDescent="0.25">
      <c r="B962" s="37"/>
      <c r="C962" s="37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36"/>
      <c r="P962" s="36"/>
      <c r="Q962" s="36"/>
      <c r="R962" s="36"/>
      <c r="S962" s="36"/>
      <c r="T962" s="36"/>
      <c r="U962" s="36"/>
      <c r="V962" s="36"/>
    </row>
    <row r="963" spans="2:22" s="6" customFormat="1" x14ac:dyDescent="0.25">
      <c r="B963" s="37"/>
      <c r="C963" s="37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36"/>
      <c r="P963" s="36"/>
      <c r="Q963" s="36"/>
      <c r="R963" s="36"/>
      <c r="S963" s="36"/>
      <c r="T963" s="36"/>
      <c r="U963" s="36"/>
      <c r="V963" s="36"/>
    </row>
    <row r="964" spans="2:22" s="6" customFormat="1" x14ac:dyDescent="0.25">
      <c r="B964" s="37"/>
      <c r="C964" s="37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36"/>
      <c r="P964" s="36"/>
      <c r="Q964" s="36"/>
      <c r="R964" s="36"/>
      <c r="S964" s="36"/>
      <c r="T964" s="36"/>
      <c r="U964" s="36"/>
      <c r="V964" s="36"/>
    </row>
    <row r="965" spans="2:22" s="6" customFormat="1" x14ac:dyDescent="0.25">
      <c r="B965" s="37"/>
      <c r="C965" s="37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36"/>
      <c r="P965" s="36"/>
      <c r="Q965" s="36"/>
      <c r="R965" s="36"/>
      <c r="S965" s="36"/>
      <c r="T965" s="36"/>
      <c r="U965" s="36"/>
      <c r="V965" s="36"/>
    </row>
    <row r="966" spans="2:22" s="6" customFormat="1" x14ac:dyDescent="0.25">
      <c r="B966" s="37"/>
      <c r="C966" s="37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36"/>
      <c r="P966" s="36"/>
      <c r="Q966" s="36"/>
      <c r="R966" s="36"/>
      <c r="S966" s="36"/>
      <c r="T966" s="36"/>
      <c r="U966" s="36"/>
      <c r="V966" s="36"/>
    </row>
    <row r="967" spans="2:22" s="6" customFormat="1" x14ac:dyDescent="0.25">
      <c r="B967" s="37"/>
      <c r="C967" s="37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36"/>
      <c r="P967" s="36"/>
      <c r="Q967" s="36"/>
      <c r="R967" s="36"/>
      <c r="S967" s="36"/>
      <c r="T967" s="36"/>
      <c r="U967" s="36"/>
      <c r="V967" s="36"/>
    </row>
    <row r="968" spans="2:22" s="6" customFormat="1" x14ac:dyDescent="0.25">
      <c r="B968" s="37"/>
      <c r="C968" s="37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36"/>
      <c r="P968" s="36"/>
      <c r="Q968" s="36"/>
      <c r="R968" s="36"/>
      <c r="S968" s="36"/>
      <c r="T968" s="36"/>
      <c r="U968" s="36"/>
      <c r="V968" s="36"/>
    </row>
    <row r="969" spans="2:22" s="6" customFormat="1" x14ac:dyDescent="0.25">
      <c r="B969" s="37"/>
      <c r="C969" s="37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36"/>
      <c r="P969" s="36"/>
      <c r="Q969" s="36"/>
      <c r="R969" s="36"/>
      <c r="S969" s="36"/>
      <c r="T969" s="36"/>
      <c r="U969" s="36"/>
      <c r="V969" s="36"/>
    </row>
    <row r="970" spans="2:22" s="6" customFormat="1" x14ac:dyDescent="0.25">
      <c r="B970" s="37"/>
      <c r="C970" s="37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36"/>
      <c r="P970" s="36"/>
      <c r="Q970" s="36"/>
      <c r="R970" s="36"/>
      <c r="S970" s="36"/>
      <c r="T970" s="36"/>
      <c r="U970" s="36"/>
      <c r="V970" s="36"/>
    </row>
    <row r="971" spans="2:22" s="6" customFormat="1" x14ac:dyDescent="0.25">
      <c r="B971" s="37"/>
      <c r="C971" s="37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36"/>
      <c r="P971" s="36"/>
      <c r="Q971" s="36"/>
      <c r="R971" s="36"/>
      <c r="S971" s="36"/>
      <c r="T971" s="36"/>
      <c r="U971" s="36"/>
      <c r="V971" s="36"/>
    </row>
    <row r="972" spans="2:22" s="6" customFormat="1" x14ac:dyDescent="0.25">
      <c r="B972" s="37"/>
      <c r="C972" s="37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36"/>
      <c r="P972" s="36"/>
      <c r="Q972" s="36"/>
      <c r="R972" s="36"/>
      <c r="S972" s="36"/>
      <c r="T972" s="36"/>
      <c r="U972" s="36"/>
      <c r="V972" s="36"/>
    </row>
    <row r="973" spans="2:22" s="6" customFormat="1" x14ac:dyDescent="0.25">
      <c r="B973" s="37"/>
      <c r="C973" s="37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36"/>
      <c r="P973" s="36"/>
      <c r="Q973" s="36"/>
      <c r="R973" s="36"/>
      <c r="S973" s="36"/>
      <c r="T973" s="36"/>
      <c r="U973" s="36"/>
      <c r="V973" s="36"/>
    </row>
    <row r="974" spans="2:22" s="6" customFormat="1" x14ac:dyDescent="0.25">
      <c r="B974" s="37"/>
      <c r="C974" s="37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36"/>
      <c r="P974" s="36"/>
      <c r="Q974" s="36"/>
      <c r="R974" s="36"/>
      <c r="S974" s="36"/>
      <c r="T974" s="36"/>
      <c r="U974" s="36"/>
      <c r="V974" s="36"/>
    </row>
    <row r="975" spans="2:22" s="6" customFormat="1" x14ac:dyDescent="0.25">
      <c r="B975" s="37"/>
      <c r="C975" s="37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36"/>
      <c r="P975" s="36"/>
      <c r="Q975" s="36"/>
      <c r="R975" s="36"/>
      <c r="S975" s="36"/>
      <c r="T975" s="36"/>
      <c r="U975" s="36"/>
      <c r="V975" s="36"/>
    </row>
    <row r="976" spans="2:22" s="6" customFormat="1" x14ac:dyDescent="0.25">
      <c r="B976" s="37"/>
      <c r="C976" s="37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36"/>
      <c r="P976" s="36"/>
      <c r="Q976" s="36"/>
      <c r="R976" s="36"/>
      <c r="S976" s="36"/>
      <c r="T976" s="36"/>
      <c r="U976" s="36"/>
      <c r="V976" s="36"/>
    </row>
    <row r="977" spans="2:22" s="6" customFormat="1" x14ac:dyDescent="0.25">
      <c r="B977" s="37"/>
      <c r="C977" s="37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36"/>
      <c r="P977" s="36"/>
      <c r="Q977" s="36"/>
      <c r="R977" s="36"/>
      <c r="S977" s="36"/>
      <c r="T977" s="36"/>
      <c r="U977" s="36"/>
      <c r="V977" s="36"/>
    </row>
    <row r="978" spans="2:22" s="6" customFormat="1" x14ac:dyDescent="0.25">
      <c r="B978" s="37"/>
      <c r="C978" s="37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36"/>
      <c r="P978" s="36"/>
      <c r="Q978" s="36"/>
      <c r="R978" s="36"/>
      <c r="S978" s="36"/>
      <c r="T978" s="36"/>
      <c r="U978" s="36"/>
      <c r="V978" s="36"/>
    </row>
    <row r="979" spans="2:22" x14ac:dyDescent="0.25">
      <c r="B979" s="27"/>
      <c r="C979" s="27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5"/>
    </row>
    <row r="980" spans="2:22" x14ac:dyDescent="0.25">
      <c r="B980" s="27"/>
      <c r="C980" s="27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5"/>
    </row>
    <row r="981" spans="2:22" x14ac:dyDescent="0.25">
      <c r="B981" s="28"/>
      <c r="C981" s="28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7"/>
    </row>
    <row r="982" spans="2:22" x14ac:dyDescent="0.25">
      <c r="B982" s="27"/>
      <c r="C982" s="27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5"/>
    </row>
    <row r="983" spans="2:22" x14ac:dyDescent="0.25">
      <c r="B983" s="27"/>
      <c r="C983" s="27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5"/>
    </row>
    <row r="984" spans="2:22" x14ac:dyDescent="0.25">
      <c r="B984" s="27"/>
      <c r="C984" s="27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5"/>
    </row>
    <row r="985" spans="2:22" x14ac:dyDescent="0.25">
      <c r="B985" s="28"/>
      <c r="C985" s="28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7"/>
    </row>
    <row r="986" spans="2:22" x14ac:dyDescent="0.25">
      <c r="B986" s="27"/>
      <c r="C986" s="27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5"/>
    </row>
    <row r="987" spans="2:22" x14ac:dyDescent="0.25">
      <c r="B987" s="27"/>
      <c r="C987" s="27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5"/>
    </row>
    <row r="988" spans="2:22" x14ac:dyDescent="0.25">
      <c r="B988" s="27"/>
      <c r="C988" s="27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5"/>
    </row>
    <row r="989" spans="2:22" x14ac:dyDescent="0.25">
      <c r="B989" s="28"/>
      <c r="C989" s="28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7"/>
    </row>
    <row r="990" spans="2:22" x14ac:dyDescent="0.25">
      <c r="B990" s="27"/>
      <c r="C990" s="27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5"/>
    </row>
    <row r="991" spans="2:22" x14ac:dyDescent="0.25">
      <c r="B991" s="27"/>
      <c r="C991" s="27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5"/>
    </row>
    <row r="992" spans="2:22" x14ac:dyDescent="0.25">
      <c r="B992" s="27"/>
      <c r="C992" s="27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5"/>
    </row>
    <row r="993" spans="2:14" x14ac:dyDescent="0.25">
      <c r="B993" s="28"/>
      <c r="C993" s="28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7"/>
    </row>
    <row r="994" spans="2:14" x14ac:dyDescent="0.25">
      <c r="B994" s="27"/>
      <c r="C994" s="27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5"/>
    </row>
    <row r="995" spans="2:14" x14ac:dyDescent="0.25">
      <c r="B995" s="27"/>
      <c r="C995" s="27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5"/>
    </row>
    <row r="996" spans="2:14" x14ac:dyDescent="0.25">
      <c r="B996" s="27"/>
      <c r="C996" s="27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5"/>
    </row>
    <row r="997" spans="2:14" x14ac:dyDescent="0.25">
      <c r="B997" s="28"/>
      <c r="C997" s="28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7"/>
    </row>
    <row r="998" spans="2:14" x14ac:dyDescent="0.25">
      <c r="D998" s="26"/>
      <c r="E998" s="26"/>
      <c r="F998" s="26"/>
      <c r="G998" s="26"/>
      <c r="H998" s="26"/>
      <c r="I998" s="26"/>
      <c r="J998" s="26"/>
      <c r="K998" s="26"/>
      <c r="L998" s="25"/>
      <c r="M998" s="25"/>
      <c r="N998" s="24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OtherStatusMonthly</vt:lpstr>
      <vt:lpstr>HOHStatusMonthly</vt:lpstr>
      <vt:lpstr>MarriedStatusMonthly</vt:lpstr>
      <vt:lpstr>HOHStatusMonthly!Print_Area</vt:lpstr>
      <vt:lpstr>MarriedStatusMonthly!Print_Area</vt:lpstr>
      <vt:lpstr>OtherStatusMonthly!Print_Area</vt:lpstr>
      <vt:lpstr>HOHStatusMonthly!Print_Titles</vt:lpstr>
      <vt:lpstr>MarriedStatusMonthly!Print_Titles</vt:lpstr>
      <vt:lpstr>OtherStatusMonthly!Print_Titles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2025-10-31T14:34:09Z</dcterms:modified>
</cp:coreProperties>
</file>