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BF77624A-228D-48F5-BEDB-322ABB37A1A8}" xr6:coauthVersionLast="36" xr6:coauthVersionMax="36" xr10:uidLastSave="{00000000-0000-0000-0000-000000000000}"/>
  <bookViews>
    <workbookView xWindow="240" yWindow="165" windowWidth="14805" windowHeight="7950" activeTab="2" xr2:uid="{00000000-000D-0000-FFFF-FFFF00000000}"/>
  </bookViews>
  <sheets>
    <sheet name="OtherStatusSemimonthly" sheetId="2" r:id="rId1"/>
    <sheet name="HOHStatusSemimonthly" sheetId="18" r:id="rId2"/>
    <sheet name="MarriedStatusSemimonthly" sheetId="12" r:id="rId3"/>
  </sheets>
  <definedNames>
    <definedName name="_xlnm.Print_Area" localSheetId="1">HOHStatusSemimonthly!$B$1:$N$203</definedName>
    <definedName name="_xlnm.Print_Area" localSheetId="2">MarriedStatusSemimonthly!$B$1:$N$177</definedName>
    <definedName name="_xlnm.Print_Area" localSheetId="0">OtherStatusSemimonthly!$B$1:$N$223</definedName>
    <definedName name="_xlnm.Print_Titles" localSheetId="1">HOHStatusSemimonthly!$2:$7</definedName>
    <definedName name="_xlnm.Print_Titles" localSheetId="2">MarriedStatusSemimonthly!$2:$7</definedName>
    <definedName name="_xlnm.Print_Titles" localSheetId="0">OtherStatusSemimonthly!$2:$7</definedName>
  </definedNames>
  <calcPr calcId="191029"/>
</workbook>
</file>

<file path=xl/calcChain.xml><?xml version="1.0" encoding="utf-8"?>
<calcChain xmlns="http://schemas.openxmlformats.org/spreadsheetml/2006/main">
  <c r="G206" i="18" l="1"/>
  <c r="G181" i="12" l="1"/>
  <c r="G236" i="2"/>
  <c r="C8" i="18" l="1"/>
  <c r="C8" i="12"/>
  <c r="C8" i="2" l="1"/>
</calcChain>
</file>

<file path=xl/sharedStrings.xml><?xml version="1.0" encoding="utf-8"?>
<sst xmlns="http://schemas.openxmlformats.org/spreadsheetml/2006/main" count="70" uniqueCount="29">
  <si>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</si>
  <si>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</si>
  <si>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</si>
  <si>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</si>
  <si>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</si>
  <si>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</si>
  <si>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</si>
  <si>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</si>
  <si>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</si>
  <si>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</si>
  <si>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</si>
  <si>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</si>
  <si>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</si>
  <si>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</si>
  <si>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</si>
  <si>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</si>
  <si>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t xml:space="preserve">Example: if an employee’s semimonthly wages are $5,000.00 with $120 withholding allowances on the IA W-4, the calculation is as follows:  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</si>
  <si>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Persons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</si>
  <si>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</t>
    </r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</si>
  <si>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</si>
  <si>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semimonthly wages are at least $4,260.00, multiply the excess over $4,250.00 by 3.80% (.038) and add it to the last amount in the applicable column.</t>
  </si>
  <si>
    <t>IOWA WITHHOLDING TAX -- SEMIMONTHLY TAX TABLE -- Effective January 1, 2026</t>
  </si>
  <si>
    <t>If the Pay Period with Respect to an Employee is SEMIMONTHLY (for Wages Paid Beginning January 1, 2026)</t>
  </si>
  <si>
    <t>($5,000.00-$4,250.00) x 3.80%+$135.92=</t>
  </si>
  <si>
    <t>($5,000.00-$4,250.00) x 3.80%+$115.33=</t>
  </si>
  <si>
    <t>($5,000.00-$4,250.00) x 3.80%+$125.63=</t>
  </si>
  <si>
    <t>If the employee's most recent IA W-4 form is from 2023 or earlier, multiply the total number of allowances claimed by the employee by $40 to determine</t>
  </si>
  <si>
    <t>the employee's allowances amount.  Use this table for the employee who selected "Single (or married but legally separated)" on a 2023 or earlier IA W-4 form.</t>
  </si>
  <si>
    <t>the employee's allowances amount.  Use this table for the employee who selected "Married" on a 2023 or earlier IA W-4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</si>
</sst>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4" fillId="0" borderId="0" xfId="0" applyFont="1" applyBorder="1"/>
    <xf numFmtId="0" fontId="4" fillId="0" borderId="0" xfId="0" applyFont="1"/>
    <xf numFmtId="0" fontId="4" fillId="0" borderId="3" xfId="0" applyFont="1" applyBorder="1"/>
    <xf numFmtId="0" fontId="4" fillId="0" borderId="2" xfId="0" applyFont="1" applyBorder="1"/>
    <xf numFmtId="164" fontId="4" fillId="0" borderId="0" xfId="1" applyNumberFormat="1" applyFont="1" applyBorder="1"/>
    <xf numFmtId="164" fontId="4" fillId="0" borderId="0" xfId="1" applyNumberFormat="1" applyFont="1"/>
    <xf numFmtId="4" fontId="7" fillId="0" borderId="0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165" fontId="7" fillId="0" borderId="0" xfId="0" applyNumberFormat="1" applyFont="1" applyBorder="1" applyAlignment="1">
      <alignment horizontal="right" vertical="center"/>
    </xf>
    <xf numFmtId="166" fontId="6" fillId="0" borderId="4" xfId="0" applyNumberFormat="1" applyFont="1" applyBorder="1" applyAlignment="1">
      <alignment horizontal="right" vertical="center"/>
    </xf>
    <xf numFmtId="6" fontId="5" fillId="0" borderId="7" xfId="0" applyNumberFormat="1" applyFont="1" applyBorder="1" applyAlignment="1">
      <alignment horizontal="center" wrapText="1"/>
    </xf>
    <xf numFmtId="166" fontId="5" fillId="0" borderId="7" xfId="0" applyNumberFormat="1" applyFont="1" applyBorder="1" applyAlignment="1">
      <alignment horizontal="center" wrapText="1"/>
    </xf>
    <xf numFmtId="166" fontId="5" fillId="0" borderId="11" xfId="0" applyNumberFormat="1" applyFont="1" applyBorder="1" applyAlignment="1">
      <alignment horizontal="center" wrapText="1"/>
    </xf>
    <xf numFmtId="0" fontId="4" fillId="0" borderId="1" xfId="0" applyFont="1" applyBorder="1" applyAlignment="1"/>
    <xf numFmtId="0" fontId="5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0" fontId="0" fillId="2" borderId="0" xfId="0" applyFill="1" applyBorder="1"/>
    <xf numFmtId="4" fontId="6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left" vertical="center"/>
    </xf>
    <xf numFmtId="0" fontId="2" fillId="2" borderId="0" xfId="0" applyFont="1" applyFill="1" applyBorder="1"/>
    <xf numFmtId="0" fontId="4" fillId="2" borderId="0" xfId="0" applyFont="1" applyFill="1" applyBorder="1"/>
    <xf numFmtId="164" fontId="4" fillId="2" borderId="0" xfId="1" applyNumberFormat="1" applyFont="1" applyFill="1" applyBorder="1"/>
    <xf numFmtId="0" fontId="2" fillId="0" borderId="0" xfId="0" applyFont="1" applyBorder="1" applyAlignment="1">
      <alignment horizontal="left"/>
    </xf>
    <xf numFmtId="165" fontId="7" fillId="0" borderId="5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6" fontId="6" fillId="0" borderId="5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/>
    <xf numFmtId="0" fontId="8" fillId="0" borderId="0" xfId="0" applyFont="1" applyBorder="1"/>
    <xf numFmtId="165" fontId="8" fillId="0" borderId="0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348"/>
  <sheetViews>
    <sheetView showGridLines="0" zoomScaleNormal="100" zoomScaleSheetLayoutView="100" workbookViewId="0"/>
  </sheetViews>
  <sheetFormatPr defaultRowHeight="15" x14ac:dyDescent="0.25"/>
  <cols>
    <col min="1" max="1" width="3.85546875" customWidth="1"/>
    <col min="2" max="3" width="8.7109375" style="3" customWidth="1"/>
    <col min="4" max="11" width="8.7109375" style="6" customWidth="1"/>
    <col min="12" max="13" width="8.7109375" style="7" customWidth="1"/>
    <col min="14" max="14" width="8.7109375" style="8" customWidth="1"/>
    <col min="15" max="21" width="8.85546875" style="25"/>
    <col min="22" max="25" width="9.140625" style="25"/>
    <col min="26" max="31" width="9.140625" style="5"/>
  </cols>
  <sheetData>
    <row r="1" spans="1:31" s="4" customFormat="1" ht="5.45" customHeight="1" x14ac:dyDescent="0.2"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31" s="1" customFormat="1" x14ac:dyDescent="0.25">
      <c r="B2" s="40" t="s">
        <v>21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4"/>
      <c r="AA2" s="4"/>
      <c r="AB2" s="4"/>
      <c r="AC2" s="4"/>
      <c r="AD2" s="4"/>
      <c r="AE2" s="4"/>
    </row>
    <row r="3" spans="1:31" s="2" customFormat="1" ht="14.25" x14ac:dyDescent="0.2">
      <c r="B3" s="42" t="s">
        <v>22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4"/>
      <c r="AA3" s="4"/>
      <c r="AB3" s="4"/>
      <c r="AC3" s="4"/>
      <c r="AD3" s="4"/>
      <c r="AE3" s="4"/>
    </row>
    <row r="4" spans="1:31" s="2" customFormat="1" ht="21.75" customHeight="1" x14ac:dyDescent="0.2">
      <c r="A4" s="24"/>
      <c r="B4" s="50" t="s">
        <v>12</v>
      </c>
      <c r="C4" s="51"/>
      <c r="D4" s="53" t="s">
        <v>18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4"/>
      <c r="AA4" s="4"/>
      <c r="AB4" s="4"/>
      <c r="AC4" s="4"/>
      <c r="AD4" s="4"/>
      <c r="AE4" s="4"/>
    </row>
    <row r="5" spans="1:31" s="11" customFormat="1" ht="12" x14ac:dyDescent="0.2">
      <c r="A5" s="22"/>
      <c r="B5" s="52"/>
      <c r="C5" s="43"/>
      <c r="D5" s="43" t="s">
        <v>13</v>
      </c>
      <c r="E5" s="44"/>
      <c r="F5" s="44"/>
      <c r="G5" s="44"/>
      <c r="H5" s="44"/>
      <c r="I5" s="44"/>
      <c r="J5" s="44"/>
      <c r="K5" s="44"/>
      <c r="L5" s="44"/>
      <c r="M5" s="44"/>
      <c r="N5" s="45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9"/>
      <c r="AA5" s="9"/>
      <c r="AB5" s="9"/>
      <c r="AC5" s="9"/>
      <c r="AD5" s="9"/>
      <c r="AE5" s="9"/>
    </row>
    <row r="6" spans="1:31" s="11" customFormat="1" ht="24" customHeight="1" x14ac:dyDescent="0.2">
      <c r="A6" s="12"/>
      <c r="B6" s="48" t="s">
        <v>0</v>
      </c>
      <c r="C6" s="48" t="s">
        <v>1</v>
      </c>
      <c r="D6" s="19" t="s">
        <v>11</v>
      </c>
      <c r="E6" s="20" t="s">
        <v>4</v>
      </c>
      <c r="F6" s="20" t="s">
        <v>14</v>
      </c>
      <c r="G6" s="20" t="s">
        <v>15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3" t="s">
        <v>3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9"/>
      <c r="AA6" s="9"/>
      <c r="AB6" s="9"/>
      <c r="AC6" s="9"/>
      <c r="AD6" s="9"/>
      <c r="AE6" s="9"/>
    </row>
    <row r="7" spans="1:31" s="10" customFormat="1" ht="12" x14ac:dyDescent="0.2">
      <c r="B7" s="49"/>
      <c r="C7" s="49"/>
      <c r="D7" s="46" t="s">
        <v>2</v>
      </c>
      <c r="E7" s="46"/>
      <c r="F7" s="46"/>
      <c r="G7" s="46"/>
      <c r="H7" s="46"/>
      <c r="I7" s="46"/>
      <c r="J7" s="46"/>
      <c r="K7" s="46"/>
      <c r="L7" s="46"/>
      <c r="M7" s="46"/>
      <c r="N7" s="47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9"/>
      <c r="AA7" s="9"/>
      <c r="AB7" s="9"/>
      <c r="AC7" s="9"/>
      <c r="AD7" s="9"/>
      <c r="AE7" s="9"/>
    </row>
    <row r="8" spans="1:31" s="10" customFormat="1" ht="9" customHeight="1" x14ac:dyDescent="0.2">
      <c r="B8" s="18">
        <v>0</v>
      </c>
      <c r="C8" s="18">
        <f>B9</f>
        <v>550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v>0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9"/>
      <c r="AA8" s="9"/>
      <c r="AB8" s="9"/>
      <c r="AC8" s="9"/>
      <c r="AD8" s="9"/>
      <c r="AE8" s="9"/>
    </row>
    <row r="9" spans="1:31" s="14" customFormat="1" ht="9" customHeight="1" x14ac:dyDescent="0.2">
      <c r="A9" s="10"/>
      <c r="B9" s="18">
        <v>550</v>
      </c>
      <c r="C9" s="18">
        <v>560</v>
      </c>
      <c r="D9" s="16">
        <v>0.51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v>0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13"/>
      <c r="AA9" s="13"/>
      <c r="AB9" s="13"/>
      <c r="AC9" s="13"/>
      <c r="AD9" s="13"/>
      <c r="AE9" s="13"/>
    </row>
    <row r="10" spans="1:31" s="14" customFormat="1" ht="9" customHeight="1" x14ac:dyDescent="0.2">
      <c r="A10" s="10"/>
      <c r="B10" s="18">
        <v>560</v>
      </c>
      <c r="C10" s="18">
        <v>570</v>
      </c>
      <c r="D10" s="16">
        <v>0.89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v>0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13"/>
      <c r="AA10" s="13"/>
      <c r="AB10" s="13"/>
      <c r="AC10" s="13"/>
      <c r="AD10" s="13"/>
      <c r="AE10" s="13"/>
    </row>
    <row r="11" spans="1:31" s="14" customFormat="1" ht="9" customHeight="1" x14ac:dyDescent="0.2">
      <c r="A11" s="10"/>
      <c r="B11" s="35">
        <v>570</v>
      </c>
      <c r="C11" s="35">
        <v>580</v>
      </c>
      <c r="D11" s="33">
        <v>1.27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4">
        <v>0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13"/>
      <c r="AA11" s="13"/>
      <c r="AB11" s="13"/>
      <c r="AC11" s="13"/>
      <c r="AD11" s="13"/>
      <c r="AE11" s="13"/>
    </row>
    <row r="12" spans="1:31" s="14" customFormat="1" ht="9" customHeight="1" x14ac:dyDescent="0.2">
      <c r="A12" s="10"/>
      <c r="B12" s="18">
        <v>580</v>
      </c>
      <c r="C12" s="18">
        <v>590</v>
      </c>
      <c r="D12" s="16">
        <v>1.65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v>0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13"/>
      <c r="AA12" s="13"/>
      <c r="AB12" s="13"/>
      <c r="AC12" s="13"/>
      <c r="AD12" s="13"/>
      <c r="AE12" s="13"/>
    </row>
    <row r="13" spans="1:31" s="14" customFormat="1" ht="9" customHeight="1" x14ac:dyDescent="0.2">
      <c r="A13" s="10"/>
      <c r="B13" s="18">
        <v>590</v>
      </c>
      <c r="C13" s="18">
        <v>600</v>
      </c>
      <c r="D13" s="16">
        <v>2.0299999999999998</v>
      </c>
      <c r="E13" s="16">
        <v>0.36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v>0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13"/>
      <c r="AA13" s="13"/>
      <c r="AB13" s="13"/>
      <c r="AC13" s="13"/>
      <c r="AD13" s="13"/>
      <c r="AE13" s="13"/>
    </row>
    <row r="14" spans="1:31" s="14" customFormat="1" ht="9" customHeight="1" x14ac:dyDescent="0.2">
      <c r="A14" s="10"/>
      <c r="B14" s="18">
        <v>600</v>
      </c>
      <c r="C14" s="18">
        <v>610</v>
      </c>
      <c r="D14" s="16">
        <v>2.41</v>
      </c>
      <c r="E14" s="16">
        <v>0.74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13"/>
      <c r="AA14" s="13"/>
      <c r="AB14" s="13"/>
      <c r="AC14" s="13"/>
      <c r="AD14" s="13"/>
      <c r="AE14" s="13"/>
    </row>
    <row r="15" spans="1:31" s="14" customFormat="1" ht="9" customHeight="1" x14ac:dyDescent="0.2">
      <c r="A15" s="10"/>
      <c r="B15" s="35">
        <v>610</v>
      </c>
      <c r="C15" s="35">
        <v>620</v>
      </c>
      <c r="D15" s="33">
        <v>2.79</v>
      </c>
      <c r="E15" s="33">
        <v>1.1200000000000001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4">
        <v>0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13"/>
      <c r="AA15" s="13"/>
      <c r="AB15" s="13"/>
      <c r="AC15" s="13"/>
      <c r="AD15" s="13"/>
      <c r="AE15" s="13"/>
    </row>
    <row r="16" spans="1:31" s="14" customFormat="1" ht="9" customHeight="1" x14ac:dyDescent="0.2">
      <c r="A16" s="10"/>
      <c r="B16" s="18">
        <v>620</v>
      </c>
      <c r="C16" s="18">
        <v>630</v>
      </c>
      <c r="D16" s="16">
        <v>3.17</v>
      </c>
      <c r="E16" s="16">
        <v>1.5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v>0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13"/>
      <c r="AA16" s="13"/>
      <c r="AB16" s="13"/>
      <c r="AC16" s="13"/>
      <c r="AD16" s="13"/>
      <c r="AE16" s="13"/>
    </row>
    <row r="17" spans="1:31" s="14" customFormat="1" ht="9" customHeight="1" x14ac:dyDescent="0.2">
      <c r="A17" s="10"/>
      <c r="B17" s="18">
        <v>630</v>
      </c>
      <c r="C17" s="18">
        <v>640</v>
      </c>
      <c r="D17" s="16">
        <v>3.55</v>
      </c>
      <c r="E17" s="16">
        <v>1.88</v>
      </c>
      <c r="F17" s="16">
        <v>0.22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>
        <v>0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13"/>
      <c r="AA17" s="13"/>
      <c r="AB17" s="13"/>
      <c r="AC17" s="13"/>
      <c r="AD17" s="13"/>
      <c r="AE17" s="13"/>
    </row>
    <row r="18" spans="1:31" s="14" customFormat="1" ht="9" customHeight="1" x14ac:dyDescent="0.2">
      <c r="A18" s="10"/>
      <c r="B18" s="18">
        <v>640</v>
      </c>
      <c r="C18" s="18">
        <v>650</v>
      </c>
      <c r="D18" s="16">
        <v>3.93</v>
      </c>
      <c r="E18" s="16">
        <v>2.2599999999999998</v>
      </c>
      <c r="F18" s="16">
        <v>0.6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v>0</v>
      </c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13"/>
      <c r="AA18" s="13"/>
      <c r="AB18" s="13"/>
      <c r="AC18" s="13"/>
      <c r="AD18" s="13"/>
      <c r="AE18" s="13"/>
    </row>
    <row r="19" spans="1:31" s="14" customFormat="1" ht="9" customHeight="1" x14ac:dyDescent="0.2">
      <c r="A19" s="10"/>
      <c r="B19" s="35">
        <v>650</v>
      </c>
      <c r="C19" s="35">
        <v>660</v>
      </c>
      <c r="D19" s="33">
        <v>4.3099999999999996</v>
      </c>
      <c r="E19" s="33">
        <v>2.64</v>
      </c>
      <c r="F19" s="33">
        <v>0.98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4">
        <v>0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13"/>
      <c r="AA19" s="13"/>
      <c r="AB19" s="13"/>
      <c r="AC19" s="13"/>
      <c r="AD19" s="13"/>
      <c r="AE19" s="13"/>
    </row>
    <row r="20" spans="1:31" s="14" customFormat="1" ht="9" customHeight="1" x14ac:dyDescent="0.2">
      <c r="A20" s="10"/>
      <c r="B20" s="18">
        <v>660</v>
      </c>
      <c r="C20" s="18">
        <v>670</v>
      </c>
      <c r="D20" s="16">
        <v>4.6900000000000004</v>
      </c>
      <c r="E20" s="16">
        <v>3.02</v>
      </c>
      <c r="F20" s="16">
        <v>1.36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7">
        <v>0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13"/>
      <c r="AA20" s="13"/>
      <c r="AB20" s="13"/>
      <c r="AC20" s="13"/>
      <c r="AD20" s="13"/>
      <c r="AE20" s="13"/>
    </row>
    <row r="21" spans="1:31" s="14" customFormat="1" ht="9" customHeight="1" x14ac:dyDescent="0.2">
      <c r="A21" s="10"/>
      <c r="B21" s="18">
        <v>670</v>
      </c>
      <c r="C21" s="18">
        <v>680</v>
      </c>
      <c r="D21" s="16">
        <v>5.07</v>
      </c>
      <c r="E21" s="16">
        <v>3.4</v>
      </c>
      <c r="F21" s="16">
        <v>1.74</v>
      </c>
      <c r="G21" s="16">
        <v>7.0000000000000007E-2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7">
        <v>0</v>
      </c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13"/>
      <c r="AA21" s="13"/>
      <c r="AB21" s="13"/>
      <c r="AC21" s="13"/>
      <c r="AD21" s="13"/>
      <c r="AE21" s="13"/>
    </row>
    <row r="22" spans="1:31" s="14" customFormat="1" ht="9" customHeight="1" x14ac:dyDescent="0.2">
      <c r="A22" s="10"/>
      <c r="B22" s="18">
        <v>680</v>
      </c>
      <c r="C22" s="18">
        <v>690</v>
      </c>
      <c r="D22" s="16">
        <v>5.45</v>
      </c>
      <c r="E22" s="16">
        <v>3.78</v>
      </c>
      <c r="F22" s="16">
        <v>2.12</v>
      </c>
      <c r="G22" s="16">
        <v>0.45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>
        <v>0</v>
      </c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13"/>
      <c r="AA22" s="13"/>
      <c r="AB22" s="13"/>
      <c r="AC22" s="13"/>
      <c r="AD22" s="13"/>
      <c r="AE22" s="13"/>
    </row>
    <row r="23" spans="1:31" s="14" customFormat="1" ht="9" customHeight="1" x14ac:dyDescent="0.2">
      <c r="A23" s="10"/>
      <c r="B23" s="35">
        <v>690</v>
      </c>
      <c r="C23" s="35">
        <v>700</v>
      </c>
      <c r="D23" s="33">
        <v>5.83</v>
      </c>
      <c r="E23" s="33">
        <v>4.16</v>
      </c>
      <c r="F23" s="33">
        <v>2.5</v>
      </c>
      <c r="G23" s="33">
        <v>0.83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4">
        <v>0</v>
      </c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3"/>
      <c r="AA23" s="13"/>
      <c r="AB23" s="13"/>
      <c r="AC23" s="13"/>
      <c r="AD23" s="13"/>
      <c r="AE23" s="13"/>
    </row>
    <row r="24" spans="1:31" s="14" customFormat="1" ht="9" customHeight="1" x14ac:dyDescent="0.2">
      <c r="A24" s="10"/>
      <c r="B24" s="18">
        <v>700</v>
      </c>
      <c r="C24" s="18">
        <v>710</v>
      </c>
      <c r="D24" s="16">
        <v>6.21</v>
      </c>
      <c r="E24" s="16">
        <v>4.54</v>
      </c>
      <c r="F24" s="16">
        <v>2.88</v>
      </c>
      <c r="G24" s="16">
        <v>1.21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7">
        <v>0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13"/>
      <c r="AA24" s="13"/>
      <c r="AB24" s="13"/>
      <c r="AC24" s="13"/>
      <c r="AD24" s="13"/>
      <c r="AE24" s="13"/>
    </row>
    <row r="25" spans="1:31" s="14" customFormat="1" ht="9" customHeight="1" x14ac:dyDescent="0.2">
      <c r="A25" s="10"/>
      <c r="B25" s="18">
        <v>710</v>
      </c>
      <c r="C25" s="18">
        <v>720</v>
      </c>
      <c r="D25" s="16">
        <v>6.59</v>
      </c>
      <c r="E25" s="16">
        <v>4.92</v>
      </c>
      <c r="F25" s="16">
        <v>3.26</v>
      </c>
      <c r="G25" s="16">
        <v>1.59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>
        <v>0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13"/>
      <c r="AA25" s="13"/>
      <c r="AB25" s="13"/>
      <c r="AC25" s="13"/>
      <c r="AD25" s="13"/>
      <c r="AE25" s="13"/>
    </row>
    <row r="26" spans="1:31" s="14" customFormat="1" ht="9" customHeight="1" x14ac:dyDescent="0.2">
      <c r="A26" s="10"/>
      <c r="B26" s="18">
        <v>720</v>
      </c>
      <c r="C26" s="18">
        <v>730</v>
      </c>
      <c r="D26" s="16">
        <v>6.97</v>
      </c>
      <c r="E26" s="16">
        <v>5.3</v>
      </c>
      <c r="F26" s="16">
        <v>3.64</v>
      </c>
      <c r="G26" s="16">
        <v>1.97</v>
      </c>
      <c r="H26" s="16">
        <v>0.3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>
        <v>0</v>
      </c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13"/>
      <c r="AA26" s="13"/>
      <c r="AB26" s="13"/>
      <c r="AC26" s="13"/>
      <c r="AD26" s="13"/>
      <c r="AE26" s="13"/>
    </row>
    <row r="27" spans="1:31" s="14" customFormat="1" ht="9" customHeight="1" x14ac:dyDescent="0.2">
      <c r="A27" s="10"/>
      <c r="B27" s="35">
        <v>730</v>
      </c>
      <c r="C27" s="35">
        <v>740</v>
      </c>
      <c r="D27" s="33">
        <v>7.35</v>
      </c>
      <c r="E27" s="33">
        <v>5.68</v>
      </c>
      <c r="F27" s="33">
        <v>4.0199999999999996</v>
      </c>
      <c r="G27" s="33">
        <v>2.35</v>
      </c>
      <c r="H27" s="33">
        <v>0.68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4">
        <v>0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13"/>
      <c r="AA27" s="13"/>
      <c r="AB27" s="13"/>
      <c r="AC27" s="13"/>
      <c r="AD27" s="13"/>
      <c r="AE27" s="13"/>
    </row>
    <row r="28" spans="1:31" s="14" customFormat="1" ht="9" customHeight="1" x14ac:dyDescent="0.2">
      <c r="A28" s="10"/>
      <c r="B28" s="18">
        <v>740</v>
      </c>
      <c r="C28" s="18">
        <v>750</v>
      </c>
      <c r="D28" s="16">
        <v>7.73</v>
      </c>
      <c r="E28" s="16">
        <v>6.06</v>
      </c>
      <c r="F28" s="16">
        <v>4.4000000000000004</v>
      </c>
      <c r="G28" s="16">
        <v>2.73</v>
      </c>
      <c r="H28" s="16">
        <v>1.06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>
        <v>0</v>
      </c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13"/>
      <c r="AA28" s="13"/>
      <c r="AB28" s="13"/>
      <c r="AC28" s="13"/>
      <c r="AD28" s="13"/>
      <c r="AE28" s="13"/>
    </row>
    <row r="29" spans="1:31" s="14" customFormat="1" ht="9" customHeight="1" x14ac:dyDescent="0.2">
      <c r="A29" s="10"/>
      <c r="B29" s="18">
        <v>750</v>
      </c>
      <c r="C29" s="18">
        <v>760</v>
      </c>
      <c r="D29" s="16">
        <v>8.11</v>
      </c>
      <c r="E29" s="16">
        <v>6.44</v>
      </c>
      <c r="F29" s="16">
        <v>4.78</v>
      </c>
      <c r="G29" s="16">
        <v>3.11</v>
      </c>
      <c r="H29" s="16">
        <v>1.44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7">
        <v>0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13"/>
      <c r="AA29" s="13"/>
      <c r="AB29" s="13"/>
      <c r="AC29" s="13"/>
      <c r="AD29" s="13"/>
      <c r="AE29" s="13"/>
    </row>
    <row r="30" spans="1:31" s="14" customFormat="1" ht="9" customHeight="1" x14ac:dyDescent="0.2">
      <c r="A30" s="10"/>
      <c r="B30" s="18">
        <v>760</v>
      </c>
      <c r="C30" s="18">
        <v>770</v>
      </c>
      <c r="D30" s="16">
        <v>8.49</v>
      </c>
      <c r="E30" s="16">
        <v>6.82</v>
      </c>
      <c r="F30" s="16">
        <v>5.16</v>
      </c>
      <c r="G30" s="16">
        <v>3.49</v>
      </c>
      <c r="H30" s="16">
        <v>1.82</v>
      </c>
      <c r="I30" s="16">
        <v>0.16</v>
      </c>
      <c r="J30" s="16">
        <v>0</v>
      </c>
      <c r="K30" s="16">
        <v>0</v>
      </c>
      <c r="L30" s="16">
        <v>0</v>
      </c>
      <c r="M30" s="16">
        <v>0</v>
      </c>
      <c r="N30" s="17">
        <v>0</v>
      </c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13"/>
      <c r="AA30" s="13"/>
      <c r="AB30" s="13"/>
      <c r="AC30" s="13"/>
      <c r="AD30" s="13"/>
      <c r="AE30" s="13"/>
    </row>
    <row r="31" spans="1:31" s="14" customFormat="1" ht="9" customHeight="1" x14ac:dyDescent="0.2">
      <c r="A31" s="10"/>
      <c r="B31" s="35">
        <v>770</v>
      </c>
      <c r="C31" s="35">
        <v>780</v>
      </c>
      <c r="D31" s="33">
        <v>8.8699999999999992</v>
      </c>
      <c r="E31" s="33">
        <v>7.2</v>
      </c>
      <c r="F31" s="33">
        <v>5.54</v>
      </c>
      <c r="G31" s="33">
        <v>3.87</v>
      </c>
      <c r="H31" s="33">
        <v>2.2000000000000002</v>
      </c>
      <c r="I31" s="33">
        <v>0.54</v>
      </c>
      <c r="J31" s="33">
        <v>0</v>
      </c>
      <c r="K31" s="33">
        <v>0</v>
      </c>
      <c r="L31" s="33">
        <v>0</v>
      </c>
      <c r="M31" s="33">
        <v>0</v>
      </c>
      <c r="N31" s="34">
        <v>0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13"/>
      <c r="AA31" s="13"/>
      <c r="AB31" s="13"/>
      <c r="AC31" s="13"/>
      <c r="AD31" s="13"/>
      <c r="AE31" s="13"/>
    </row>
    <row r="32" spans="1:31" s="14" customFormat="1" ht="9" customHeight="1" x14ac:dyDescent="0.2">
      <c r="A32" s="10"/>
      <c r="B32" s="18">
        <v>780</v>
      </c>
      <c r="C32" s="18">
        <v>790</v>
      </c>
      <c r="D32" s="16">
        <v>9.25</v>
      </c>
      <c r="E32" s="16">
        <v>7.58</v>
      </c>
      <c r="F32" s="16">
        <v>5.92</v>
      </c>
      <c r="G32" s="16">
        <v>4.25</v>
      </c>
      <c r="H32" s="16">
        <v>2.58</v>
      </c>
      <c r="I32" s="16">
        <v>0.92</v>
      </c>
      <c r="J32" s="16">
        <v>0</v>
      </c>
      <c r="K32" s="16">
        <v>0</v>
      </c>
      <c r="L32" s="16">
        <v>0</v>
      </c>
      <c r="M32" s="16">
        <v>0</v>
      </c>
      <c r="N32" s="17">
        <v>0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13"/>
      <c r="AA32" s="13"/>
      <c r="AB32" s="13"/>
      <c r="AC32" s="13"/>
      <c r="AD32" s="13"/>
      <c r="AE32" s="13"/>
    </row>
    <row r="33" spans="1:31" s="14" customFormat="1" ht="9" customHeight="1" x14ac:dyDescent="0.2">
      <c r="A33" s="10"/>
      <c r="B33" s="18">
        <v>790</v>
      </c>
      <c r="C33" s="18">
        <v>800</v>
      </c>
      <c r="D33" s="16">
        <v>9.6300000000000008</v>
      </c>
      <c r="E33" s="16">
        <v>7.96</v>
      </c>
      <c r="F33" s="16">
        <v>6.3</v>
      </c>
      <c r="G33" s="16">
        <v>4.63</v>
      </c>
      <c r="H33" s="16">
        <v>2.96</v>
      </c>
      <c r="I33" s="16">
        <v>1.3</v>
      </c>
      <c r="J33" s="16">
        <v>0</v>
      </c>
      <c r="K33" s="16">
        <v>0</v>
      </c>
      <c r="L33" s="16">
        <v>0</v>
      </c>
      <c r="M33" s="16">
        <v>0</v>
      </c>
      <c r="N33" s="17">
        <v>0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13"/>
      <c r="AA33" s="13"/>
      <c r="AB33" s="13"/>
      <c r="AC33" s="13"/>
      <c r="AD33" s="13"/>
      <c r="AE33" s="13"/>
    </row>
    <row r="34" spans="1:31" s="14" customFormat="1" ht="9" customHeight="1" x14ac:dyDescent="0.2">
      <c r="A34" s="10"/>
      <c r="B34" s="18">
        <v>800</v>
      </c>
      <c r="C34" s="18">
        <v>810</v>
      </c>
      <c r="D34" s="16">
        <v>10.01</v>
      </c>
      <c r="E34" s="16">
        <v>8.34</v>
      </c>
      <c r="F34" s="16">
        <v>6.68</v>
      </c>
      <c r="G34" s="16">
        <v>5.01</v>
      </c>
      <c r="H34" s="16">
        <v>3.34</v>
      </c>
      <c r="I34" s="16">
        <v>1.68</v>
      </c>
      <c r="J34" s="16">
        <v>0.01</v>
      </c>
      <c r="K34" s="16">
        <v>0</v>
      </c>
      <c r="L34" s="16">
        <v>0</v>
      </c>
      <c r="M34" s="16">
        <v>0</v>
      </c>
      <c r="N34" s="17">
        <v>0</v>
      </c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13"/>
      <c r="AA34" s="13"/>
      <c r="AB34" s="13"/>
      <c r="AC34" s="13"/>
      <c r="AD34" s="13"/>
      <c r="AE34" s="13"/>
    </row>
    <row r="35" spans="1:31" s="14" customFormat="1" ht="9" customHeight="1" x14ac:dyDescent="0.2">
      <c r="A35" s="10"/>
      <c r="B35" s="35">
        <v>810</v>
      </c>
      <c r="C35" s="35">
        <v>820</v>
      </c>
      <c r="D35" s="33">
        <v>10.39</v>
      </c>
      <c r="E35" s="33">
        <v>8.7200000000000006</v>
      </c>
      <c r="F35" s="33">
        <v>7.06</v>
      </c>
      <c r="G35" s="33">
        <v>5.39</v>
      </c>
      <c r="H35" s="33">
        <v>3.72</v>
      </c>
      <c r="I35" s="33">
        <v>2.06</v>
      </c>
      <c r="J35" s="33">
        <v>0.39</v>
      </c>
      <c r="K35" s="33">
        <v>0</v>
      </c>
      <c r="L35" s="33">
        <v>0</v>
      </c>
      <c r="M35" s="33">
        <v>0</v>
      </c>
      <c r="N35" s="34">
        <v>0</v>
      </c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13"/>
      <c r="AA35" s="13"/>
      <c r="AB35" s="13"/>
      <c r="AC35" s="13"/>
      <c r="AD35" s="13"/>
      <c r="AE35" s="13"/>
    </row>
    <row r="36" spans="1:31" s="14" customFormat="1" ht="9" customHeight="1" x14ac:dyDescent="0.2">
      <c r="A36" s="10"/>
      <c r="B36" s="18">
        <v>820</v>
      </c>
      <c r="C36" s="18">
        <v>830</v>
      </c>
      <c r="D36" s="16">
        <v>10.77</v>
      </c>
      <c r="E36" s="16">
        <v>9.1</v>
      </c>
      <c r="F36" s="16">
        <v>7.44</v>
      </c>
      <c r="G36" s="16">
        <v>5.77</v>
      </c>
      <c r="H36" s="16">
        <v>4.0999999999999996</v>
      </c>
      <c r="I36" s="16">
        <v>2.44</v>
      </c>
      <c r="J36" s="16">
        <v>0.77</v>
      </c>
      <c r="K36" s="16">
        <v>0</v>
      </c>
      <c r="L36" s="16">
        <v>0</v>
      </c>
      <c r="M36" s="16">
        <v>0</v>
      </c>
      <c r="N36" s="17">
        <v>0</v>
      </c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13"/>
      <c r="AA36" s="13"/>
      <c r="AB36" s="13"/>
      <c r="AC36" s="13"/>
      <c r="AD36" s="13"/>
      <c r="AE36" s="13"/>
    </row>
    <row r="37" spans="1:31" s="14" customFormat="1" ht="9" customHeight="1" x14ac:dyDescent="0.2">
      <c r="A37" s="10"/>
      <c r="B37" s="18">
        <v>830</v>
      </c>
      <c r="C37" s="18">
        <v>840</v>
      </c>
      <c r="D37" s="16">
        <v>11.15</v>
      </c>
      <c r="E37" s="16">
        <v>9.48</v>
      </c>
      <c r="F37" s="16">
        <v>7.82</v>
      </c>
      <c r="G37" s="16">
        <v>6.15</v>
      </c>
      <c r="H37" s="16">
        <v>4.4800000000000004</v>
      </c>
      <c r="I37" s="16">
        <v>2.82</v>
      </c>
      <c r="J37" s="16">
        <v>1.1499999999999999</v>
      </c>
      <c r="K37" s="16">
        <v>0</v>
      </c>
      <c r="L37" s="16">
        <v>0</v>
      </c>
      <c r="M37" s="16">
        <v>0</v>
      </c>
      <c r="N37" s="17">
        <v>0</v>
      </c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13"/>
      <c r="AA37" s="13"/>
      <c r="AB37" s="13"/>
      <c r="AC37" s="13"/>
      <c r="AD37" s="13"/>
      <c r="AE37" s="13"/>
    </row>
    <row r="38" spans="1:31" s="14" customFormat="1" ht="9" customHeight="1" x14ac:dyDescent="0.2">
      <c r="A38" s="10"/>
      <c r="B38" s="18">
        <v>840</v>
      </c>
      <c r="C38" s="18">
        <v>850</v>
      </c>
      <c r="D38" s="16">
        <v>11.53</v>
      </c>
      <c r="E38" s="16">
        <v>9.86</v>
      </c>
      <c r="F38" s="16">
        <v>8.1999999999999993</v>
      </c>
      <c r="G38" s="16">
        <v>6.53</v>
      </c>
      <c r="H38" s="16">
        <v>4.8600000000000003</v>
      </c>
      <c r="I38" s="16">
        <v>3.2</v>
      </c>
      <c r="J38" s="16">
        <v>1.53</v>
      </c>
      <c r="K38" s="16">
        <v>0</v>
      </c>
      <c r="L38" s="16">
        <v>0</v>
      </c>
      <c r="M38" s="16">
        <v>0</v>
      </c>
      <c r="N38" s="17">
        <v>0</v>
      </c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13"/>
      <c r="AA38" s="13"/>
      <c r="AB38" s="13"/>
      <c r="AC38" s="13"/>
      <c r="AD38" s="13"/>
      <c r="AE38" s="13"/>
    </row>
    <row r="39" spans="1:31" s="14" customFormat="1" ht="9" customHeight="1" x14ac:dyDescent="0.2">
      <c r="A39" s="10"/>
      <c r="B39" s="35">
        <v>850</v>
      </c>
      <c r="C39" s="35">
        <v>860</v>
      </c>
      <c r="D39" s="33">
        <v>11.91</v>
      </c>
      <c r="E39" s="33">
        <v>10.24</v>
      </c>
      <c r="F39" s="33">
        <v>8.58</v>
      </c>
      <c r="G39" s="33">
        <v>6.91</v>
      </c>
      <c r="H39" s="33">
        <v>5.24</v>
      </c>
      <c r="I39" s="33">
        <v>3.58</v>
      </c>
      <c r="J39" s="33">
        <v>1.91</v>
      </c>
      <c r="K39" s="33">
        <v>0.24</v>
      </c>
      <c r="L39" s="33">
        <v>0</v>
      </c>
      <c r="M39" s="33">
        <v>0</v>
      </c>
      <c r="N39" s="34">
        <v>0</v>
      </c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13"/>
      <c r="AA39" s="13"/>
      <c r="AB39" s="13"/>
      <c r="AC39" s="13"/>
      <c r="AD39" s="13"/>
      <c r="AE39" s="13"/>
    </row>
    <row r="40" spans="1:31" s="14" customFormat="1" ht="9" customHeight="1" x14ac:dyDescent="0.2">
      <c r="A40" s="10"/>
      <c r="B40" s="18">
        <v>860</v>
      </c>
      <c r="C40" s="18">
        <v>870</v>
      </c>
      <c r="D40" s="16">
        <v>12.29</v>
      </c>
      <c r="E40" s="16">
        <v>10.62</v>
      </c>
      <c r="F40" s="16">
        <v>8.9600000000000009</v>
      </c>
      <c r="G40" s="16">
        <v>7.29</v>
      </c>
      <c r="H40" s="16">
        <v>5.62</v>
      </c>
      <c r="I40" s="16">
        <v>3.96</v>
      </c>
      <c r="J40" s="16">
        <v>2.29</v>
      </c>
      <c r="K40" s="16">
        <v>0.62</v>
      </c>
      <c r="L40" s="16">
        <v>0</v>
      </c>
      <c r="M40" s="16">
        <v>0</v>
      </c>
      <c r="N40" s="17">
        <v>0</v>
      </c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13"/>
      <c r="AA40" s="13"/>
      <c r="AB40" s="13"/>
      <c r="AC40" s="13"/>
      <c r="AD40" s="13"/>
      <c r="AE40" s="13"/>
    </row>
    <row r="41" spans="1:31" s="14" customFormat="1" ht="9" customHeight="1" x14ac:dyDescent="0.2">
      <c r="A41" s="10"/>
      <c r="B41" s="18">
        <v>870</v>
      </c>
      <c r="C41" s="18">
        <v>880</v>
      </c>
      <c r="D41" s="16">
        <v>12.67</v>
      </c>
      <c r="E41" s="16">
        <v>11</v>
      </c>
      <c r="F41" s="16">
        <v>9.34</v>
      </c>
      <c r="G41" s="16">
        <v>7.67</v>
      </c>
      <c r="H41" s="16">
        <v>6</v>
      </c>
      <c r="I41" s="16">
        <v>4.34</v>
      </c>
      <c r="J41" s="16">
        <v>2.67</v>
      </c>
      <c r="K41" s="16">
        <v>1</v>
      </c>
      <c r="L41" s="16">
        <v>0</v>
      </c>
      <c r="M41" s="16">
        <v>0</v>
      </c>
      <c r="N41" s="17">
        <v>0</v>
      </c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13"/>
      <c r="AA41" s="13"/>
      <c r="AB41" s="13"/>
      <c r="AC41" s="13"/>
      <c r="AD41" s="13"/>
      <c r="AE41" s="13"/>
    </row>
    <row r="42" spans="1:31" s="14" customFormat="1" ht="9" customHeight="1" x14ac:dyDescent="0.2">
      <c r="A42" s="10"/>
      <c r="B42" s="18">
        <v>880</v>
      </c>
      <c r="C42" s="18">
        <v>890</v>
      </c>
      <c r="D42" s="16">
        <v>13.05</v>
      </c>
      <c r="E42" s="16">
        <v>11.38</v>
      </c>
      <c r="F42" s="16">
        <v>9.7200000000000006</v>
      </c>
      <c r="G42" s="16">
        <v>8.0500000000000007</v>
      </c>
      <c r="H42" s="16">
        <v>6.38</v>
      </c>
      <c r="I42" s="16">
        <v>4.72</v>
      </c>
      <c r="J42" s="16">
        <v>3.05</v>
      </c>
      <c r="K42" s="16">
        <v>1.38</v>
      </c>
      <c r="L42" s="16">
        <v>0</v>
      </c>
      <c r="M42" s="16">
        <v>0</v>
      </c>
      <c r="N42" s="17">
        <v>0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13"/>
      <c r="AA42" s="13"/>
      <c r="AB42" s="13"/>
      <c r="AC42" s="13"/>
      <c r="AD42" s="13"/>
      <c r="AE42" s="13"/>
    </row>
    <row r="43" spans="1:31" s="14" customFormat="1" ht="9" customHeight="1" x14ac:dyDescent="0.2">
      <c r="A43" s="10"/>
      <c r="B43" s="35">
        <v>890</v>
      </c>
      <c r="C43" s="35">
        <v>900</v>
      </c>
      <c r="D43" s="33">
        <v>13.43</v>
      </c>
      <c r="E43" s="33">
        <v>11.76</v>
      </c>
      <c r="F43" s="33">
        <v>10.1</v>
      </c>
      <c r="G43" s="33">
        <v>8.43</v>
      </c>
      <c r="H43" s="33">
        <v>6.76</v>
      </c>
      <c r="I43" s="33">
        <v>5.0999999999999996</v>
      </c>
      <c r="J43" s="33">
        <v>3.43</v>
      </c>
      <c r="K43" s="33">
        <v>1.76</v>
      </c>
      <c r="L43" s="33">
        <v>0.1</v>
      </c>
      <c r="M43" s="33">
        <v>0</v>
      </c>
      <c r="N43" s="34">
        <v>0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13"/>
      <c r="AA43" s="13"/>
      <c r="AB43" s="13"/>
      <c r="AC43" s="13"/>
      <c r="AD43" s="13"/>
      <c r="AE43" s="13"/>
    </row>
    <row r="44" spans="1:31" s="14" customFormat="1" ht="9" customHeight="1" x14ac:dyDescent="0.2">
      <c r="A44" s="10"/>
      <c r="B44" s="18">
        <v>900</v>
      </c>
      <c r="C44" s="18">
        <v>910</v>
      </c>
      <c r="D44" s="16">
        <v>13.81</v>
      </c>
      <c r="E44" s="16">
        <v>12.14</v>
      </c>
      <c r="F44" s="16">
        <v>10.48</v>
      </c>
      <c r="G44" s="16">
        <v>8.81</v>
      </c>
      <c r="H44" s="16">
        <v>7.14</v>
      </c>
      <c r="I44" s="16">
        <v>5.48</v>
      </c>
      <c r="J44" s="16">
        <v>3.81</v>
      </c>
      <c r="K44" s="16">
        <v>2.14</v>
      </c>
      <c r="L44" s="16">
        <v>0.48</v>
      </c>
      <c r="M44" s="16">
        <v>0</v>
      </c>
      <c r="N44" s="17">
        <v>0</v>
      </c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13"/>
      <c r="AA44" s="13"/>
      <c r="AB44" s="13"/>
      <c r="AC44" s="13"/>
      <c r="AD44" s="13"/>
      <c r="AE44" s="13"/>
    </row>
    <row r="45" spans="1:31" s="14" customFormat="1" ht="9" customHeight="1" x14ac:dyDescent="0.2">
      <c r="A45" s="10"/>
      <c r="B45" s="18">
        <v>910</v>
      </c>
      <c r="C45" s="18">
        <v>920</v>
      </c>
      <c r="D45" s="16">
        <v>14.19</v>
      </c>
      <c r="E45" s="16">
        <v>12.52</v>
      </c>
      <c r="F45" s="16">
        <v>10.86</v>
      </c>
      <c r="G45" s="16">
        <v>9.19</v>
      </c>
      <c r="H45" s="16">
        <v>7.52</v>
      </c>
      <c r="I45" s="16">
        <v>5.86</v>
      </c>
      <c r="J45" s="16">
        <v>4.1900000000000004</v>
      </c>
      <c r="K45" s="16">
        <v>2.52</v>
      </c>
      <c r="L45" s="16">
        <v>0.86</v>
      </c>
      <c r="M45" s="16">
        <v>0</v>
      </c>
      <c r="N45" s="17">
        <v>0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13"/>
      <c r="AA45" s="13"/>
      <c r="AB45" s="13"/>
      <c r="AC45" s="13"/>
      <c r="AD45" s="13"/>
      <c r="AE45" s="13"/>
    </row>
    <row r="46" spans="1:31" s="14" customFormat="1" ht="9" customHeight="1" x14ac:dyDescent="0.2">
      <c r="A46" s="10"/>
      <c r="B46" s="18">
        <v>920</v>
      </c>
      <c r="C46" s="18">
        <v>930</v>
      </c>
      <c r="D46" s="16">
        <v>14.57</v>
      </c>
      <c r="E46" s="16">
        <v>12.9</v>
      </c>
      <c r="F46" s="16">
        <v>11.24</v>
      </c>
      <c r="G46" s="16">
        <v>9.57</v>
      </c>
      <c r="H46" s="16">
        <v>7.9</v>
      </c>
      <c r="I46" s="16">
        <v>6.24</v>
      </c>
      <c r="J46" s="16">
        <v>4.57</v>
      </c>
      <c r="K46" s="16">
        <v>2.9</v>
      </c>
      <c r="L46" s="16">
        <v>1.24</v>
      </c>
      <c r="M46" s="16">
        <v>0</v>
      </c>
      <c r="N46" s="17">
        <v>0</v>
      </c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13"/>
      <c r="AA46" s="13"/>
      <c r="AB46" s="13"/>
      <c r="AC46" s="13"/>
      <c r="AD46" s="13"/>
      <c r="AE46" s="13"/>
    </row>
    <row r="47" spans="1:31" s="14" customFormat="1" ht="9" customHeight="1" x14ac:dyDescent="0.2">
      <c r="A47" s="10"/>
      <c r="B47" s="35">
        <v>930</v>
      </c>
      <c r="C47" s="35">
        <v>940</v>
      </c>
      <c r="D47" s="33">
        <v>14.95</v>
      </c>
      <c r="E47" s="33">
        <v>13.28</v>
      </c>
      <c r="F47" s="33">
        <v>11.62</v>
      </c>
      <c r="G47" s="33">
        <v>9.9499999999999993</v>
      </c>
      <c r="H47" s="33">
        <v>8.2799999999999994</v>
      </c>
      <c r="I47" s="33">
        <v>6.62</v>
      </c>
      <c r="J47" s="33">
        <v>4.95</v>
      </c>
      <c r="K47" s="33">
        <v>3.28</v>
      </c>
      <c r="L47" s="33">
        <v>1.62</v>
      </c>
      <c r="M47" s="33">
        <v>0</v>
      </c>
      <c r="N47" s="34">
        <v>0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13"/>
      <c r="AA47" s="13"/>
      <c r="AB47" s="13"/>
      <c r="AC47" s="13"/>
      <c r="AD47" s="13"/>
      <c r="AE47" s="13"/>
    </row>
    <row r="48" spans="1:31" s="14" customFormat="1" ht="9" customHeight="1" x14ac:dyDescent="0.2">
      <c r="A48" s="10"/>
      <c r="B48" s="18">
        <v>940</v>
      </c>
      <c r="C48" s="18">
        <v>950</v>
      </c>
      <c r="D48" s="16">
        <v>15.33</v>
      </c>
      <c r="E48" s="16">
        <v>13.66</v>
      </c>
      <c r="F48" s="16">
        <v>12</v>
      </c>
      <c r="G48" s="16">
        <v>10.33</v>
      </c>
      <c r="H48" s="16">
        <v>8.66</v>
      </c>
      <c r="I48" s="16">
        <v>7</v>
      </c>
      <c r="J48" s="16">
        <v>5.33</v>
      </c>
      <c r="K48" s="16">
        <v>3.66</v>
      </c>
      <c r="L48" s="16">
        <v>2</v>
      </c>
      <c r="M48" s="16">
        <v>0.33</v>
      </c>
      <c r="N48" s="17">
        <v>0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13"/>
      <c r="AA48" s="13"/>
      <c r="AB48" s="13"/>
      <c r="AC48" s="13"/>
      <c r="AD48" s="13"/>
      <c r="AE48" s="13"/>
    </row>
    <row r="49" spans="1:31" s="14" customFormat="1" ht="9" customHeight="1" x14ac:dyDescent="0.2">
      <c r="A49" s="10"/>
      <c r="B49" s="18">
        <v>950</v>
      </c>
      <c r="C49" s="18">
        <v>960</v>
      </c>
      <c r="D49" s="16">
        <v>15.71</v>
      </c>
      <c r="E49" s="16">
        <v>14.04</v>
      </c>
      <c r="F49" s="16">
        <v>12.38</v>
      </c>
      <c r="G49" s="16">
        <v>10.71</v>
      </c>
      <c r="H49" s="16">
        <v>9.0399999999999991</v>
      </c>
      <c r="I49" s="16">
        <v>7.38</v>
      </c>
      <c r="J49" s="16">
        <v>5.71</v>
      </c>
      <c r="K49" s="16">
        <v>4.04</v>
      </c>
      <c r="L49" s="16">
        <v>2.38</v>
      </c>
      <c r="M49" s="16">
        <v>0.71</v>
      </c>
      <c r="N49" s="17">
        <v>0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13"/>
      <c r="AA49" s="13"/>
      <c r="AB49" s="13"/>
      <c r="AC49" s="13"/>
      <c r="AD49" s="13"/>
      <c r="AE49" s="13"/>
    </row>
    <row r="50" spans="1:31" s="14" customFormat="1" ht="9" customHeight="1" x14ac:dyDescent="0.2">
      <c r="A50" s="10"/>
      <c r="B50" s="18">
        <v>960</v>
      </c>
      <c r="C50" s="18">
        <v>970</v>
      </c>
      <c r="D50" s="16">
        <v>16.09</v>
      </c>
      <c r="E50" s="16">
        <v>14.42</v>
      </c>
      <c r="F50" s="16">
        <v>12.76</v>
      </c>
      <c r="G50" s="16">
        <v>11.09</v>
      </c>
      <c r="H50" s="16">
        <v>9.42</v>
      </c>
      <c r="I50" s="16">
        <v>7.76</v>
      </c>
      <c r="J50" s="16">
        <v>6.09</v>
      </c>
      <c r="K50" s="16">
        <v>4.42</v>
      </c>
      <c r="L50" s="16">
        <v>2.76</v>
      </c>
      <c r="M50" s="16">
        <v>1.0900000000000001</v>
      </c>
      <c r="N50" s="17">
        <v>0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13"/>
      <c r="AA50" s="13"/>
      <c r="AB50" s="13"/>
      <c r="AC50" s="13"/>
      <c r="AD50" s="13"/>
      <c r="AE50" s="13"/>
    </row>
    <row r="51" spans="1:31" s="14" customFormat="1" ht="9" customHeight="1" x14ac:dyDescent="0.2">
      <c r="A51" s="10"/>
      <c r="B51" s="35">
        <v>970</v>
      </c>
      <c r="C51" s="35">
        <v>980</v>
      </c>
      <c r="D51" s="33">
        <v>16.47</v>
      </c>
      <c r="E51" s="33">
        <v>14.8</v>
      </c>
      <c r="F51" s="33">
        <v>13.14</v>
      </c>
      <c r="G51" s="33">
        <v>11.47</v>
      </c>
      <c r="H51" s="33">
        <v>9.8000000000000007</v>
      </c>
      <c r="I51" s="33">
        <v>8.14</v>
      </c>
      <c r="J51" s="33">
        <v>6.47</v>
      </c>
      <c r="K51" s="33">
        <v>4.8</v>
      </c>
      <c r="L51" s="33">
        <v>3.14</v>
      </c>
      <c r="M51" s="33">
        <v>1.47</v>
      </c>
      <c r="N51" s="34">
        <v>0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13"/>
      <c r="AA51" s="13"/>
      <c r="AB51" s="13"/>
      <c r="AC51" s="13"/>
      <c r="AD51" s="13"/>
      <c r="AE51" s="13"/>
    </row>
    <row r="52" spans="1:31" s="14" customFormat="1" ht="9" customHeight="1" x14ac:dyDescent="0.2">
      <c r="A52" s="10"/>
      <c r="B52" s="18">
        <v>980</v>
      </c>
      <c r="C52" s="18">
        <v>990</v>
      </c>
      <c r="D52" s="16">
        <v>16.850000000000001</v>
      </c>
      <c r="E52" s="16">
        <v>15.18</v>
      </c>
      <c r="F52" s="16">
        <v>13.52</v>
      </c>
      <c r="G52" s="16">
        <v>11.85</v>
      </c>
      <c r="H52" s="16">
        <v>10.18</v>
      </c>
      <c r="I52" s="16">
        <v>8.52</v>
      </c>
      <c r="J52" s="16">
        <v>6.85</v>
      </c>
      <c r="K52" s="16">
        <v>5.18</v>
      </c>
      <c r="L52" s="16">
        <v>3.52</v>
      </c>
      <c r="M52" s="16">
        <v>1.85</v>
      </c>
      <c r="N52" s="17">
        <v>0.18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13"/>
      <c r="AA52" s="13"/>
      <c r="AB52" s="13"/>
      <c r="AC52" s="13"/>
      <c r="AD52" s="13"/>
      <c r="AE52" s="13"/>
    </row>
    <row r="53" spans="1:31" s="14" customFormat="1" ht="9" customHeight="1" x14ac:dyDescent="0.2">
      <c r="A53" s="10"/>
      <c r="B53" s="18">
        <v>990</v>
      </c>
      <c r="C53" s="18">
        <v>1000</v>
      </c>
      <c r="D53" s="16">
        <v>17.23</v>
      </c>
      <c r="E53" s="16">
        <v>15.56</v>
      </c>
      <c r="F53" s="16">
        <v>13.9</v>
      </c>
      <c r="G53" s="16">
        <v>12.23</v>
      </c>
      <c r="H53" s="16">
        <v>10.56</v>
      </c>
      <c r="I53" s="16">
        <v>8.9</v>
      </c>
      <c r="J53" s="16">
        <v>7.23</v>
      </c>
      <c r="K53" s="16">
        <v>5.56</v>
      </c>
      <c r="L53" s="16">
        <v>3.9</v>
      </c>
      <c r="M53" s="16">
        <v>2.23</v>
      </c>
      <c r="N53" s="17">
        <v>0.56000000000000005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13"/>
      <c r="AA53" s="13"/>
      <c r="AB53" s="13"/>
      <c r="AC53" s="13"/>
      <c r="AD53" s="13"/>
      <c r="AE53" s="13"/>
    </row>
    <row r="54" spans="1:31" s="14" customFormat="1" ht="9" customHeight="1" x14ac:dyDescent="0.2">
      <c r="A54" s="10"/>
      <c r="B54" s="18">
        <v>1000</v>
      </c>
      <c r="C54" s="18">
        <v>1010</v>
      </c>
      <c r="D54" s="16">
        <v>17.61</v>
      </c>
      <c r="E54" s="16">
        <v>15.94</v>
      </c>
      <c r="F54" s="16">
        <v>14.28</v>
      </c>
      <c r="G54" s="16">
        <v>12.61</v>
      </c>
      <c r="H54" s="16">
        <v>10.94</v>
      </c>
      <c r="I54" s="16">
        <v>9.2799999999999994</v>
      </c>
      <c r="J54" s="16">
        <v>7.61</v>
      </c>
      <c r="K54" s="16">
        <v>5.94</v>
      </c>
      <c r="L54" s="16">
        <v>4.28</v>
      </c>
      <c r="M54" s="16">
        <v>2.61</v>
      </c>
      <c r="N54" s="17">
        <v>0.94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3"/>
      <c r="AA54" s="13"/>
      <c r="AB54" s="13"/>
      <c r="AC54" s="13"/>
      <c r="AD54" s="13"/>
      <c r="AE54" s="13"/>
    </row>
    <row r="55" spans="1:31" s="14" customFormat="1" ht="9" customHeight="1" x14ac:dyDescent="0.2">
      <c r="A55" s="10"/>
      <c r="B55" s="35">
        <v>1010</v>
      </c>
      <c r="C55" s="35">
        <v>1020</v>
      </c>
      <c r="D55" s="33">
        <v>17.989999999999998</v>
      </c>
      <c r="E55" s="33">
        <v>16.32</v>
      </c>
      <c r="F55" s="33">
        <v>14.66</v>
      </c>
      <c r="G55" s="33">
        <v>12.99</v>
      </c>
      <c r="H55" s="33">
        <v>11.32</v>
      </c>
      <c r="I55" s="33">
        <v>9.66</v>
      </c>
      <c r="J55" s="33">
        <v>7.99</v>
      </c>
      <c r="K55" s="33">
        <v>6.32</v>
      </c>
      <c r="L55" s="33">
        <v>4.66</v>
      </c>
      <c r="M55" s="33">
        <v>2.99</v>
      </c>
      <c r="N55" s="34">
        <v>1.32</v>
      </c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13"/>
      <c r="AA55" s="13"/>
      <c r="AB55" s="13"/>
      <c r="AC55" s="13"/>
      <c r="AD55" s="13"/>
      <c r="AE55" s="13"/>
    </row>
    <row r="56" spans="1:31" s="14" customFormat="1" ht="9" customHeight="1" x14ac:dyDescent="0.2">
      <c r="A56" s="10"/>
      <c r="B56" s="18">
        <v>1020</v>
      </c>
      <c r="C56" s="18">
        <v>1030</v>
      </c>
      <c r="D56" s="16">
        <v>18.37</v>
      </c>
      <c r="E56" s="16">
        <v>16.7</v>
      </c>
      <c r="F56" s="16">
        <v>15.04</v>
      </c>
      <c r="G56" s="16">
        <v>13.37</v>
      </c>
      <c r="H56" s="16">
        <v>11.7</v>
      </c>
      <c r="I56" s="16">
        <v>10.039999999999999</v>
      </c>
      <c r="J56" s="16">
        <v>8.3699999999999992</v>
      </c>
      <c r="K56" s="16">
        <v>6.7</v>
      </c>
      <c r="L56" s="16">
        <v>5.04</v>
      </c>
      <c r="M56" s="16">
        <v>3.37</v>
      </c>
      <c r="N56" s="17">
        <v>1.7</v>
      </c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13"/>
      <c r="AA56" s="13"/>
      <c r="AB56" s="13"/>
      <c r="AC56" s="13"/>
      <c r="AD56" s="13"/>
      <c r="AE56" s="13"/>
    </row>
    <row r="57" spans="1:31" s="14" customFormat="1" ht="9" customHeight="1" x14ac:dyDescent="0.2">
      <c r="A57" s="10"/>
      <c r="B57" s="18">
        <v>1030</v>
      </c>
      <c r="C57" s="18">
        <v>1040</v>
      </c>
      <c r="D57" s="16">
        <v>18.75</v>
      </c>
      <c r="E57" s="16">
        <v>17.079999999999998</v>
      </c>
      <c r="F57" s="16">
        <v>15.42</v>
      </c>
      <c r="G57" s="16">
        <v>13.75</v>
      </c>
      <c r="H57" s="16">
        <v>12.08</v>
      </c>
      <c r="I57" s="16">
        <v>10.42</v>
      </c>
      <c r="J57" s="16">
        <v>8.75</v>
      </c>
      <c r="K57" s="16">
        <v>7.08</v>
      </c>
      <c r="L57" s="16">
        <v>5.42</v>
      </c>
      <c r="M57" s="16">
        <v>3.75</v>
      </c>
      <c r="N57" s="17">
        <v>2.08</v>
      </c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13"/>
      <c r="AA57" s="13"/>
      <c r="AB57" s="13"/>
      <c r="AC57" s="13"/>
      <c r="AD57" s="13"/>
      <c r="AE57" s="13"/>
    </row>
    <row r="58" spans="1:31" s="14" customFormat="1" ht="9" customHeight="1" x14ac:dyDescent="0.2">
      <c r="A58" s="10"/>
      <c r="B58" s="18">
        <v>1040</v>
      </c>
      <c r="C58" s="18">
        <v>1050</v>
      </c>
      <c r="D58" s="16">
        <v>19.13</v>
      </c>
      <c r="E58" s="16">
        <v>17.46</v>
      </c>
      <c r="F58" s="16">
        <v>15.8</v>
      </c>
      <c r="G58" s="16">
        <v>14.13</v>
      </c>
      <c r="H58" s="16">
        <v>12.46</v>
      </c>
      <c r="I58" s="16">
        <v>10.8</v>
      </c>
      <c r="J58" s="16">
        <v>9.1300000000000008</v>
      </c>
      <c r="K58" s="16">
        <v>7.46</v>
      </c>
      <c r="L58" s="16">
        <v>5.8</v>
      </c>
      <c r="M58" s="16">
        <v>4.13</v>
      </c>
      <c r="N58" s="17">
        <v>2.46</v>
      </c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13"/>
      <c r="AA58" s="13"/>
      <c r="AB58" s="13"/>
      <c r="AC58" s="13"/>
      <c r="AD58" s="13"/>
      <c r="AE58" s="13"/>
    </row>
    <row r="59" spans="1:31" s="14" customFormat="1" ht="9" customHeight="1" x14ac:dyDescent="0.2">
      <c r="A59" s="10"/>
      <c r="B59" s="35">
        <v>1050</v>
      </c>
      <c r="C59" s="35">
        <v>1060</v>
      </c>
      <c r="D59" s="33">
        <v>19.510000000000002</v>
      </c>
      <c r="E59" s="33">
        <v>17.84</v>
      </c>
      <c r="F59" s="33">
        <v>16.18</v>
      </c>
      <c r="G59" s="33">
        <v>14.51</v>
      </c>
      <c r="H59" s="33">
        <v>12.84</v>
      </c>
      <c r="I59" s="33">
        <v>11.18</v>
      </c>
      <c r="J59" s="33">
        <v>9.51</v>
      </c>
      <c r="K59" s="33">
        <v>7.84</v>
      </c>
      <c r="L59" s="33">
        <v>6.18</v>
      </c>
      <c r="M59" s="33">
        <v>4.51</v>
      </c>
      <c r="N59" s="34">
        <v>2.84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13"/>
      <c r="AA59" s="13"/>
      <c r="AB59" s="13"/>
      <c r="AC59" s="13"/>
      <c r="AD59" s="13"/>
      <c r="AE59" s="13"/>
    </row>
    <row r="60" spans="1:31" s="14" customFormat="1" ht="9" customHeight="1" x14ac:dyDescent="0.2">
      <c r="A60" s="10"/>
      <c r="B60" s="18">
        <v>1060</v>
      </c>
      <c r="C60" s="18">
        <v>1070</v>
      </c>
      <c r="D60" s="16">
        <v>19.89</v>
      </c>
      <c r="E60" s="16">
        <v>18.22</v>
      </c>
      <c r="F60" s="16">
        <v>16.559999999999999</v>
      </c>
      <c r="G60" s="16">
        <v>14.89</v>
      </c>
      <c r="H60" s="16">
        <v>13.22</v>
      </c>
      <c r="I60" s="16">
        <v>11.56</v>
      </c>
      <c r="J60" s="16">
        <v>9.89</v>
      </c>
      <c r="K60" s="16">
        <v>8.2200000000000006</v>
      </c>
      <c r="L60" s="16">
        <v>6.56</v>
      </c>
      <c r="M60" s="16">
        <v>4.8899999999999997</v>
      </c>
      <c r="N60" s="17">
        <v>3.22</v>
      </c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13"/>
      <c r="AA60" s="13"/>
      <c r="AB60" s="13"/>
      <c r="AC60" s="13"/>
      <c r="AD60" s="13"/>
      <c r="AE60" s="13"/>
    </row>
    <row r="61" spans="1:31" s="14" customFormat="1" ht="9" customHeight="1" x14ac:dyDescent="0.2">
      <c r="A61" s="10"/>
      <c r="B61" s="18">
        <v>1070</v>
      </c>
      <c r="C61" s="18">
        <v>1080</v>
      </c>
      <c r="D61" s="16">
        <v>20.27</v>
      </c>
      <c r="E61" s="16">
        <v>18.600000000000001</v>
      </c>
      <c r="F61" s="16">
        <v>16.940000000000001</v>
      </c>
      <c r="G61" s="16">
        <v>15.27</v>
      </c>
      <c r="H61" s="16">
        <v>13.6</v>
      </c>
      <c r="I61" s="16">
        <v>11.94</v>
      </c>
      <c r="J61" s="16">
        <v>10.27</v>
      </c>
      <c r="K61" s="16">
        <v>8.6</v>
      </c>
      <c r="L61" s="16">
        <v>6.94</v>
      </c>
      <c r="M61" s="16">
        <v>5.27</v>
      </c>
      <c r="N61" s="17">
        <v>3.6</v>
      </c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13"/>
      <c r="AA61" s="13"/>
      <c r="AB61" s="13"/>
      <c r="AC61" s="13"/>
      <c r="AD61" s="13"/>
      <c r="AE61" s="13"/>
    </row>
    <row r="62" spans="1:31" s="14" customFormat="1" ht="9" customHeight="1" x14ac:dyDescent="0.2">
      <c r="A62" s="10"/>
      <c r="B62" s="18">
        <v>1080</v>
      </c>
      <c r="C62" s="18">
        <v>1090</v>
      </c>
      <c r="D62" s="16">
        <v>20.65</v>
      </c>
      <c r="E62" s="16">
        <v>18.98</v>
      </c>
      <c r="F62" s="16">
        <v>17.32</v>
      </c>
      <c r="G62" s="16">
        <v>15.65</v>
      </c>
      <c r="H62" s="16">
        <v>13.98</v>
      </c>
      <c r="I62" s="16">
        <v>12.32</v>
      </c>
      <c r="J62" s="16">
        <v>10.65</v>
      </c>
      <c r="K62" s="16">
        <v>8.98</v>
      </c>
      <c r="L62" s="16">
        <v>7.32</v>
      </c>
      <c r="M62" s="16">
        <v>5.65</v>
      </c>
      <c r="N62" s="17">
        <v>3.98</v>
      </c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13"/>
      <c r="AA62" s="13"/>
      <c r="AB62" s="13"/>
      <c r="AC62" s="13"/>
      <c r="AD62" s="13"/>
      <c r="AE62" s="13"/>
    </row>
    <row r="63" spans="1:31" s="14" customFormat="1" ht="9" customHeight="1" x14ac:dyDescent="0.2">
      <c r="A63" s="10"/>
      <c r="B63" s="35">
        <v>1090</v>
      </c>
      <c r="C63" s="35">
        <v>1100</v>
      </c>
      <c r="D63" s="33">
        <v>21.03</v>
      </c>
      <c r="E63" s="33">
        <v>19.36</v>
      </c>
      <c r="F63" s="33">
        <v>17.7</v>
      </c>
      <c r="G63" s="33">
        <v>16.03</v>
      </c>
      <c r="H63" s="33">
        <v>14.36</v>
      </c>
      <c r="I63" s="33">
        <v>12.7</v>
      </c>
      <c r="J63" s="33">
        <v>11.03</v>
      </c>
      <c r="K63" s="33">
        <v>9.36</v>
      </c>
      <c r="L63" s="33">
        <v>7.7</v>
      </c>
      <c r="M63" s="33">
        <v>6.03</v>
      </c>
      <c r="N63" s="34">
        <v>4.3600000000000003</v>
      </c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13"/>
      <c r="AA63" s="13"/>
      <c r="AB63" s="13"/>
      <c r="AC63" s="13"/>
      <c r="AD63" s="13"/>
      <c r="AE63" s="13"/>
    </row>
    <row r="64" spans="1:31" s="14" customFormat="1" ht="9" customHeight="1" x14ac:dyDescent="0.2">
      <c r="A64" s="10"/>
      <c r="B64" s="18">
        <v>1100</v>
      </c>
      <c r="C64" s="18">
        <v>1110</v>
      </c>
      <c r="D64" s="16">
        <v>21.41</v>
      </c>
      <c r="E64" s="16">
        <v>19.739999999999998</v>
      </c>
      <c r="F64" s="16">
        <v>18.079999999999998</v>
      </c>
      <c r="G64" s="16">
        <v>16.41</v>
      </c>
      <c r="H64" s="16">
        <v>14.74</v>
      </c>
      <c r="I64" s="16">
        <v>13.08</v>
      </c>
      <c r="J64" s="16">
        <v>11.41</v>
      </c>
      <c r="K64" s="16">
        <v>9.74</v>
      </c>
      <c r="L64" s="16">
        <v>8.08</v>
      </c>
      <c r="M64" s="16">
        <v>6.41</v>
      </c>
      <c r="N64" s="17">
        <v>4.74</v>
      </c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13"/>
      <c r="AA64" s="13"/>
      <c r="AB64" s="13"/>
      <c r="AC64" s="13"/>
      <c r="AD64" s="13"/>
      <c r="AE64" s="13"/>
    </row>
    <row r="65" spans="1:31" s="14" customFormat="1" ht="9" customHeight="1" x14ac:dyDescent="0.2">
      <c r="A65" s="10"/>
      <c r="B65" s="18">
        <v>1110</v>
      </c>
      <c r="C65" s="18">
        <v>1120</v>
      </c>
      <c r="D65" s="16">
        <v>21.79</v>
      </c>
      <c r="E65" s="16">
        <v>20.12</v>
      </c>
      <c r="F65" s="16">
        <v>18.46</v>
      </c>
      <c r="G65" s="16">
        <v>16.79</v>
      </c>
      <c r="H65" s="16">
        <v>15.12</v>
      </c>
      <c r="I65" s="16">
        <v>13.46</v>
      </c>
      <c r="J65" s="16">
        <v>11.79</v>
      </c>
      <c r="K65" s="16">
        <v>10.119999999999999</v>
      </c>
      <c r="L65" s="16">
        <v>8.4600000000000009</v>
      </c>
      <c r="M65" s="16">
        <v>6.79</v>
      </c>
      <c r="N65" s="17">
        <v>5.12</v>
      </c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13"/>
      <c r="AA65" s="13"/>
      <c r="AB65" s="13"/>
      <c r="AC65" s="13"/>
      <c r="AD65" s="13"/>
      <c r="AE65" s="13"/>
    </row>
    <row r="66" spans="1:31" s="14" customFormat="1" ht="9" customHeight="1" x14ac:dyDescent="0.2">
      <c r="A66" s="10"/>
      <c r="B66" s="18">
        <v>1120</v>
      </c>
      <c r="C66" s="18">
        <v>1130</v>
      </c>
      <c r="D66" s="16">
        <v>22.17</v>
      </c>
      <c r="E66" s="16">
        <v>20.5</v>
      </c>
      <c r="F66" s="16">
        <v>18.84</v>
      </c>
      <c r="G66" s="16">
        <v>17.170000000000002</v>
      </c>
      <c r="H66" s="16">
        <v>15.5</v>
      </c>
      <c r="I66" s="16">
        <v>13.84</v>
      </c>
      <c r="J66" s="16">
        <v>12.17</v>
      </c>
      <c r="K66" s="16">
        <v>10.5</v>
      </c>
      <c r="L66" s="16">
        <v>8.84</v>
      </c>
      <c r="M66" s="16">
        <v>7.17</v>
      </c>
      <c r="N66" s="17">
        <v>5.5</v>
      </c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13"/>
      <c r="AA66" s="13"/>
      <c r="AB66" s="13"/>
      <c r="AC66" s="13"/>
      <c r="AD66" s="13"/>
      <c r="AE66" s="13"/>
    </row>
    <row r="67" spans="1:31" s="14" customFormat="1" ht="9" customHeight="1" x14ac:dyDescent="0.2">
      <c r="A67" s="10"/>
      <c r="B67" s="35">
        <v>1130</v>
      </c>
      <c r="C67" s="35">
        <v>1140</v>
      </c>
      <c r="D67" s="33">
        <v>22.55</v>
      </c>
      <c r="E67" s="33">
        <v>20.88</v>
      </c>
      <c r="F67" s="33">
        <v>19.22</v>
      </c>
      <c r="G67" s="33">
        <v>17.55</v>
      </c>
      <c r="H67" s="33">
        <v>15.88</v>
      </c>
      <c r="I67" s="33">
        <v>14.22</v>
      </c>
      <c r="J67" s="33">
        <v>12.55</v>
      </c>
      <c r="K67" s="33">
        <v>10.88</v>
      </c>
      <c r="L67" s="33">
        <v>9.2200000000000006</v>
      </c>
      <c r="M67" s="33">
        <v>7.55</v>
      </c>
      <c r="N67" s="34">
        <v>5.88</v>
      </c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13"/>
      <c r="AA67" s="13"/>
      <c r="AB67" s="13"/>
      <c r="AC67" s="13"/>
      <c r="AD67" s="13"/>
      <c r="AE67" s="13"/>
    </row>
    <row r="68" spans="1:31" s="14" customFormat="1" ht="9" customHeight="1" x14ac:dyDescent="0.2">
      <c r="A68" s="10"/>
      <c r="B68" s="18">
        <v>1140</v>
      </c>
      <c r="C68" s="18">
        <v>1150</v>
      </c>
      <c r="D68" s="16">
        <v>22.93</v>
      </c>
      <c r="E68" s="16">
        <v>21.26</v>
      </c>
      <c r="F68" s="16">
        <v>19.600000000000001</v>
      </c>
      <c r="G68" s="16">
        <v>17.93</v>
      </c>
      <c r="H68" s="16">
        <v>16.260000000000002</v>
      </c>
      <c r="I68" s="16">
        <v>14.6</v>
      </c>
      <c r="J68" s="16">
        <v>12.93</v>
      </c>
      <c r="K68" s="16">
        <v>11.26</v>
      </c>
      <c r="L68" s="16">
        <v>9.6</v>
      </c>
      <c r="M68" s="16">
        <v>7.93</v>
      </c>
      <c r="N68" s="17">
        <v>6.26</v>
      </c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13"/>
      <c r="AA68" s="13"/>
      <c r="AB68" s="13"/>
      <c r="AC68" s="13"/>
      <c r="AD68" s="13"/>
      <c r="AE68" s="13"/>
    </row>
    <row r="69" spans="1:31" s="14" customFormat="1" ht="9" customHeight="1" x14ac:dyDescent="0.2">
      <c r="A69" s="10"/>
      <c r="B69" s="18">
        <v>1150</v>
      </c>
      <c r="C69" s="18">
        <v>1160</v>
      </c>
      <c r="D69" s="16">
        <v>23.31</v>
      </c>
      <c r="E69" s="16">
        <v>21.64</v>
      </c>
      <c r="F69" s="16">
        <v>19.98</v>
      </c>
      <c r="G69" s="16">
        <v>18.309999999999999</v>
      </c>
      <c r="H69" s="16">
        <v>16.64</v>
      </c>
      <c r="I69" s="16">
        <v>14.98</v>
      </c>
      <c r="J69" s="16">
        <v>13.31</v>
      </c>
      <c r="K69" s="16">
        <v>11.64</v>
      </c>
      <c r="L69" s="16">
        <v>9.98</v>
      </c>
      <c r="M69" s="16">
        <v>8.31</v>
      </c>
      <c r="N69" s="17">
        <v>6.64</v>
      </c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13"/>
      <c r="AA69" s="13"/>
      <c r="AB69" s="13"/>
      <c r="AC69" s="13"/>
      <c r="AD69" s="13"/>
      <c r="AE69" s="13"/>
    </row>
    <row r="70" spans="1:31" s="14" customFormat="1" ht="9" customHeight="1" x14ac:dyDescent="0.2">
      <c r="A70" s="10"/>
      <c r="B70" s="18">
        <v>1160</v>
      </c>
      <c r="C70" s="18">
        <v>1170</v>
      </c>
      <c r="D70" s="16">
        <v>23.69</v>
      </c>
      <c r="E70" s="16">
        <v>22.02</v>
      </c>
      <c r="F70" s="16">
        <v>20.36</v>
      </c>
      <c r="G70" s="16">
        <v>18.690000000000001</v>
      </c>
      <c r="H70" s="16">
        <v>17.02</v>
      </c>
      <c r="I70" s="16">
        <v>15.36</v>
      </c>
      <c r="J70" s="16">
        <v>13.69</v>
      </c>
      <c r="K70" s="16">
        <v>12.02</v>
      </c>
      <c r="L70" s="16">
        <v>10.36</v>
      </c>
      <c r="M70" s="16">
        <v>8.69</v>
      </c>
      <c r="N70" s="17">
        <v>7.02</v>
      </c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13"/>
      <c r="AA70" s="13"/>
      <c r="AB70" s="13"/>
      <c r="AC70" s="13"/>
      <c r="AD70" s="13"/>
      <c r="AE70" s="13"/>
    </row>
    <row r="71" spans="1:31" s="14" customFormat="1" ht="9" customHeight="1" x14ac:dyDescent="0.2">
      <c r="A71" s="10"/>
      <c r="B71" s="35">
        <v>1170</v>
      </c>
      <c r="C71" s="35">
        <v>1180</v>
      </c>
      <c r="D71" s="33">
        <v>24.07</v>
      </c>
      <c r="E71" s="33">
        <v>22.4</v>
      </c>
      <c r="F71" s="33">
        <v>20.74</v>
      </c>
      <c r="G71" s="33">
        <v>19.07</v>
      </c>
      <c r="H71" s="33">
        <v>17.399999999999999</v>
      </c>
      <c r="I71" s="33">
        <v>15.74</v>
      </c>
      <c r="J71" s="33">
        <v>14.07</v>
      </c>
      <c r="K71" s="33">
        <v>12.4</v>
      </c>
      <c r="L71" s="33">
        <v>10.74</v>
      </c>
      <c r="M71" s="33">
        <v>9.07</v>
      </c>
      <c r="N71" s="34">
        <v>7.4</v>
      </c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13"/>
      <c r="AA71" s="13"/>
      <c r="AB71" s="13"/>
      <c r="AC71" s="13"/>
      <c r="AD71" s="13"/>
      <c r="AE71" s="13"/>
    </row>
    <row r="72" spans="1:31" s="14" customFormat="1" ht="9" customHeight="1" x14ac:dyDescent="0.2">
      <c r="A72" s="10"/>
      <c r="B72" s="18">
        <v>1180</v>
      </c>
      <c r="C72" s="18">
        <v>1190</v>
      </c>
      <c r="D72" s="16">
        <v>24.45</v>
      </c>
      <c r="E72" s="16">
        <v>22.78</v>
      </c>
      <c r="F72" s="16">
        <v>21.12</v>
      </c>
      <c r="G72" s="16">
        <v>19.45</v>
      </c>
      <c r="H72" s="16">
        <v>17.78</v>
      </c>
      <c r="I72" s="16">
        <v>16.12</v>
      </c>
      <c r="J72" s="16">
        <v>14.45</v>
      </c>
      <c r="K72" s="16">
        <v>12.78</v>
      </c>
      <c r="L72" s="16">
        <v>11.12</v>
      </c>
      <c r="M72" s="16">
        <v>9.4499999999999993</v>
      </c>
      <c r="N72" s="17">
        <v>7.78</v>
      </c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13"/>
      <c r="AA72" s="13"/>
      <c r="AB72" s="13"/>
      <c r="AC72" s="13"/>
      <c r="AD72" s="13"/>
      <c r="AE72" s="13"/>
    </row>
    <row r="73" spans="1:31" s="14" customFormat="1" ht="9" customHeight="1" x14ac:dyDescent="0.2">
      <c r="A73" s="10"/>
      <c r="B73" s="18">
        <v>1190</v>
      </c>
      <c r="C73" s="18">
        <v>1200</v>
      </c>
      <c r="D73" s="16">
        <v>24.83</v>
      </c>
      <c r="E73" s="16">
        <v>23.16</v>
      </c>
      <c r="F73" s="16">
        <v>21.5</v>
      </c>
      <c r="G73" s="16">
        <v>19.829999999999998</v>
      </c>
      <c r="H73" s="16">
        <v>18.16</v>
      </c>
      <c r="I73" s="16">
        <v>16.5</v>
      </c>
      <c r="J73" s="16">
        <v>14.83</v>
      </c>
      <c r="K73" s="16">
        <v>13.16</v>
      </c>
      <c r="L73" s="16">
        <v>11.5</v>
      </c>
      <c r="M73" s="16">
        <v>9.83</v>
      </c>
      <c r="N73" s="17">
        <v>8.16</v>
      </c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13"/>
      <c r="AA73" s="13"/>
      <c r="AB73" s="13"/>
      <c r="AC73" s="13"/>
      <c r="AD73" s="13"/>
      <c r="AE73" s="13"/>
    </row>
    <row r="74" spans="1:31" s="14" customFormat="1" ht="9" customHeight="1" x14ac:dyDescent="0.2">
      <c r="A74" s="10"/>
      <c r="B74" s="18">
        <v>1200</v>
      </c>
      <c r="C74" s="18">
        <v>1210</v>
      </c>
      <c r="D74" s="16">
        <v>25.21</v>
      </c>
      <c r="E74" s="16">
        <v>23.54</v>
      </c>
      <c r="F74" s="16">
        <v>21.88</v>
      </c>
      <c r="G74" s="16">
        <v>20.21</v>
      </c>
      <c r="H74" s="16">
        <v>18.54</v>
      </c>
      <c r="I74" s="16">
        <v>16.88</v>
      </c>
      <c r="J74" s="16">
        <v>15.21</v>
      </c>
      <c r="K74" s="16">
        <v>13.54</v>
      </c>
      <c r="L74" s="16">
        <v>11.88</v>
      </c>
      <c r="M74" s="16">
        <v>10.210000000000001</v>
      </c>
      <c r="N74" s="17">
        <v>8.5399999999999991</v>
      </c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13"/>
      <c r="AA74" s="13"/>
      <c r="AB74" s="13"/>
      <c r="AC74" s="13"/>
      <c r="AD74" s="13"/>
      <c r="AE74" s="13"/>
    </row>
    <row r="75" spans="1:31" s="14" customFormat="1" ht="9" customHeight="1" x14ac:dyDescent="0.2">
      <c r="A75" s="10"/>
      <c r="B75" s="35">
        <v>1210</v>
      </c>
      <c r="C75" s="35">
        <v>1220</v>
      </c>
      <c r="D75" s="33">
        <v>25.59</v>
      </c>
      <c r="E75" s="33">
        <v>23.92</v>
      </c>
      <c r="F75" s="33">
        <v>22.26</v>
      </c>
      <c r="G75" s="33">
        <v>20.59</v>
      </c>
      <c r="H75" s="33">
        <v>18.920000000000002</v>
      </c>
      <c r="I75" s="33">
        <v>17.260000000000002</v>
      </c>
      <c r="J75" s="33">
        <v>15.59</v>
      </c>
      <c r="K75" s="33">
        <v>13.92</v>
      </c>
      <c r="L75" s="33">
        <v>12.26</v>
      </c>
      <c r="M75" s="33">
        <v>10.59</v>
      </c>
      <c r="N75" s="34">
        <v>8.92</v>
      </c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13"/>
      <c r="AA75" s="13"/>
      <c r="AB75" s="13"/>
      <c r="AC75" s="13"/>
      <c r="AD75" s="13"/>
      <c r="AE75" s="13"/>
    </row>
    <row r="76" spans="1:31" s="14" customFormat="1" ht="9" customHeight="1" x14ac:dyDescent="0.2">
      <c r="A76" s="10"/>
      <c r="B76" s="18">
        <v>1220</v>
      </c>
      <c r="C76" s="18">
        <v>1230</v>
      </c>
      <c r="D76" s="16">
        <v>25.97</v>
      </c>
      <c r="E76" s="16">
        <v>24.3</v>
      </c>
      <c r="F76" s="16">
        <v>22.64</v>
      </c>
      <c r="G76" s="16">
        <v>20.97</v>
      </c>
      <c r="H76" s="16">
        <v>19.3</v>
      </c>
      <c r="I76" s="16">
        <v>17.64</v>
      </c>
      <c r="J76" s="16">
        <v>15.97</v>
      </c>
      <c r="K76" s="16">
        <v>14.3</v>
      </c>
      <c r="L76" s="16">
        <v>12.64</v>
      </c>
      <c r="M76" s="16">
        <v>10.97</v>
      </c>
      <c r="N76" s="17">
        <v>9.3000000000000007</v>
      </c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13"/>
      <c r="AA76" s="13"/>
      <c r="AB76" s="13"/>
      <c r="AC76" s="13"/>
      <c r="AD76" s="13"/>
      <c r="AE76" s="13"/>
    </row>
    <row r="77" spans="1:31" s="14" customFormat="1" ht="9" customHeight="1" x14ac:dyDescent="0.2">
      <c r="A77" s="10"/>
      <c r="B77" s="18">
        <v>1230</v>
      </c>
      <c r="C77" s="18">
        <v>1240</v>
      </c>
      <c r="D77" s="16">
        <v>26.35</v>
      </c>
      <c r="E77" s="16">
        <v>24.68</v>
      </c>
      <c r="F77" s="16">
        <v>23.02</v>
      </c>
      <c r="G77" s="16">
        <v>21.35</v>
      </c>
      <c r="H77" s="16">
        <v>19.68</v>
      </c>
      <c r="I77" s="16">
        <v>18.02</v>
      </c>
      <c r="J77" s="16">
        <v>16.350000000000001</v>
      </c>
      <c r="K77" s="16">
        <v>14.68</v>
      </c>
      <c r="L77" s="16">
        <v>13.02</v>
      </c>
      <c r="M77" s="16">
        <v>11.35</v>
      </c>
      <c r="N77" s="17">
        <v>9.68</v>
      </c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13"/>
      <c r="AA77" s="13"/>
      <c r="AB77" s="13"/>
      <c r="AC77" s="13"/>
      <c r="AD77" s="13"/>
      <c r="AE77" s="13"/>
    </row>
    <row r="78" spans="1:31" s="14" customFormat="1" ht="9" customHeight="1" x14ac:dyDescent="0.2">
      <c r="A78" s="10"/>
      <c r="B78" s="18">
        <v>1240</v>
      </c>
      <c r="C78" s="18">
        <v>1250</v>
      </c>
      <c r="D78" s="16">
        <v>26.73</v>
      </c>
      <c r="E78" s="16">
        <v>25.06</v>
      </c>
      <c r="F78" s="16">
        <v>23.4</v>
      </c>
      <c r="G78" s="16">
        <v>21.73</v>
      </c>
      <c r="H78" s="16">
        <v>20.059999999999999</v>
      </c>
      <c r="I78" s="16">
        <v>18.399999999999999</v>
      </c>
      <c r="J78" s="16">
        <v>16.73</v>
      </c>
      <c r="K78" s="16">
        <v>15.06</v>
      </c>
      <c r="L78" s="16">
        <v>13.4</v>
      </c>
      <c r="M78" s="16">
        <v>11.73</v>
      </c>
      <c r="N78" s="17">
        <v>10.06</v>
      </c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13"/>
      <c r="AA78" s="13"/>
      <c r="AB78" s="13"/>
      <c r="AC78" s="13"/>
      <c r="AD78" s="13"/>
      <c r="AE78" s="13"/>
    </row>
    <row r="79" spans="1:31" s="14" customFormat="1" ht="9" customHeight="1" x14ac:dyDescent="0.2">
      <c r="A79" s="10"/>
      <c r="B79" s="35">
        <v>1250</v>
      </c>
      <c r="C79" s="35">
        <v>1260</v>
      </c>
      <c r="D79" s="33">
        <v>27.11</v>
      </c>
      <c r="E79" s="33">
        <v>25.44</v>
      </c>
      <c r="F79" s="33">
        <v>23.78</v>
      </c>
      <c r="G79" s="33">
        <v>22.11</v>
      </c>
      <c r="H79" s="33">
        <v>20.440000000000001</v>
      </c>
      <c r="I79" s="33">
        <v>18.78</v>
      </c>
      <c r="J79" s="33">
        <v>17.11</v>
      </c>
      <c r="K79" s="33">
        <v>15.44</v>
      </c>
      <c r="L79" s="33">
        <v>13.78</v>
      </c>
      <c r="M79" s="33">
        <v>12.11</v>
      </c>
      <c r="N79" s="34">
        <v>10.44</v>
      </c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13"/>
      <c r="AA79" s="13"/>
      <c r="AB79" s="13"/>
      <c r="AC79" s="13"/>
      <c r="AD79" s="13"/>
      <c r="AE79" s="13"/>
    </row>
    <row r="80" spans="1:31" s="14" customFormat="1" ht="9" customHeight="1" x14ac:dyDescent="0.2">
      <c r="A80" s="10"/>
      <c r="B80" s="18">
        <v>1260</v>
      </c>
      <c r="C80" s="18">
        <v>1280</v>
      </c>
      <c r="D80" s="16">
        <v>27.68</v>
      </c>
      <c r="E80" s="16">
        <v>26.01</v>
      </c>
      <c r="F80" s="16">
        <v>24.35</v>
      </c>
      <c r="G80" s="16">
        <v>22.68</v>
      </c>
      <c r="H80" s="16">
        <v>21.01</v>
      </c>
      <c r="I80" s="16">
        <v>19.350000000000001</v>
      </c>
      <c r="J80" s="16">
        <v>17.68</v>
      </c>
      <c r="K80" s="16">
        <v>16.010000000000002</v>
      </c>
      <c r="L80" s="16">
        <v>14.35</v>
      </c>
      <c r="M80" s="16">
        <v>12.68</v>
      </c>
      <c r="N80" s="17">
        <v>11.01</v>
      </c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13"/>
      <c r="AA80" s="13"/>
      <c r="AB80" s="13"/>
      <c r="AC80" s="13"/>
      <c r="AD80" s="13"/>
      <c r="AE80" s="13"/>
    </row>
    <row r="81" spans="1:31" s="14" customFormat="1" ht="9" customHeight="1" x14ac:dyDescent="0.2">
      <c r="A81" s="10"/>
      <c r="B81" s="18">
        <v>1280</v>
      </c>
      <c r="C81" s="18">
        <v>1300</v>
      </c>
      <c r="D81" s="16">
        <v>28.44</v>
      </c>
      <c r="E81" s="16">
        <v>26.77</v>
      </c>
      <c r="F81" s="16">
        <v>25.11</v>
      </c>
      <c r="G81" s="16">
        <v>23.44</v>
      </c>
      <c r="H81" s="16">
        <v>21.77</v>
      </c>
      <c r="I81" s="16">
        <v>20.11</v>
      </c>
      <c r="J81" s="16">
        <v>18.440000000000001</v>
      </c>
      <c r="K81" s="16">
        <v>16.77</v>
      </c>
      <c r="L81" s="16">
        <v>15.11</v>
      </c>
      <c r="M81" s="16">
        <v>13.44</v>
      </c>
      <c r="N81" s="17">
        <v>11.77</v>
      </c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13"/>
      <c r="AA81" s="13"/>
      <c r="AB81" s="13"/>
      <c r="AC81" s="13"/>
      <c r="AD81" s="13"/>
      <c r="AE81" s="13"/>
    </row>
    <row r="82" spans="1:31" s="14" customFormat="1" ht="9" customHeight="1" x14ac:dyDescent="0.2">
      <c r="A82" s="10"/>
      <c r="B82" s="18">
        <v>1300</v>
      </c>
      <c r="C82" s="18">
        <v>1320</v>
      </c>
      <c r="D82" s="16">
        <v>29.2</v>
      </c>
      <c r="E82" s="16">
        <v>27.53</v>
      </c>
      <c r="F82" s="16">
        <v>25.87</v>
      </c>
      <c r="G82" s="16">
        <v>24.2</v>
      </c>
      <c r="H82" s="16">
        <v>22.53</v>
      </c>
      <c r="I82" s="16">
        <v>20.87</v>
      </c>
      <c r="J82" s="16">
        <v>19.2</v>
      </c>
      <c r="K82" s="16">
        <v>17.53</v>
      </c>
      <c r="L82" s="16">
        <v>15.87</v>
      </c>
      <c r="M82" s="16">
        <v>14.2</v>
      </c>
      <c r="N82" s="17">
        <v>12.53</v>
      </c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13"/>
      <c r="AA82" s="13"/>
      <c r="AB82" s="13"/>
      <c r="AC82" s="13"/>
      <c r="AD82" s="13"/>
      <c r="AE82" s="13"/>
    </row>
    <row r="83" spans="1:31" s="14" customFormat="1" ht="9" customHeight="1" x14ac:dyDescent="0.2">
      <c r="A83" s="10"/>
      <c r="B83" s="35">
        <v>1320</v>
      </c>
      <c r="C83" s="35">
        <v>1340</v>
      </c>
      <c r="D83" s="33">
        <v>29.96</v>
      </c>
      <c r="E83" s="33">
        <v>28.29</v>
      </c>
      <c r="F83" s="33">
        <v>26.63</v>
      </c>
      <c r="G83" s="33">
        <v>24.96</v>
      </c>
      <c r="H83" s="33">
        <v>23.29</v>
      </c>
      <c r="I83" s="33">
        <v>21.63</v>
      </c>
      <c r="J83" s="33">
        <v>19.96</v>
      </c>
      <c r="K83" s="33">
        <v>18.29</v>
      </c>
      <c r="L83" s="33">
        <v>16.63</v>
      </c>
      <c r="M83" s="33">
        <v>14.96</v>
      </c>
      <c r="N83" s="34">
        <v>13.29</v>
      </c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13"/>
      <c r="AA83" s="13"/>
      <c r="AB83" s="13"/>
      <c r="AC83" s="13"/>
      <c r="AD83" s="13"/>
      <c r="AE83" s="13"/>
    </row>
    <row r="84" spans="1:31" s="14" customFormat="1" ht="9" customHeight="1" x14ac:dyDescent="0.2">
      <c r="A84" s="10"/>
      <c r="B84" s="18">
        <v>1340</v>
      </c>
      <c r="C84" s="18">
        <v>1360</v>
      </c>
      <c r="D84" s="16">
        <v>30.72</v>
      </c>
      <c r="E84" s="16">
        <v>29.05</v>
      </c>
      <c r="F84" s="16">
        <v>27.39</v>
      </c>
      <c r="G84" s="16">
        <v>25.72</v>
      </c>
      <c r="H84" s="16">
        <v>24.05</v>
      </c>
      <c r="I84" s="16">
        <v>22.39</v>
      </c>
      <c r="J84" s="16">
        <v>20.72</v>
      </c>
      <c r="K84" s="16">
        <v>19.05</v>
      </c>
      <c r="L84" s="16">
        <v>17.39</v>
      </c>
      <c r="M84" s="16">
        <v>15.72</v>
      </c>
      <c r="N84" s="17">
        <v>14.05</v>
      </c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13"/>
      <c r="AA84" s="13"/>
      <c r="AB84" s="13"/>
      <c r="AC84" s="13"/>
      <c r="AD84" s="13"/>
      <c r="AE84" s="13"/>
    </row>
    <row r="85" spans="1:31" s="14" customFormat="1" ht="9" customHeight="1" x14ac:dyDescent="0.2">
      <c r="A85" s="10"/>
      <c r="B85" s="18">
        <v>1360</v>
      </c>
      <c r="C85" s="18">
        <v>1380</v>
      </c>
      <c r="D85" s="16">
        <v>31.48</v>
      </c>
      <c r="E85" s="16">
        <v>29.81</v>
      </c>
      <c r="F85" s="16">
        <v>28.15</v>
      </c>
      <c r="G85" s="16">
        <v>26.48</v>
      </c>
      <c r="H85" s="16">
        <v>24.81</v>
      </c>
      <c r="I85" s="16">
        <v>23.15</v>
      </c>
      <c r="J85" s="16">
        <v>21.48</v>
      </c>
      <c r="K85" s="16">
        <v>19.809999999999999</v>
      </c>
      <c r="L85" s="16">
        <v>18.149999999999999</v>
      </c>
      <c r="M85" s="16">
        <v>16.48</v>
      </c>
      <c r="N85" s="17">
        <v>14.81</v>
      </c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13"/>
      <c r="AA85" s="13"/>
      <c r="AB85" s="13"/>
      <c r="AC85" s="13"/>
      <c r="AD85" s="13"/>
      <c r="AE85" s="13"/>
    </row>
    <row r="86" spans="1:31" s="14" customFormat="1" ht="9" customHeight="1" x14ac:dyDescent="0.2">
      <c r="A86" s="10"/>
      <c r="B86" s="18">
        <v>1380</v>
      </c>
      <c r="C86" s="18">
        <v>1400</v>
      </c>
      <c r="D86" s="16">
        <v>32.24</v>
      </c>
      <c r="E86" s="16">
        <v>30.57</v>
      </c>
      <c r="F86" s="16">
        <v>28.91</v>
      </c>
      <c r="G86" s="16">
        <v>27.24</v>
      </c>
      <c r="H86" s="16">
        <v>25.57</v>
      </c>
      <c r="I86" s="16">
        <v>23.91</v>
      </c>
      <c r="J86" s="16">
        <v>22.24</v>
      </c>
      <c r="K86" s="16">
        <v>20.57</v>
      </c>
      <c r="L86" s="16">
        <v>18.91</v>
      </c>
      <c r="M86" s="16">
        <v>17.239999999999998</v>
      </c>
      <c r="N86" s="17">
        <v>15.57</v>
      </c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13"/>
      <c r="AA86" s="13"/>
      <c r="AB86" s="13"/>
      <c r="AC86" s="13"/>
      <c r="AD86" s="13"/>
      <c r="AE86" s="13"/>
    </row>
    <row r="87" spans="1:31" s="14" customFormat="1" ht="9" customHeight="1" x14ac:dyDescent="0.2">
      <c r="A87" s="10"/>
      <c r="B87" s="35">
        <v>1400</v>
      </c>
      <c r="C87" s="35">
        <v>1420</v>
      </c>
      <c r="D87" s="33">
        <v>33</v>
      </c>
      <c r="E87" s="33">
        <v>31.33</v>
      </c>
      <c r="F87" s="33">
        <v>29.67</v>
      </c>
      <c r="G87" s="33">
        <v>28</v>
      </c>
      <c r="H87" s="33">
        <v>26.33</v>
      </c>
      <c r="I87" s="33">
        <v>24.67</v>
      </c>
      <c r="J87" s="33">
        <v>23</v>
      </c>
      <c r="K87" s="33">
        <v>21.33</v>
      </c>
      <c r="L87" s="33">
        <v>19.670000000000002</v>
      </c>
      <c r="M87" s="33">
        <v>18</v>
      </c>
      <c r="N87" s="34">
        <v>16.329999999999998</v>
      </c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13"/>
      <c r="AA87" s="13"/>
      <c r="AB87" s="13"/>
      <c r="AC87" s="13"/>
      <c r="AD87" s="13"/>
      <c r="AE87" s="13"/>
    </row>
    <row r="88" spans="1:31" s="14" customFormat="1" ht="9" customHeight="1" x14ac:dyDescent="0.2">
      <c r="A88" s="10"/>
      <c r="B88" s="18">
        <v>1420</v>
      </c>
      <c r="C88" s="18">
        <v>1440</v>
      </c>
      <c r="D88" s="16">
        <v>33.76</v>
      </c>
      <c r="E88" s="16">
        <v>32.090000000000003</v>
      </c>
      <c r="F88" s="16">
        <v>30.43</v>
      </c>
      <c r="G88" s="16">
        <v>28.76</v>
      </c>
      <c r="H88" s="16">
        <v>27.09</v>
      </c>
      <c r="I88" s="16">
        <v>25.43</v>
      </c>
      <c r="J88" s="16">
        <v>23.76</v>
      </c>
      <c r="K88" s="16">
        <v>22.09</v>
      </c>
      <c r="L88" s="16">
        <v>20.43</v>
      </c>
      <c r="M88" s="16">
        <v>18.760000000000002</v>
      </c>
      <c r="N88" s="17">
        <v>17.09</v>
      </c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13"/>
      <c r="AA88" s="13"/>
      <c r="AB88" s="13"/>
      <c r="AC88" s="13"/>
      <c r="AD88" s="13"/>
      <c r="AE88" s="13"/>
    </row>
    <row r="89" spans="1:31" s="9" customFormat="1" ht="9" customHeight="1" x14ac:dyDescent="0.2">
      <c r="A89" s="10"/>
      <c r="B89" s="18">
        <v>1440</v>
      </c>
      <c r="C89" s="18">
        <v>1460</v>
      </c>
      <c r="D89" s="16">
        <v>34.520000000000003</v>
      </c>
      <c r="E89" s="16">
        <v>32.85</v>
      </c>
      <c r="F89" s="16">
        <v>31.19</v>
      </c>
      <c r="G89" s="16">
        <v>29.52</v>
      </c>
      <c r="H89" s="16">
        <v>27.85</v>
      </c>
      <c r="I89" s="16">
        <v>26.19</v>
      </c>
      <c r="J89" s="16">
        <v>24.52</v>
      </c>
      <c r="K89" s="16">
        <v>22.85</v>
      </c>
      <c r="L89" s="16">
        <v>21.19</v>
      </c>
      <c r="M89" s="16">
        <v>19.52</v>
      </c>
      <c r="N89" s="17">
        <v>17.850000000000001</v>
      </c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</row>
    <row r="90" spans="1:31" s="10" customFormat="1" ht="9" customHeight="1" x14ac:dyDescent="0.2">
      <c r="B90" s="18">
        <v>1460</v>
      </c>
      <c r="C90" s="18">
        <v>1480</v>
      </c>
      <c r="D90" s="16">
        <v>35.28</v>
      </c>
      <c r="E90" s="16">
        <v>33.61</v>
      </c>
      <c r="F90" s="16">
        <v>31.95</v>
      </c>
      <c r="G90" s="16">
        <v>30.28</v>
      </c>
      <c r="H90" s="16">
        <v>28.61</v>
      </c>
      <c r="I90" s="16">
        <v>26.95</v>
      </c>
      <c r="J90" s="16">
        <v>25.28</v>
      </c>
      <c r="K90" s="16">
        <v>23.61</v>
      </c>
      <c r="L90" s="16">
        <v>21.95</v>
      </c>
      <c r="M90" s="16">
        <v>20.28</v>
      </c>
      <c r="N90" s="17">
        <v>18.61</v>
      </c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9"/>
      <c r="AA90" s="9"/>
      <c r="AB90" s="9"/>
      <c r="AC90" s="9"/>
      <c r="AD90" s="9"/>
      <c r="AE90" s="9"/>
    </row>
    <row r="91" spans="1:31" s="10" customFormat="1" ht="9" customHeight="1" x14ac:dyDescent="0.2">
      <c r="B91" s="35">
        <v>1480</v>
      </c>
      <c r="C91" s="35">
        <v>1500</v>
      </c>
      <c r="D91" s="33">
        <v>36.04</v>
      </c>
      <c r="E91" s="33">
        <v>34.369999999999997</v>
      </c>
      <c r="F91" s="33">
        <v>32.71</v>
      </c>
      <c r="G91" s="33">
        <v>31.04</v>
      </c>
      <c r="H91" s="33">
        <v>29.37</v>
      </c>
      <c r="I91" s="33">
        <v>27.71</v>
      </c>
      <c r="J91" s="33">
        <v>26.04</v>
      </c>
      <c r="K91" s="33">
        <v>24.37</v>
      </c>
      <c r="L91" s="33">
        <v>22.71</v>
      </c>
      <c r="M91" s="33">
        <v>21.04</v>
      </c>
      <c r="N91" s="34">
        <v>19.37</v>
      </c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9"/>
      <c r="AA91" s="9"/>
      <c r="AB91" s="9"/>
      <c r="AC91" s="9"/>
      <c r="AD91" s="9"/>
      <c r="AE91" s="9"/>
    </row>
    <row r="92" spans="1:31" s="10" customFormat="1" ht="9" customHeight="1" x14ac:dyDescent="0.2">
      <c r="B92" s="18">
        <v>1500</v>
      </c>
      <c r="C92" s="18">
        <v>1520</v>
      </c>
      <c r="D92" s="16">
        <v>36.799999999999997</v>
      </c>
      <c r="E92" s="16">
        <v>35.130000000000003</v>
      </c>
      <c r="F92" s="16">
        <v>33.47</v>
      </c>
      <c r="G92" s="16">
        <v>31.8</v>
      </c>
      <c r="H92" s="16">
        <v>30.13</v>
      </c>
      <c r="I92" s="16">
        <v>28.47</v>
      </c>
      <c r="J92" s="16">
        <v>26.8</v>
      </c>
      <c r="K92" s="16">
        <v>25.13</v>
      </c>
      <c r="L92" s="16">
        <v>23.47</v>
      </c>
      <c r="M92" s="16">
        <v>21.8</v>
      </c>
      <c r="N92" s="17">
        <v>20.13</v>
      </c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9"/>
      <c r="AA92" s="9"/>
      <c r="AB92" s="9"/>
      <c r="AC92" s="9"/>
      <c r="AD92" s="9"/>
      <c r="AE92" s="9"/>
    </row>
    <row r="93" spans="1:31" s="10" customFormat="1" ht="9" customHeight="1" x14ac:dyDescent="0.2">
      <c r="B93" s="18">
        <v>1520</v>
      </c>
      <c r="C93" s="18">
        <v>1540</v>
      </c>
      <c r="D93" s="16">
        <v>37.56</v>
      </c>
      <c r="E93" s="16">
        <v>35.89</v>
      </c>
      <c r="F93" s="16">
        <v>34.229999999999997</v>
      </c>
      <c r="G93" s="16">
        <v>32.56</v>
      </c>
      <c r="H93" s="16">
        <v>30.89</v>
      </c>
      <c r="I93" s="16">
        <v>29.23</v>
      </c>
      <c r="J93" s="16">
        <v>27.56</v>
      </c>
      <c r="K93" s="16">
        <v>25.89</v>
      </c>
      <c r="L93" s="16">
        <v>24.23</v>
      </c>
      <c r="M93" s="16">
        <v>22.56</v>
      </c>
      <c r="N93" s="17">
        <v>20.89</v>
      </c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9"/>
      <c r="AA93" s="9"/>
      <c r="AB93" s="9"/>
      <c r="AC93" s="9"/>
      <c r="AD93" s="9"/>
      <c r="AE93" s="9"/>
    </row>
    <row r="94" spans="1:31" s="10" customFormat="1" ht="9" customHeight="1" x14ac:dyDescent="0.2">
      <c r="B94" s="18">
        <v>1540</v>
      </c>
      <c r="C94" s="18">
        <v>1560</v>
      </c>
      <c r="D94" s="16">
        <v>38.32</v>
      </c>
      <c r="E94" s="16">
        <v>36.65</v>
      </c>
      <c r="F94" s="16">
        <v>34.99</v>
      </c>
      <c r="G94" s="16">
        <v>33.32</v>
      </c>
      <c r="H94" s="16">
        <v>31.65</v>
      </c>
      <c r="I94" s="16">
        <v>29.99</v>
      </c>
      <c r="J94" s="16">
        <v>28.32</v>
      </c>
      <c r="K94" s="16">
        <v>26.65</v>
      </c>
      <c r="L94" s="16">
        <v>24.99</v>
      </c>
      <c r="M94" s="16">
        <v>23.32</v>
      </c>
      <c r="N94" s="17">
        <v>21.65</v>
      </c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9"/>
      <c r="AA94" s="9"/>
      <c r="AB94" s="9"/>
      <c r="AC94" s="9"/>
      <c r="AD94" s="9"/>
      <c r="AE94" s="9"/>
    </row>
    <row r="95" spans="1:31" s="10" customFormat="1" ht="9" customHeight="1" x14ac:dyDescent="0.2">
      <c r="B95" s="35">
        <v>1560</v>
      </c>
      <c r="C95" s="35">
        <v>1580</v>
      </c>
      <c r="D95" s="33">
        <v>39.08</v>
      </c>
      <c r="E95" s="33">
        <v>37.409999999999997</v>
      </c>
      <c r="F95" s="33">
        <v>35.75</v>
      </c>
      <c r="G95" s="33">
        <v>34.08</v>
      </c>
      <c r="H95" s="33">
        <v>32.409999999999997</v>
      </c>
      <c r="I95" s="33">
        <v>30.75</v>
      </c>
      <c r="J95" s="33">
        <v>29.08</v>
      </c>
      <c r="K95" s="33">
        <v>27.41</v>
      </c>
      <c r="L95" s="33">
        <v>25.75</v>
      </c>
      <c r="M95" s="33">
        <v>24.08</v>
      </c>
      <c r="N95" s="34">
        <v>22.41</v>
      </c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9"/>
      <c r="AA95" s="9"/>
      <c r="AB95" s="9"/>
      <c r="AC95" s="9"/>
      <c r="AD95" s="9"/>
      <c r="AE95" s="9"/>
    </row>
    <row r="96" spans="1:31" s="10" customFormat="1" ht="9" customHeight="1" x14ac:dyDescent="0.2">
      <c r="B96" s="18">
        <v>1580</v>
      </c>
      <c r="C96" s="18">
        <v>1600</v>
      </c>
      <c r="D96" s="16">
        <v>39.840000000000003</v>
      </c>
      <c r="E96" s="16">
        <v>38.17</v>
      </c>
      <c r="F96" s="16">
        <v>36.51</v>
      </c>
      <c r="G96" s="16">
        <v>34.840000000000003</v>
      </c>
      <c r="H96" s="16">
        <v>33.17</v>
      </c>
      <c r="I96" s="16">
        <v>31.51</v>
      </c>
      <c r="J96" s="16">
        <v>29.84</v>
      </c>
      <c r="K96" s="16">
        <v>28.17</v>
      </c>
      <c r="L96" s="16">
        <v>26.51</v>
      </c>
      <c r="M96" s="16">
        <v>24.84</v>
      </c>
      <c r="N96" s="17">
        <v>23.17</v>
      </c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9"/>
      <c r="AA96" s="9"/>
      <c r="AB96" s="9"/>
      <c r="AC96" s="9"/>
      <c r="AD96" s="9"/>
      <c r="AE96" s="9"/>
    </row>
    <row r="97" spans="2:31" s="10" customFormat="1" ht="9" customHeight="1" x14ac:dyDescent="0.2">
      <c r="B97" s="18">
        <v>1600</v>
      </c>
      <c r="C97" s="18">
        <v>1620</v>
      </c>
      <c r="D97" s="16">
        <v>40.6</v>
      </c>
      <c r="E97" s="16">
        <v>38.93</v>
      </c>
      <c r="F97" s="16">
        <v>37.270000000000003</v>
      </c>
      <c r="G97" s="16">
        <v>35.6</v>
      </c>
      <c r="H97" s="16">
        <v>33.93</v>
      </c>
      <c r="I97" s="16">
        <v>32.270000000000003</v>
      </c>
      <c r="J97" s="16">
        <v>30.6</v>
      </c>
      <c r="K97" s="16">
        <v>28.93</v>
      </c>
      <c r="L97" s="16">
        <v>27.27</v>
      </c>
      <c r="M97" s="16">
        <v>25.6</v>
      </c>
      <c r="N97" s="17">
        <v>23.93</v>
      </c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9"/>
      <c r="AA97" s="9"/>
      <c r="AB97" s="9"/>
      <c r="AC97" s="9"/>
      <c r="AD97" s="9"/>
      <c r="AE97" s="9"/>
    </row>
    <row r="98" spans="2:31" s="10" customFormat="1" ht="9" customHeight="1" x14ac:dyDescent="0.2">
      <c r="B98" s="18">
        <v>1620</v>
      </c>
      <c r="C98" s="18">
        <v>1640</v>
      </c>
      <c r="D98" s="16">
        <v>41.36</v>
      </c>
      <c r="E98" s="16">
        <v>39.69</v>
      </c>
      <c r="F98" s="16">
        <v>38.03</v>
      </c>
      <c r="G98" s="16">
        <v>36.36</v>
      </c>
      <c r="H98" s="16">
        <v>34.69</v>
      </c>
      <c r="I98" s="16">
        <v>33.03</v>
      </c>
      <c r="J98" s="16">
        <v>31.36</v>
      </c>
      <c r="K98" s="16">
        <v>29.69</v>
      </c>
      <c r="L98" s="16">
        <v>28.03</v>
      </c>
      <c r="M98" s="16">
        <v>26.36</v>
      </c>
      <c r="N98" s="17">
        <v>24.69</v>
      </c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9"/>
      <c r="AA98" s="9"/>
      <c r="AB98" s="9"/>
      <c r="AC98" s="9"/>
      <c r="AD98" s="9"/>
      <c r="AE98" s="9"/>
    </row>
    <row r="99" spans="2:31" s="10" customFormat="1" ht="9" customHeight="1" x14ac:dyDescent="0.2">
      <c r="B99" s="35">
        <v>1640</v>
      </c>
      <c r="C99" s="35">
        <v>1660</v>
      </c>
      <c r="D99" s="33">
        <v>42.12</v>
      </c>
      <c r="E99" s="33">
        <v>40.450000000000003</v>
      </c>
      <c r="F99" s="33">
        <v>38.79</v>
      </c>
      <c r="G99" s="33">
        <v>37.119999999999997</v>
      </c>
      <c r="H99" s="33">
        <v>35.450000000000003</v>
      </c>
      <c r="I99" s="33">
        <v>33.79</v>
      </c>
      <c r="J99" s="33">
        <v>32.119999999999997</v>
      </c>
      <c r="K99" s="33">
        <v>30.45</v>
      </c>
      <c r="L99" s="33">
        <v>28.79</v>
      </c>
      <c r="M99" s="33">
        <v>27.12</v>
      </c>
      <c r="N99" s="34">
        <v>25.45</v>
      </c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9"/>
      <c r="AA99" s="9"/>
      <c r="AB99" s="9"/>
      <c r="AC99" s="9"/>
      <c r="AD99" s="9"/>
      <c r="AE99" s="9"/>
    </row>
    <row r="100" spans="2:31" s="10" customFormat="1" ht="9" customHeight="1" x14ac:dyDescent="0.2">
      <c r="B100" s="18">
        <v>1660</v>
      </c>
      <c r="C100" s="18">
        <v>1680</v>
      </c>
      <c r="D100" s="16">
        <v>42.88</v>
      </c>
      <c r="E100" s="16">
        <v>41.21</v>
      </c>
      <c r="F100" s="16">
        <v>39.549999999999997</v>
      </c>
      <c r="G100" s="16">
        <v>37.880000000000003</v>
      </c>
      <c r="H100" s="16">
        <v>36.21</v>
      </c>
      <c r="I100" s="16">
        <v>34.549999999999997</v>
      </c>
      <c r="J100" s="16">
        <v>32.880000000000003</v>
      </c>
      <c r="K100" s="16">
        <v>31.21</v>
      </c>
      <c r="L100" s="16">
        <v>29.55</v>
      </c>
      <c r="M100" s="16">
        <v>27.88</v>
      </c>
      <c r="N100" s="17">
        <v>26.21</v>
      </c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9"/>
      <c r="AA100" s="9"/>
      <c r="AB100" s="9"/>
      <c r="AC100" s="9"/>
      <c r="AD100" s="9"/>
      <c r="AE100" s="9"/>
    </row>
    <row r="101" spans="2:31" s="10" customFormat="1" ht="9" customHeight="1" x14ac:dyDescent="0.2">
      <c r="B101" s="18">
        <v>1680</v>
      </c>
      <c r="C101" s="18">
        <v>1700</v>
      </c>
      <c r="D101" s="16">
        <v>43.64</v>
      </c>
      <c r="E101" s="16">
        <v>41.97</v>
      </c>
      <c r="F101" s="16">
        <v>40.31</v>
      </c>
      <c r="G101" s="16">
        <v>38.64</v>
      </c>
      <c r="H101" s="16">
        <v>36.97</v>
      </c>
      <c r="I101" s="16">
        <v>35.31</v>
      </c>
      <c r="J101" s="16">
        <v>33.64</v>
      </c>
      <c r="K101" s="16">
        <v>31.97</v>
      </c>
      <c r="L101" s="16">
        <v>30.31</v>
      </c>
      <c r="M101" s="16">
        <v>28.64</v>
      </c>
      <c r="N101" s="17">
        <v>26.97</v>
      </c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9"/>
      <c r="AA101" s="9"/>
      <c r="AB101" s="9"/>
      <c r="AC101" s="9"/>
      <c r="AD101" s="9"/>
      <c r="AE101" s="9"/>
    </row>
    <row r="102" spans="2:31" s="10" customFormat="1" ht="9" customHeight="1" x14ac:dyDescent="0.2">
      <c r="B102" s="18">
        <v>1700</v>
      </c>
      <c r="C102" s="18">
        <v>1720</v>
      </c>
      <c r="D102" s="16">
        <v>44.4</v>
      </c>
      <c r="E102" s="16">
        <v>42.73</v>
      </c>
      <c r="F102" s="16">
        <v>41.07</v>
      </c>
      <c r="G102" s="16">
        <v>39.4</v>
      </c>
      <c r="H102" s="16">
        <v>37.729999999999997</v>
      </c>
      <c r="I102" s="16">
        <v>36.07</v>
      </c>
      <c r="J102" s="16">
        <v>34.4</v>
      </c>
      <c r="K102" s="16">
        <v>32.729999999999997</v>
      </c>
      <c r="L102" s="16">
        <v>31.07</v>
      </c>
      <c r="M102" s="16">
        <v>29.4</v>
      </c>
      <c r="N102" s="17">
        <v>27.73</v>
      </c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9"/>
      <c r="AA102" s="9"/>
      <c r="AB102" s="9"/>
      <c r="AC102" s="9"/>
      <c r="AD102" s="9"/>
      <c r="AE102" s="9"/>
    </row>
    <row r="103" spans="2:31" s="10" customFormat="1" ht="9" customHeight="1" x14ac:dyDescent="0.2">
      <c r="B103" s="35">
        <v>1720</v>
      </c>
      <c r="C103" s="35">
        <v>1740</v>
      </c>
      <c r="D103" s="33">
        <v>45.16</v>
      </c>
      <c r="E103" s="33">
        <v>43.49</v>
      </c>
      <c r="F103" s="33">
        <v>41.83</v>
      </c>
      <c r="G103" s="33">
        <v>40.159999999999997</v>
      </c>
      <c r="H103" s="33">
        <v>38.49</v>
      </c>
      <c r="I103" s="33">
        <v>36.83</v>
      </c>
      <c r="J103" s="33">
        <v>35.159999999999997</v>
      </c>
      <c r="K103" s="33">
        <v>33.49</v>
      </c>
      <c r="L103" s="33">
        <v>31.83</v>
      </c>
      <c r="M103" s="33">
        <v>30.16</v>
      </c>
      <c r="N103" s="34">
        <v>28.49</v>
      </c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9"/>
      <c r="AA103" s="9"/>
      <c r="AB103" s="9"/>
      <c r="AC103" s="9"/>
      <c r="AD103" s="9"/>
      <c r="AE103" s="9"/>
    </row>
    <row r="104" spans="2:31" s="10" customFormat="1" ht="9" customHeight="1" x14ac:dyDescent="0.2">
      <c r="B104" s="18">
        <v>1740</v>
      </c>
      <c r="C104" s="18">
        <v>1760</v>
      </c>
      <c r="D104" s="16">
        <v>45.92</v>
      </c>
      <c r="E104" s="16">
        <v>44.25</v>
      </c>
      <c r="F104" s="16">
        <v>42.59</v>
      </c>
      <c r="G104" s="16">
        <v>40.92</v>
      </c>
      <c r="H104" s="16">
        <v>39.25</v>
      </c>
      <c r="I104" s="16">
        <v>37.590000000000003</v>
      </c>
      <c r="J104" s="16">
        <v>35.92</v>
      </c>
      <c r="K104" s="16">
        <v>34.25</v>
      </c>
      <c r="L104" s="16">
        <v>32.590000000000003</v>
      </c>
      <c r="M104" s="16">
        <v>30.92</v>
      </c>
      <c r="N104" s="17">
        <v>29.25</v>
      </c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9"/>
      <c r="AA104" s="9"/>
      <c r="AB104" s="9"/>
      <c r="AC104" s="9"/>
      <c r="AD104" s="9"/>
      <c r="AE104" s="9"/>
    </row>
    <row r="105" spans="2:31" s="10" customFormat="1" ht="9" customHeight="1" x14ac:dyDescent="0.2">
      <c r="B105" s="18">
        <v>1760</v>
      </c>
      <c r="C105" s="18">
        <v>1780</v>
      </c>
      <c r="D105" s="16">
        <v>46.68</v>
      </c>
      <c r="E105" s="16">
        <v>45.01</v>
      </c>
      <c r="F105" s="16">
        <v>43.35</v>
      </c>
      <c r="G105" s="16">
        <v>41.68</v>
      </c>
      <c r="H105" s="16">
        <v>40.01</v>
      </c>
      <c r="I105" s="16">
        <v>38.35</v>
      </c>
      <c r="J105" s="16">
        <v>36.68</v>
      </c>
      <c r="K105" s="16">
        <v>35.01</v>
      </c>
      <c r="L105" s="16">
        <v>33.35</v>
      </c>
      <c r="M105" s="16">
        <v>31.68</v>
      </c>
      <c r="N105" s="17">
        <v>30.01</v>
      </c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9"/>
      <c r="AA105" s="9"/>
      <c r="AB105" s="9"/>
      <c r="AC105" s="9"/>
      <c r="AD105" s="9"/>
      <c r="AE105" s="9"/>
    </row>
    <row r="106" spans="2:31" s="10" customFormat="1" ht="9" customHeight="1" x14ac:dyDescent="0.2">
      <c r="B106" s="18">
        <v>1780</v>
      </c>
      <c r="C106" s="18">
        <v>1800</v>
      </c>
      <c r="D106" s="16">
        <v>47.44</v>
      </c>
      <c r="E106" s="16">
        <v>45.77</v>
      </c>
      <c r="F106" s="16">
        <v>44.11</v>
      </c>
      <c r="G106" s="16">
        <v>42.44</v>
      </c>
      <c r="H106" s="16">
        <v>40.770000000000003</v>
      </c>
      <c r="I106" s="16">
        <v>39.11</v>
      </c>
      <c r="J106" s="16">
        <v>37.44</v>
      </c>
      <c r="K106" s="16">
        <v>35.770000000000003</v>
      </c>
      <c r="L106" s="16">
        <v>34.11</v>
      </c>
      <c r="M106" s="16">
        <v>32.44</v>
      </c>
      <c r="N106" s="17">
        <v>30.77</v>
      </c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9"/>
      <c r="AA106" s="9"/>
      <c r="AB106" s="9"/>
      <c r="AC106" s="9"/>
      <c r="AD106" s="9"/>
      <c r="AE106" s="9"/>
    </row>
    <row r="107" spans="2:31" s="10" customFormat="1" ht="9" customHeight="1" x14ac:dyDescent="0.2">
      <c r="B107" s="35">
        <v>1800</v>
      </c>
      <c r="C107" s="35">
        <v>1820</v>
      </c>
      <c r="D107" s="33">
        <v>48.2</v>
      </c>
      <c r="E107" s="33">
        <v>46.53</v>
      </c>
      <c r="F107" s="33">
        <v>44.87</v>
      </c>
      <c r="G107" s="33">
        <v>43.2</v>
      </c>
      <c r="H107" s="33">
        <v>41.53</v>
      </c>
      <c r="I107" s="33">
        <v>39.869999999999997</v>
      </c>
      <c r="J107" s="33">
        <v>38.200000000000003</v>
      </c>
      <c r="K107" s="33">
        <v>36.53</v>
      </c>
      <c r="L107" s="33">
        <v>34.869999999999997</v>
      </c>
      <c r="M107" s="33">
        <v>33.200000000000003</v>
      </c>
      <c r="N107" s="34">
        <v>31.53</v>
      </c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9"/>
      <c r="AA107" s="9"/>
      <c r="AB107" s="9"/>
      <c r="AC107" s="9"/>
      <c r="AD107" s="9"/>
      <c r="AE107" s="9"/>
    </row>
    <row r="108" spans="2:31" s="10" customFormat="1" ht="9" customHeight="1" x14ac:dyDescent="0.2">
      <c r="B108" s="18">
        <v>1820</v>
      </c>
      <c r="C108" s="18">
        <v>1840</v>
      </c>
      <c r="D108" s="16">
        <v>48.96</v>
      </c>
      <c r="E108" s="16">
        <v>47.29</v>
      </c>
      <c r="F108" s="16">
        <v>45.63</v>
      </c>
      <c r="G108" s="16">
        <v>43.96</v>
      </c>
      <c r="H108" s="16">
        <v>42.29</v>
      </c>
      <c r="I108" s="16">
        <v>40.630000000000003</v>
      </c>
      <c r="J108" s="16">
        <v>38.96</v>
      </c>
      <c r="K108" s="16">
        <v>37.29</v>
      </c>
      <c r="L108" s="16">
        <v>35.630000000000003</v>
      </c>
      <c r="M108" s="16">
        <v>33.96</v>
      </c>
      <c r="N108" s="17">
        <v>32.29</v>
      </c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9"/>
      <c r="AA108" s="9"/>
      <c r="AB108" s="9"/>
      <c r="AC108" s="9"/>
      <c r="AD108" s="9"/>
      <c r="AE108" s="9"/>
    </row>
    <row r="109" spans="2:31" s="10" customFormat="1" ht="9" customHeight="1" x14ac:dyDescent="0.2">
      <c r="B109" s="18">
        <v>1840</v>
      </c>
      <c r="C109" s="18">
        <v>1860</v>
      </c>
      <c r="D109" s="16">
        <v>49.72</v>
      </c>
      <c r="E109" s="16">
        <v>48.05</v>
      </c>
      <c r="F109" s="16">
        <v>46.39</v>
      </c>
      <c r="G109" s="16">
        <v>44.72</v>
      </c>
      <c r="H109" s="16">
        <v>43.05</v>
      </c>
      <c r="I109" s="16">
        <v>41.39</v>
      </c>
      <c r="J109" s="16">
        <v>39.72</v>
      </c>
      <c r="K109" s="16">
        <v>38.049999999999997</v>
      </c>
      <c r="L109" s="16">
        <v>36.39</v>
      </c>
      <c r="M109" s="16">
        <v>34.72</v>
      </c>
      <c r="N109" s="17">
        <v>33.049999999999997</v>
      </c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9"/>
      <c r="AA109" s="9"/>
      <c r="AB109" s="9"/>
      <c r="AC109" s="9"/>
      <c r="AD109" s="9"/>
      <c r="AE109" s="9"/>
    </row>
    <row r="110" spans="2:31" s="10" customFormat="1" ht="9" customHeight="1" x14ac:dyDescent="0.2">
      <c r="B110" s="18">
        <v>1860</v>
      </c>
      <c r="C110" s="18">
        <v>1880</v>
      </c>
      <c r="D110" s="16">
        <v>50.48</v>
      </c>
      <c r="E110" s="16">
        <v>48.81</v>
      </c>
      <c r="F110" s="16">
        <v>47.15</v>
      </c>
      <c r="G110" s="16">
        <v>45.48</v>
      </c>
      <c r="H110" s="16">
        <v>43.81</v>
      </c>
      <c r="I110" s="16">
        <v>42.15</v>
      </c>
      <c r="J110" s="16">
        <v>40.479999999999997</v>
      </c>
      <c r="K110" s="16">
        <v>38.81</v>
      </c>
      <c r="L110" s="16">
        <v>37.15</v>
      </c>
      <c r="M110" s="16">
        <v>35.479999999999997</v>
      </c>
      <c r="N110" s="17">
        <v>33.81</v>
      </c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9"/>
      <c r="AA110" s="9"/>
      <c r="AB110" s="9"/>
      <c r="AC110" s="9"/>
      <c r="AD110" s="9"/>
      <c r="AE110" s="9"/>
    </row>
    <row r="111" spans="2:31" s="10" customFormat="1" ht="9" customHeight="1" x14ac:dyDescent="0.2">
      <c r="B111" s="35">
        <v>1880</v>
      </c>
      <c r="C111" s="35">
        <v>1900</v>
      </c>
      <c r="D111" s="33">
        <v>51.24</v>
      </c>
      <c r="E111" s="33">
        <v>49.57</v>
      </c>
      <c r="F111" s="33">
        <v>47.91</v>
      </c>
      <c r="G111" s="33">
        <v>46.24</v>
      </c>
      <c r="H111" s="33">
        <v>44.57</v>
      </c>
      <c r="I111" s="33">
        <v>42.91</v>
      </c>
      <c r="J111" s="33">
        <v>41.24</v>
      </c>
      <c r="K111" s="33">
        <v>39.57</v>
      </c>
      <c r="L111" s="33">
        <v>37.909999999999997</v>
      </c>
      <c r="M111" s="33">
        <v>36.24</v>
      </c>
      <c r="N111" s="34">
        <v>34.57</v>
      </c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9"/>
      <c r="AA111" s="9"/>
      <c r="AB111" s="9"/>
      <c r="AC111" s="9"/>
      <c r="AD111" s="9"/>
      <c r="AE111" s="9"/>
    </row>
    <row r="112" spans="2:31" s="10" customFormat="1" ht="9" customHeight="1" x14ac:dyDescent="0.2">
      <c r="B112" s="18">
        <v>1900</v>
      </c>
      <c r="C112" s="18">
        <v>1920</v>
      </c>
      <c r="D112" s="16">
        <v>52</v>
      </c>
      <c r="E112" s="16">
        <v>50.33</v>
      </c>
      <c r="F112" s="16">
        <v>48.67</v>
      </c>
      <c r="G112" s="16">
        <v>47</v>
      </c>
      <c r="H112" s="16">
        <v>45.33</v>
      </c>
      <c r="I112" s="16">
        <v>43.67</v>
      </c>
      <c r="J112" s="16">
        <v>42</v>
      </c>
      <c r="K112" s="16">
        <v>40.33</v>
      </c>
      <c r="L112" s="16">
        <v>38.67</v>
      </c>
      <c r="M112" s="16">
        <v>37</v>
      </c>
      <c r="N112" s="17">
        <v>35.33</v>
      </c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9"/>
      <c r="AA112" s="9"/>
      <c r="AB112" s="9"/>
      <c r="AC112" s="9"/>
      <c r="AD112" s="9"/>
      <c r="AE112" s="9"/>
    </row>
    <row r="113" spans="2:31" s="10" customFormat="1" ht="9" customHeight="1" x14ac:dyDescent="0.2">
      <c r="B113" s="18">
        <v>1920</v>
      </c>
      <c r="C113" s="18">
        <v>1940</v>
      </c>
      <c r="D113" s="16">
        <v>52.76</v>
      </c>
      <c r="E113" s="16">
        <v>51.09</v>
      </c>
      <c r="F113" s="16">
        <v>49.43</v>
      </c>
      <c r="G113" s="16">
        <v>47.76</v>
      </c>
      <c r="H113" s="16">
        <v>46.09</v>
      </c>
      <c r="I113" s="16">
        <v>44.43</v>
      </c>
      <c r="J113" s="16">
        <v>42.76</v>
      </c>
      <c r="K113" s="16">
        <v>41.09</v>
      </c>
      <c r="L113" s="16">
        <v>39.43</v>
      </c>
      <c r="M113" s="16">
        <v>37.76</v>
      </c>
      <c r="N113" s="17">
        <v>36.090000000000003</v>
      </c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9"/>
      <c r="AA113" s="9"/>
      <c r="AB113" s="9"/>
      <c r="AC113" s="9"/>
      <c r="AD113" s="9"/>
      <c r="AE113" s="9"/>
    </row>
    <row r="114" spans="2:31" s="10" customFormat="1" ht="9" customHeight="1" x14ac:dyDescent="0.2">
      <c r="B114" s="18">
        <v>1940</v>
      </c>
      <c r="C114" s="18">
        <v>1960</v>
      </c>
      <c r="D114" s="16">
        <v>53.52</v>
      </c>
      <c r="E114" s="16">
        <v>51.85</v>
      </c>
      <c r="F114" s="16">
        <v>50.19</v>
      </c>
      <c r="G114" s="16">
        <v>48.52</v>
      </c>
      <c r="H114" s="16">
        <v>46.85</v>
      </c>
      <c r="I114" s="16">
        <v>45.19</v>
      </c>
      <c r="J114" s="16">
        <v>43.52</v>
      </c>
      <c r="K114" s="16">
        <v>41.85</v>
      </c>
      <c r="L114" s="16">
        <v>40.19</v>
      </c>
      <c r="M114" s="16">
        <v>38.520000000000003</v>
      </c>
      <c r="N114" s="17">
        <v>36.85</v>
      </c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9"/>
      <c r="AA114" s="9"/>
      <c r="AB114" s="9"/>
      <c r="AC114" s="9"/>
      <c r="AD114" s="9"/>
      <c r="AE114" s="9"/>
    </row>
    <row r="115" spans="2:31" s="10" customFormat="1" ht="9" customHeight="1" x14ac:dyDescent="0.2">
      <c r="B115" s="35">
        <v>1960</v>
      </c>
      <c r="C115" s="35">
        <v>1980</v>
      </c>
      <c r="D115" s="33">
        <v>54.28</v>
      </c>
      <c r="E115" s="33">
        <v>52.61</v>
      </c>
      <c r="F115" s="33">
        <v>50.95</v>
      </c>
      <c r="G115" s="33">
        <v>49.28</v>
      </c>
      <c r="H115" s="33">
        <v>47.61</v>
      </c>
      <c r="I115" s="33">
        <v>45.95</v>
      </c>
      <c r="J115" s="33">
        <v>44.28</v>
      </c>
      <c r="K115" s="33">
        <v>42.61</v>
      </c>
      <c r="L115" s="33">
        <v>40.950000000000003</v>
      </c>
      <c r="M115" s="33">
        <v>39.28</v>
      </c>
      <c r="N115" s="34">
        <v>37.61</v>
      </c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9"/>
      <c r="AA115" s="9"/>
      <c r="AB115" s="9"/>
      <c r="AC115" s="9"/>
      <c r="AD115" s="9"/>
      <c r="AE115" s="9"/>
    </row>
    <row r="116" spans="2:31" s="10" customFormat="1" ht="9" customHeight="1" x14ac:dyDescent="0.2">
      <c r="B116" s="18">
        <v>1980</v>
      </c>
      <c r="C116" s="18">
        <v>2000</v>
      </c>
      <c r="D116" s="16">
        <v>55.04</v>
      </c>
      <c r="E116" s="16">
        <v>53.37</v>
      </c>
      <c r="F116" s="16">
        <v>51.71</v>
      </c>
      <c r="G116" s="16">
        <v>50.04</v>
      </c>
      <c r="H116" s="16">
        <v>48.37</v>
      </c>
      <c r="I116" s="16">
        <v>46.71</v>
      </c>
      <c r="J116" s="16">
        <v>45.04</v>
      </c>
      <c r="K116" s="16">
        <v>43.37</v>
      </c>
      <c r="L116" s="16">
        <v>41.71</v>
      </c>
      <c r="M116" s="16">
        <v>40.04</v>
      </c>
      <c r="N116" s="17">
        <v>38.369999999999997</v>
      </c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9"/>
      <c r="AA116" s="9"/>
      <c r="AB116" s="9"/>
      <c r="AC116" s="9"/>
      <c r="AD116" s="9"/>
      <c r="AE116" s="9"/>
    </row>
    <row r="117" spans="2:31" s="10" customFormat="1" ht="9" customHeight="1" x14ac:dyDescent="0.2">
      <c r="B117" s="18">
        <v>2000</v>
      </c>
      <c r="C117" s="18">
        <v>2020</v>
      </c>
      <c r="D117" s="16">
        <v>55.8</v>
      </c>
      <c r="E117" s="16">
        <v>54.13</v>
      </c>
      <c r="F117" s="16">
        <v>52.47</v>
      </c>
      <c r="G117" s="16">
        <v>50.8</v>
      </c>
      <c r="H117" s="16">
        <v>49.13</v>
      </c>
      <c r="I117" s="16">
        <v>47.47</v>
      </c>
      <c r="J117" s="16">
        <v>45.8</v>
      </c>
      <c r="K117" s="16">
        <v>44.13</v>
      </c>
      <c r="L117" s="16">
        <v>42.47</v>
      </c>
      <c r="M117" s="16">
        <v>40.799999999999997</v>
      </c>
      <c r="N117" s="17">
        <v>39.130000000000003</v>
      </c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9"/>
      <c r="AA117" s="9"/>
      <c r="AB117" s="9"/>
      <c r="AC117" s="9"/>
      <c r="AD117" s="9"/>
      <c r="AE117" s="9"/>
    </row>
    <row r="118" spans="2:31" s="10" customFormat="1" ht="9" customHeight="1" x14ac:dyDescent="0.2">
      <c r="B118" s="18">
        <v>2020</v>
      </c>
      <c r="C118" s="18">
        <v>2040</v>
      </c>
      <c r="D118" s="16">
        <v>56.56</v>
      </c>
      <c r="E118" s="16">
        <v>54.89</v>
      </c>
      <c r="F118" s="16">
        <v>53.23</v>
      </c>
      <c r="G118" s="16">
        <v>51.56</v>
      </c>
      <c r="H118" s="16">
        <v>49.89</v>
      </c>
      <c r="I118" s="16">
        <v>48.23</v>
      </c>
      <c r="J118" s="16">
        <v>46.56</v>
      </c>
      <c r="K118" s="16">
        <v>44.89</v>
      </c>
      <c r="L118" s="16">
        <v>43.23</v>
      </c>
      <c r="M118" s="16">
        <v>41.56</v>
      </c>
      <c r="N118" s="17">
        <v>39.89</v>
      </c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9"/>
      <c r="AA118" s="9"/>
      <c r="AB118" s="9"/>
      <c r="AC118" s="9"/>
      <c r="AD118" s="9"/>
      <c r="AE118" s="9"/>
    </row>
    <row r="119" spans="2:31" s="10" customFormat="1" ht="9" customHeight="1" x14ac:dyDescent="0.2">
      <c r="B119" s="35">
        <v>2040</v>
      </c>
      <c r="C119" s="35">
        <v>2060</v>
      </c>
      <c r="D119" s="33">
        <v>57.32</v>
      </c>
      <c r="E119" s="33">
        <v>55.65</v>
      </c>
      <c r="F119" s="33">
        <v>53.99</v>
      </c>
      <c r="G119" s="33">
        <v>52.32</v>
      </c>
      <c r="H119" s="33">
        <v>50.65</v>
      </c>
      <c r="I119" s="33">
        <v>48.99</v>
      </c>
      <c r="J119" s="33">
        <v>47.32</v>
      </c>
      <c r="K119" s="33">
        <v>45.65</v>
      </c>
      <c r="L119" s="33">
        <v>43.99</v>
      </c>
      <c r="M119" s="33">
        <v>42.32</v>
      </c>
      <c r="N119" s="34">
        <v>40.65</v>
      </c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9"/>
      <c r="AA119" s="9"/>
      <c r="AB119" s="9"/>
      <c r="AC119" s="9"/>
      <c r="AD119" s="9"/>
      <c r="AE119" s="9"/>
    </row>
    <row r="120" spans="2:31" s="10" customFormat="1" ht="9" customHeight="1" x14ac:dyDescent="0.2">
      <c r="B120" s="18">
        <v>2060</v>
      </c>
      <c r="C120" s="18">
        <v>2080</v>
      </c>
      <c r="D120" s="16">
        <v>58.08</v>
      </c>
      <c r="E120" s="16">
        <v>56.41</v>
      </c>
      <c r="F120" s="16">
        <v>54.75</v>
      </c>
      <c r="G120" s="16">
        <v>53.08</v>
      </c>
      <c r="H120" s="16">
        <v>51.41</v>
      </c>
      <c r="I120" s="16">
        <v>49.75</v>
      </c>
      <c r="J120" s="16">
        <v>48.08</v>
      </c>
      <c r="K120" s="16">
        <v>46.41</v>
      </c>
      <c r="L120" s="16">
        <v>44.75</v>
      </c>
      <c r="M120" s="16">
        <v>43.08</v>
      </c>
      <c r="N120" s="17">
        <v>41.41</v>
      </c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9"/>
      <c r="AA120" s="9"/>
      <c r="AB120" s="9"/>
      <c r="AC120" s="9"/>
      <c r="AD120" s="9"/>
      <c r="AE120" s="9"/>
    </row>
    <row r="121" spans="2:31" s="10" customFormat="1" ht="9" customHeight="1" x14ac:dyDescent="0.2">
      <c r="B121" s="18">
        <v>2080</v>
      </c>
      <c r="C121" s="18">
        <v>2100</v>
      </c>
      <c r="D121" s="16">
        <v>58.84</v>
      </c>
      <c r="E121" s="16">
        <v>57.17</v>
      </c>
      <c r="F121" s="16">
        <v>55.51</v>
      </c>
      <c r="G121" s="16">
        <v>53.84</v>
      </c>
      <c r="H121" s="16">
        <v>52.17</v>
      </c>
      <c r="I121" s="16">
        <v>50.51</v>
      </c>
      <c r="J121" s="16">
        <v>48.84</v>
      </c>
      <c r="K121" s="16">
        <v>47.17</v>
      </c>
      <c r="L121" s="16">
        <v>45.51</v>
      </c>
      <c r="M121" s="16">
        <v>43.84</v>
      </c>
      <c r="N121" s="17">
        <v>42.17</v>
      </c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9"/>
      <c r="AA121" s="9"/>
      <c r="AB121" s="9"/>
      <c r="AC121" s="9"/>
      <c r="AD121" s="9"/>
      <c r="AE121" s="9"/>
    </row>
    <row r="122" spans="2:31" s="10" customFormat="1" ht="9" customHeight="1" x14ac:dyDescent="0.2">
      <c r="B122" s="18">
        <v>2100</v>
      </c>
      <c r="C122" s="18">
        <v>2120</v>
      </c>
      <c r="D122" s="16">
        <v>59.6</v>
      </c>
      <c r="E122" s="16">
        <v>57.93</v>
      </c>
      <c r="F122" s="16">
        <v>56.27</v>
      </c>
      <c r="G122" s="16">
        <v>54.6</v>
      </c>
      <c r="H122" s="16">
        <v>52.93</v>
      </c>
      <c r="I122" s="16">
        <v>51.27</v>
      </c>
      <c r="J122" s="16">
        <v>49.6</v>
      </c>
      <c r="K122" s="16">
        <v>47.93</v>
      </c>
      <c r="L122" s="16">
        <v>46.27</v>
      </c>
      <c r="M122" s="16">
        <v>44.6</v>
      </c>
      <c r="N122" s="17">
        <v>42.93</v>
      </c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9"/>
      <c r="AA122" s="9"/>
      <c r="AB122" s="9"/>
      <c r="AC122" s="9"/>
      <c r="AD122" s="9"/>
      <c r="AE122" s="9"/>
    </row>
    <row r="123" spans="2:31" s="10" customFormat="1" ht="9" customHeight="1" x14ac:dyDescent="0.2">
      <c r="B123" s="35">
        <v>2120</v>
      </c>
      <c r="C123" s="35">
        <v>2140</v>
      </c>
      <c r="D123" s="33">
        <v>60.36</v>
      </c>
      <c r="E123" s="33">
        <v>58.69</v>
      </c>
      <c r="F123" s="33">
        <v>57.03</v>
      </c>
      <c r="G123" s="33">
        <v>55.36</v>
      </c>
      <c r="H123" s="33">
        <v>53.69</v>
      </c>
      <c r="I123" s="33">
        <v>52.03</v>
      </c>
      <c r="J123" s="33">
        <v>50.36</v>
      </c>
      <c r="K123" s="33">
        <v>48.69</v>
      </c>
      <c r="L123" s="33">
        <v>47.03</v>
      </c>
      <c r="M123" s="33">
        <v>45.36</v>
      </c>
      <c r="N123" s="34">
        <v>43.69</v>
      </c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9"/>
      <c r="AA123" s="9"/>
      <c r="AB123" s="9"/>
      <c r="AC123" s="9"/>
      <c r="AD123" s="9"/>
      <c r="AE123" s="9"/>
    </row>
    <row r="124" spans="2:31" s="10" customFormat="1" ht="9" customHeight="1" x14ac:dyDescent="0.2">
      <c r="B124" s="18">
        <v>2140</v>
      </c>
      <c r="C124" s="18">
        <v>2160</v>
      </c>
      <c r="D124" s="16">
        <v>61.12</v>
      </c>
      <c r="E124" s="16">
        <v>59.45</v>
      </c>
      <c r="F124" s="16">
        <v>57.79</v>
      </c>
      <c r="G124" s="16">
        <v>56.12</v>
      </c>
      <c r="H124" s="16">
        <v>54.45</v>
      </c>
      <c r="I124" s="16">
        <v>52.79</v>
      </c>
      <c r="J124" s="16">
        <v>51.12</v>
      </c>
      <c r="K124" s="16">
        <v>49.45</v>
      </c>
      <c r="L124" s="16">
        <v>47.79</v>
      </c>
      <c r="M124" s="16">
        <v>46.12</v>
      </c>
      <c r="N124" s="17">
        <v>44.45</v>
      </c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9"/>
      <c r="AA124" s="9"/>
      <c r="AB124" s="9"/>
      <c r="AC124" s="9"/>
      <c r="AD124" s="9"/>
      <c r="AE124" s="9"/>
    </row>
    <row r="125" spans="2:31" s="10" customFormat="1" ht="9" customHeight="1" x14ac:dyDescent="0.2">
      <c r="B125" s="18">
        <v>2160</v>
      </c>
      <c r="C125" s="18">
        <v>2180</v>
      </c>
      <c r="D125" s="16">
        <v>61.88</v>
      </c>
      <c r="E125" s="16">
        <v>60.21</v>
      </c>
      <c r="F125" s="16">
        <v>58.55</v>
      </c>
      <c r="G125" s="16">
        <v>56.88</v>
      </c>
      <c r="H125" s="16">
        <v>55.21</v>
      </c>
      <c r="I125" s="16">
        <v>53.55</v>
      </c>
      <c r="J125" s="16">
        <v>51.88</v>
      </c>
      <c r="K125" s="16">
        <v>50.21</v>
      </c>
      <c r="L125" s="16">
        <v>48.55</v>
      </c>
      <c r="M125" s="16">
        <v>46.88</v>
      </c>
      <c r="N125" s="17">
        <v>45.21</v>
      </c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9"/>
      <c r="AA125" s="9"/>
      <c r="AB125" s="9"/>
      <c r="AC125" s="9"/>
      <c r="AD125" s="9"/>
      <c r="AE125" s="9"/>
    </row>
    <row r="126" spans="2:31" s="10" customFormat="1" ht="9" customHeight="1" x14ac:dyDescent="0.2">
      <c r="B126" s="18">
        <v>2180</v>
      </c>
      <c r="C126" s="18">
        <v>2200</v>
      </c>
      <c r="D126" s="16">
        <v>62.64</v>
      </c>
      <c r="E126" s="16">
        <v>60.97</v>
      </c>
      <c r="F126" s="16">
        <v>59.31</v>
      </c>
      <c r="G126" s="16">
        <v>57.64</v>
      </c>
      <c r="H126" s="16">
        <v>55.97</v>
      </c>
      <c r="I126" s="16">
        <v>54.31</v>
      </c>
      <c r="J126" s="16">
        <v>52.64</v>
      </c>
      <c r="K126" s="16">
        <v>50.97</v>
      </c>
      <c r="L126" s="16">
        <v>49.31</v>
      </c>
      <c r="M126" s="16">
        <v>47.64</v>
      </c>
      <c r="N126" s="17">
        <v>45.97</v>
      </c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9"/>
      <c r="AA126" s="9"/>
      <c r="AB126" s="9"/>
      <c r="AC126" s="9"/>
      <c r="AD126" s="9"/>
      <c r="AE126" s="9"/>
    </row>
    <row r="127" spans="2:31" s="10" customFormat="1" ht="9" customHeight="1" x14ac:dyDescent="0.2">
      <c r="B127" s="35">
        <v>2200</v>
      </c>
      <c r="C127" s="35">
        <v>2220</v>
      </c>
      <c r="D127" s="33">
        <v>63.4</v>
      </c>
      <c r="E127" s="33">
        <v>61.73</v>
      </c>
      <c r="F127" s="33">
        <v>60.07</v>
      </c>
      <c r="G127" s="33">
        <v>58.4</v>
      </c>
      <c r="H127" s="33">
        <v>56.73</v>
      </c>
      <c r="I127" s="33">
        <v>55.07</v>
      </c>
      <c r="J127" s="33">
        <v>53.4</v>
      </c>
      <c r="K127" s="33">
        <v>51.73</v>
      </c>
      <c r="L127" s="33">
        <v>50.07</v>
      </c>
      <c r="M127" s="33">
        <v>48.4</v>
      </c>
      <c r="N127" s="34">
        <v>46.73</v>
      </c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9"/>
      <c r="AA127" s="9"/>
      <c r="AB127" s="9"/>
      <c r="AC127" s="9"/>
      <c r="AD127" s="9"/>
      <c r="AE127" s="9"/>
    </row>
    <row r="128" spans="2:31" s="10" customFormat="1" ht="9" customHeight="1" x14ac:dyDescent="0.2">
      <c r="B128" s="18">
        <v>2220</v>
      </c>
      <c r="C128" s="18">
        <v>2240</v>
      </c>
      <c r="D128" s="16">
        <v>64.16</v>
      </c>
      <c r="E128" s="16">
        <v>62.49</v>
      </c>
      <c r="F128" s="16">
        <v>60.83</v>
      </c>
      <c r="G128" s="16">
        <v>59.16</v>
      </c>
      <c r="H128" s="16">
        <v>57.49</v>
      </c>
      <c r="I128" s="16">
        <v>55.83</v>
      </c>
      <c r="J128" s="16">
        <v>54.16</v>
      </c>
      <c r="K128" s="16">
        <v>52.49</v>
      </c>
      <c r="L128" s="16">
        <v>50.83</v>
      </c>
      <c r="M128" s="16">
        <v>49.16</v>
      </c>
      <c r="N128" s="17">
        <v>47.49</v>
      </c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9"/>
      <c r="AA128" s="9"/>
      <c r="AB128" s="9"/>
      <c r="AC128" s="9"/>
      <c r="AD128" s="9"/>
      <c r="AE128" s="9"/>
    </row>
    <row r="129" spans="2:31" s="10" customFormat="1" ht="9" customHeight="1" x14ac:dyDescent="0.2">
      <c r="B129" s="18">
        <v>2240</v>
      </c>
      <c r="C129" s="18">
        <v>2260</v>
      </c>
      <c r="D129" s="16">
        <v>64.92</v>
      </c>
      <c r="E129" s="16">
        <v>63.25</v>
      </c>
      <c r="F129" s="16">
        <v>61.59</v>
      </c>
      <c r="G129" s="16">
        <v>59.92</v>
      </c>
      <c r="H129" s="16">
        <v>58.25</v>
      </c>
      <c r="I129" s="16">
        <v>56.59</v>
      </c>
      <c r="J129" s="16">
        <v>54.92</v>
      </c>
      <c r="K129" s="16">
        <v>53.25</v>
      </c>
      <c r="L129" s="16">
        <v>51.59</v>
      </c>
      <c r="M129" s="16">
        <v>49.92</v>
      </c>
      <c r="N129" s="17">
        <v>48.25</v>
      </c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9"/>
      <c r="AA129" s="9"/>
      <c r="AB129" s="9"/>
      <c r="AC129" s="9"/>
      <c r="AD129" s="9"/>
      <c r="AE129" s="9"/>
    </row>
    <row r="130" spans="2:31" s="10" customFormat="1" ht="9" customHeight="1" x14ac:dyDescent="0.2">
      <c r="B130" s="18">
        <v>2260</v>
      </c>
      <c r="C130" s="18">
        <v>2280</v>
      </c>
      <c r="D130" s="16">
        <v>65.680000000000007</v>
      </c>
      <c r="E130" s="16">
        <v>64.010000000000005</v>
      </c>
      <c r="F130" s="16">
        <v>62.35</v>
      </c>
      <c r="G130" s="16">
        <v>60.68</v>
      </c>
      <c r="H130" s="16">
        <v>59.01</v>
      </c>
      <c r="I130" s="16">
        <v>57.35</v>
      </c>
      <c r="J130" s="16">
        <v>55.68</v>
      </c>
      <c r="K130" s="16">
        <v>54.01</v>
      </c>
      <c r="L130" s="16">
        <v>52.35</v>
      </c>
      <c r="M130" s="16">
        <v>50.68</v>
      </c>
      <c r="N130" s="17">
        <v>49.01</v>
      </c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9"/>
      <c r="AA130" s="9"/>
      <c r="AB130" s="9"/>
      <c r="AC130" s="9"/>
      <c r="AD130" s="9"/>
      <c r="AE130" s="9"/>
    </row>
    <row r="131" spans="2:31" s="10" customFormat="1" ht="9" customHeight="1" x14ac:dyDescent="0.2">
      <c r="B131" s="35">
        <v>2280</v>
      </c>
      <c r="C131" s="35">
        <v>2300</v>
      </c>
      <c r="D131" s="33">
        <v>66.44</v>
      </c>
      <c r="E131" s="33">
        <v>64.77</v>
      </c>
      <c r="F131" s="33">
        <v>63.11</v>
      </c>
      <c r="G131" s="33">
        <v>61.44</v>
      </c>
      <c r="H131" s="33">
        <v>59.77</v>
      </c>
      <c r="I131" s="33">
        <v>58.11</v>
      </c>
      <c r="J131" s="33">
        <v>56.44</v>
      </c>
      <c r="K131" s="33">
        <v>54.77</v>
      </c>
      <c r="L131" s="33">
        <v>53.11</v>
      </c>
      <c r="M131" s="33">
        <v>51.44</v>
      </c>
      <c r="N131" s="34">
        <v>49.77</v>
      </c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9"/>
      <c r="AA131" s="9"/>
      <c r="AB131" s="9"/>
      <c r="AC131" s="9"/>
      <c r="AD131" s="9"/>
      <c r="AE131" s="9"/>
    </row>
    <row r="132" spans="2:31" s="10" customFormat="1" ht="9" customHeight="1" x14ac:dyDescent="0.2">
      <c r="B132" s="18">
        <v>2300</v>
      </c>
      <c r="C132" s="18">
        <v>2320</v>
      </c>
      <c r="D132" s="16">
        <v>67.2</v>
      </c>
      <c r="E132" s="16">
        <v>65.53</v>
      </c>
      <c r="F132" s="16">
        <v>63.87</v>
      </c>
      <c r="G132" s="16">
        <v>62.2</v>
      </c>
      <c r="H132" s="16">
        <v>60.53</v>
      </c>
      <c r="I132" s="16">
        <v>58.87</v>
      </c>
      <c r="J132" s="16">
        <v>57.2</v>
      </c>
      <c r="K132" s="16">
        <v>55.53</v>
      </c>
      <c r="L132" s="16">
        <v>53.87</v>
      </c>
      <c r="M132" s="16">
        <v>52.2</v>
      </c>
      <c r="N132" s="17">
        <v>50.53</v>
      </c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9"/>
      <c r="AA132" s="9"/>
      <c r="AB132" s="9"/>
      <c r="AC132" s="9"/>
      <c r="AD132" s="9"/>
      <c r="AE132" s="9"/>
    </row>
    <row r="133" spans="2:31" s="10" customFormat="1" ht="9" customHeight="1" x14ac:dyDescent="0.2">
      <c r="B133" s="18">
        <v>2320</v>
      </c>
      <c r="C133" s="18">
        <v>2340</v>
      </c>
      <c r="D133" s="16">
        <v>67.959999999999994</v>
      </c>
      <c r="E133" s="16">
        <v>66.290000000000006</v>
      </c>
      <c r="F133" s="16">
        <v>64.63</v>
      </c>
      <c r="G133" s="16">
        <v>62.96</v>
      </c>
      <c r="H133" s="16">
        <v>61.29</v>
      </c>
      <c r="I133" s="16">
        <v>59.63</v>
      </c>
      <c r="J133" s="16">
        <v>57.96</v>
      </c>
      <c r="K133" s="16">
        <v>56.29</v>
      </c>
      <c r="L133" s="16">
        <v>54.63</v>
      </c>
      <c r="M133" s="16">
        <v>52.96</v>
      </c>
      <c r="N133" s="17">
        <v>51.29</v>
      </c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9"/>
      <c r="AA133" s="9"/>
      <c r="AB133" s="9"/>
      <c r="AC133" s="9"/>
      <c r="AD133" s="9"/>
      <c r="AE133" s="9"/>
    </row>
    <row r="134" spans="2:31" s="10" customFormat="1" ht="9" customHeight="1" x14ac:dyDescent="0.2">
      <c r="B134" s="18">
        <v>2340</v>
      </c>
      <c r="C134" s="18">
        <v>2360</v>
      </c>
      <c r="D134" s="16">
        <v>68.72</v>
      </c>
      <c r="E134" s="16">
        <v>67.05</v>
      </c>
      <c r="F134" s="16">
        <v>65.39</v>
      </c>
      <c r="G134" s="16">
        <v>63.72</v>
      </c>
      <c r="H134" s="16">
        <v>62.05</v>
      </c>
      <c r="I134" s="16">
        <v>60.39</v>
      </c>
      <c r="J134" s="16">
        <v>58.72</v>
      </c>
      <c r="K134" s="16">
        <v>57.05</v>
      </c>
      <c r="L134" s="16">
        <v>55.39</v>
      </c>
      <c r="M134" s="16">
        <v>53.72</v>
      </c>
      <c r="N134" s="17">
        <v>52.05</v>
      </c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9"/>
      <c r="AA134" s="9"/>
      <c r="AB134" s="9"/>
      <c r="AC134" s="9"/>
      <c r="AD134" s="9"/>
      <c r="AE134" s="9"/>
    </row>
    <row r="135" spans="2:31" s="10" customFormat="1" ht="9" customHeight="1" x14ac:dyDescent="0.2">
      <c r="B135" s="35">
        <v>2360</v>
      </c>
      <c r="C135" s="35">
        <v>2380</v>
      </c>
      <c r="D135" s="33">
        <v>69.48</v>
      </c>
      <c r="E135" s="33">
        <v>67.81</v>
      </c>
      <c r="F135" s="33">
        <v>66.150000000000006</v>
      </c>
      <c r="G135" s="33">
        <v>64.48</v>
      </c>
      <c r="H135" s="33">
        <v>62.81</v>
      </c>
      <c r="I135" s="33">
        <v>61.15</v>
      </c>
      <c r="J135" s="33">
        <v>59.48</v>
      </c>
      <c r="K135" s="33">
        <v>57.81</v>
      </c>
      <c r="L135" s="33">
        <v>56.15</v>
      </c>
      <c r="M135" s="33">
        <v>54.48</v>
      </c>
      <c r="N135" s="34">
        <v>52.81</v>
      </c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9"/>
      <c r="AA135" s="9"/>
      <c r="AB135" s="9"/>
      <c r="AC135" s="9"/>
      <c r="AD135" s="9"/>
      <c r="AE135" s="9"/>
    </row>
    <row r="136" spans="2:31" s="10" customFormat="1" ht="9" customHeight="1" x14ac:dyDescent="0.2">
      <c r="B136" s="18">
        <v>2380</v>
      </c>
      <c r="C136" s="18">
        <v>2400</v>
      </c>
      <c r="D136" s="16">
        <v>70.239999999999995</v>
      </c>
      <c r="E136" s="16">
        <v>68.569999999999993</v>
      </c>
      <c r="F136" s="16">
        <v>66.91</v>
      </c>
      <c r="G136" s="16">
        <v>65.239999999999995</v>
      </c>
      <c r="H136" s="16">
        <v>63.57</v>
      </c>
      <c r="I136" s="16">
        <v>61.91</v>
      </c>
      <c r="J136" s="16">
        <v>60.24</v>
      </c>
      <c r="K136" s="16">
        <v>58.57</v>
      </c>
      <c r="L136" s="16">
        <v>56.91</v>
      </c>
      <c r="M136" s="16">
        <v>55.24</v>
      </c>
      <c r="N136" s="17">
        <v>53.57</v>
      </c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9"/>
      <c r="AA136" s="9"/>
      <c r="AB136" s="9"/>
      <c r="AC136" s="9"/>
      <c r="AD136" s="9"/>
      <c r="AE136" s="9"/>
    </row>
    <row r="137" spans="2:31" s="10" customFormat="1" ht="9" customHeight="1" x14ac:dyDescent="0.2">
      <c r="B137" s="18">
        <v>2400</v>
      </c>
      <c r="C137" s="18">
        <v>2420</v>
      </c>
      <c r="D137" s="16">
        <v>71</v>
      </c>
      <c r="E137" s="16">
        <v>69.33</v>
      </c>
      <c r="F137" s="16">
        <v>67.67</v>
      </c>
      <c r="G137" s="16">
        <v>66</v>
      </c>
      <c r="H137" s="16">
        <v>64.33</v>
      </c>
      <c r="I137" s="16">
        <v>62.67</v>
      </c>
      <c r="J137" s="16">
        <v>61</v>
      </c>
      <c r="K137" s="16">
        <v>59.33</v>
      </c>
      <c r="L137" s="16">
        <v>57.67</v>
      </c>
      <c r="M137" s="16">
        <v>56</v>
      </c>
      <c r="N137" s="17">
        <v>54.33</v>
      </c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9"/>
      <c r="AA137" s="9"/>
      <c r="AB137" s="9"/>
      <c r="AC137" s="9"/>
      <c r="AD137" s="9"/>
      <c r="AE137" s="9"/>
    </row>
    <row r="138" spans="2:31" s="10" customFormat="1" ht="9" customHeight="1" x14ac:dyDescent="0.2">
      <c r="B138" s="18">
        <v>2420</v>
      </c>
      <c r="C138" s="18">
        <v>2440</v>
      </c>
      <c r="D138" s="16">
        <v>71.760000000000005</v>
      </c>
      <c r="E138" s="16">
        <v>70.09</v>
      </c>
      <c r="F138" s="16">
        <v>68.430000000000007</v>
      </c>
      <c r="G138" s="16">
        <v>66.760000000000005</v>
      </c>
      <c r="H138" s="16">
        <v>65.09</v>
      </c>
      <c r="I138" s="16">
        <v>63.43</v>
      </c>
      <c r="J138" s="16">
        <v>61.76</v>
      </c>
      <c r="K138" s="16">
        <v>60.09</v>
      </c>
      <c r="L138" s="16">
        <v>58.43</v>
      </c>
      <c r="M138" s="16">
        <v>56.76</v>
      </c>
      <c r="N138" s="17">
        <v>55.09</v>
      </c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9"/>
      <c r="AA138" s="9"/>
      <c r="AB138" s="9"/>
      <c r="AC138" s="9"/>
      <c r="AD138" s="9"/>
      <c r="AE138" s="9"/>
    </row>
    <row r="139" spans="2:31" s="10" customFormat="1" ht="9" customHeight="1" x14ac:dyDescent="0.2">
      <c r="B139" s="35">
        <v>2440</v>
      </c>
      <c r="C139" s="35">
        <v>2460</v>
      </c>
      <c r="D139" s="33">
        <v>72.52</v>
      </c>
      <c r="E139" s="33">
        <v>70.849999999999994</v>
      </c>
      <c r="F139" s="33">
        <v>69.19</v>
      </c>
      <c r="G139" s="33">
        <v>67.52</v>
      </c>
      <c r="H139" s="33">
        <v>65.849999999999994</v>
      </c>
      <c r="I139" s="33">
        <v>64.19</v>
      </c>
      <c r="J139" s="33">
        <v>62.52</v>
      </c>
      <c r="K139" s="33">
        <v>60.85</v>
      </c>
      <c r="L139" s="33">
        <v>59.19</v>
      </c>
      <c r="M139" s="33">
        <v>57.52</v>
      </c>
      <c r="N139" s="34">
        <v>55.85</v>
      </c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9"/>
      <c r="AA139" s="9"/>
      <c r="AB139" s="9"/>
      <c r="AC139" s="9"/>
      <c r="AD139" s="9"/>
      <c r="AE139" s="9"/>
    </row>
    <row r="140" spans="2:31" s="10" customFormat="1" ht="9" customHeight="1" x14ac:dyDescent="0.2">
      <c r="B140" s="18">
        <v>2460</v>
      </c>
      <c r="C140" s="18">
        <v>2480</v>
      </c>
      <c r="D140" s="16">
        <v>73.28</v>
      </c>
      <c r="E140" s="16">
        <v>71.61</v>
      </c>
      <c r="F140" s="16">
        <v>69.95</v>
      </c>
      <c r="G140" s="16">
        <v>68.28</v>
      </c>
      <c r="H140" s="16">
        <v>66.61</v>
      </c>
      <c r="I140" s="16">
        <v>64.95</v>
      </c>
      <c r="J140" s="16">
        <v>63.28</v>
      </c>
      <c r="K140" s="16">
        <v>61.61</v>
      </c>
      <c r="L140" s="16">
        <v>59.95</v>
      </c>
      <c r="M140" s="16">
        <v>58.28</v>
      </c>
      <c r="N140" s="17">
        <v>56.61</v>
      </c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9"/>
      <c r="AA140" s="9"/>
      <c r="AB140" s="9"/>
      <c r="AC140" s="9"/>
      <c r="AD140" s="9"/>
      <c r="AE140" s="9"/>
    </row>
    <row r="141" spans="2:31" s="10" customFormat="1" ht="9" customHeight="1" x14ac:dyDescent="0.2">
      <c r="B141" s="18">
        <v>2480</v>
      </c>
      <c r="C141" s="18">
        <v>2500</v>
      </c>
      <c r="D141" s="16">
        <v>74.040000000000006</v>
      </c>
      <c r="E141" s="16">
        <v>72.37</v>
      </c>
      <c r="F141" s="16">
        <v>70.709999999999994</v>
      </c>
      <c r="G141" s="16">
        <v>69.040000000000006</v>
      </c>
      <c r="H141" s="16">
        <v>67.37</v>
      </c>
      <c r="I141" s="16">
        <v>65.709999999999994</v>
      </c>
      <c r="J141" s="16">
        <v>64.040000000000006</v>
      </c>
      <c r="K141" s="16">
        <v>62.37</v>
      </c>
      <c r="L141" s="16">
        <v>60.71</v>
      </c>
      <c r="M141" s="16">
        <v>59.04</v>
      </c>
      <c r="N141" s="17">
        <v>57.37</v>
      </c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9"/>
      <c r="AA141" s="9"/>
      <c r="AB141" s="9"/>
      <c r="AC141" s="9"/>
      <c r="AD141" s="9"/>
      <c r="AE141" s="9"/>
    </row>
    <row r="142" spans="2:31" s="10" customFormat="1" ht="9" customHeight="1" x14ac:dyDescent="0.2">
      <c r="B142" s="18">
        <v>2500</v>
      </c>
      <c r="C142" s="18">
        <v>2520</v>
      </c>
      <c r="D142" s="16">
        <v>74.8</v>
      </c>
      <c r="E142" s="16">
        <v>73.13</v>
      </c>
      <c r="F142" s="16">
        <v>71.47</v>
      </c>
      <c r="G142" s="16">
        <v>69.8</v>
      </c>
      <c r="H142" s="16">
        <v>68.13</v>
      </c>
      <c r="I142" s="16">
        <v>66.47</v>
      </c>
      <c r="J142" s="16">
        <v>64.8</v>
      </c>
      <c r="K142" s="16">
        <v>63.13</v>
      </c>
      <c r="L142" s="16">
        <v>61.47</v>
      </c>
      <c r="M142" s="16">
        <v>59.8</v>
      </c>
      <c r="N142" s="17">
        <v>58.13</v>
      </c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9"/>
      <c r="AA142" s="9"/>
      <c r="AB142" s="9"/>
      <c r="AC142" s="9"/>
      <c r="AD142" s="9"/>
      <c r="AE142" s="9"/>
    </row>
    <row r="143" spans="2:31" s="10" customFormat="1" ht="9" customHeight="1" x14ac:dyDescent="0.2">
      <c r="B143" s="35">
        <v>2520</v>
      </c>
      <c r="C143" s="35">
        <v>2540</v>
      </c>
      <c r="D143" s="33">
        <v>75.56</v>
      </c>
      <c r="E143" s="33">
        <v>73.89</v>
      </c>
      <c r="F143" s="33">
        <v>72.23</v>
      </c>
      <c r="G143" s="33">
        <v>70.56</v>
      </c>
      <c r="H143" s="33">
        <v>68.89</v>
      </c>
      <c r="I143" s="33">
        <v>67.23</v>
      </c>
      <c r="J143" s="33">
        <v>65.56</v>
      </c>
      <c r="K143" s="33">
        <v>63.89</v>
      </c>
      <c r="L143" s="33">
        <v>62.23</v>
      </c>
      <c r="M143" s="33">
        <v>60.56</v>
      </c>
      <c r="N143" s="34">
        <v>58.89</v>
      </c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9"/>
      <c r="AA143" s="9"/>
      <c r="AB143" s="9"/>
      <c r="AC143" s="9"/>
      <c r="AD143" s="9"/>
      <c r="AE143" s="9"/>
    </row>
    <row r="144" spans="2:31" s="10" customFormat="1" ht="9" customHeight="1" x14ac:dyDescent="0.2">
      <c r="B144" s="18">
        <v>2540</v>
      </c>
      <c r="C144" s="18">
        <v>2560</v>
      </c>
      <c r="D144" s="16">
        <v>76.319999999999993</v>
      </c>
      <c r="E144" s="16">
        <v>74.650000000000006</v>
      </c>
      <c r="F144" s="16">
        <v>72.989999999999995</v>
      </c>
      <c r="G144" s="16">
        <v>71.319999999999993</v>
      </c>
      <c r="H144" s="16">
        <v>69.650000000000006</v>
      </c>
      <c r="I144" s="16">
        <v>67.989999999999995</v>
      </c>
      <c r="J144" s="16">
        <v>66.319999999999993</v>
      </c>
      <c r="K144" s="16">
        <v>64.650000000000006</v>
      </c>
      <c r="L144" s="16">
        <v>62.99</v>
      </c>
      <c r="M144" s="16">
        <v>61.32</v>
      </c>
      <c r="N144" s="17">
        <v>59.65</v>
      </c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9"/>
      <c r="AA144" s="9"/>
      <c r="AB144" s="9"/>
      <c r="AC144" s="9"/>
      <c r="AD144" s="9"/>
      <c r="AE144" s="9"/>
    </row>
    <row r="145" spans="2:31" s="10" customFormat="1" ht="9" customHeight="1" x14ac:dyDescent="0.2">
      <c r="B145" s="18">
        <v>2560</v>
      </c>
      <c r="C145" s="18">
        <v>2580</v>
      </c>
      <c r="D145" s="16">
        <v>77.08</v>
      </c>
      <c r="E145" s="16">
        <v>75.41</v>
      </c>
      <c r="F145" s="16">
        <v>73.75</v>
      </c>
      <c r="G145" s="16">
        <v>72.08</v>
      </c>
      <c r="H145" s="16">
        <v>70.41</v>
      </c>
      <c r="I145" s="16">
        <v>68.75</v>
      </c>
      <c r="J145" s="16">
        <v>67.08</v>
      </c>
      <c r="K145" s="16">
        <v>65.41</v>
      </c>
      <c r="L145" s="16">
        <v>63.75</v>
      </c>
      <c r="M145" s="16">
        <v>62.08</v>
      </c>
      <c r="N145" s="17">
        <v>60.41</v>
      </c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9"/>
      <c r="AA145" s="9"/>
      <c r="AB145" s="9"/>
      <c r="AC145" s="9"/>
      <c r="AD145" s="9"/>
      <c r="AE145" s="9"/>
    </row>
    <row r="146" spans="2:31" s="10" customFormat="1" ht="9" customHeight="1" x14ac:dyDescent="0.2">
      <c r="B146" s="18">
        <v>2580</v>
      </c>
      <c r="C146" s="18">
        <v>2600</v>
      </c>
      <c r="D146" s="16">
        <v>77.84</v>
      </c>
      <c r="E146" s="16">
        <v>76.17</v>
      </c>
      <c r="F146" s="16">
        <v>74.510000000000005</v>
      </c>
      <c r="G146" s="16">
        <v>72.84</v>
      </c>
      <c r="H146" s="16">
        <v>71.17</v>
      </c>
      <c r="I146" s="16">
        <v>69.510000000000005</v>
      </c>
      <c r="J146" s="16">
        <v>67.84</v>
      </c>
      <c r="K146" s="16">
        <v>66.17</v>
      </c>
      <c r="L146" s="16">
        <v>64.510000000000005</v>
      </c>
      <c r="M146" s="16">
        <v>62.84</v>
      </c>
      <c r="N146" s="17">
        <v>61.17</v>
      </c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9"/>
      <c r="AA146" s="9"/>
      <c r="AB146" s="9"/>
      <c r="AC146" s="9"/>
      <c r="AD146" s="9"/>
      <c r="AE146" s="9"/>
    </row>
    <row r="147" spans="2:31" s="10" customFormat="1" ht="9" customHeight="1" x14ac:dyDescent="0.2">
      <c r="B147" s="35">
        <v>2600</v>
      </c>
      <c r="C147" s="35">
        <v>2620</v>
      </c>
      <c r="D147" s="33">
        <v>78.599999999999994</v>
      </c>
      <c r="E147" s="33">
        <v>76.930000000000007</v>
      </c>
      <c r="F147" s="33">
        <v>75.27</v>
      </c>
      <c r="G147" s="33">
        <v>73.599999999999994</v>
      </c>
      <c r="H147" s="33">
        <v>71.930000000000007</v>
      </c>
      <c r="I147" s="33">
        <v>70.27</v>
      </c>
      <c r="J147" s="33">
        <v>68.599999999999994</v>
      </c>
      <c r="K147" s="33">
        <v>66.930000000000007</v>
      </c>
      <c r="L147" s="33">
        <v>65.27</v>
      </c>
      <c r="M147" s="33">
        <v>63.6</v>
      </c>
      <c r="N147" s="34">
        <v>61.93</v>
      </c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9"/>
      <c r="AA147" s="9"/>
      <c r="AB147" s="9"/>
      <c r="AC147" s="9"/>
      <c r="AD147" s="9"/>
      <c r="AE147" s="9"/>
    </row>
    <row r="148" spans="2:31" s="10" customFormat="1" ht="9" customHeight="1" x14ac:dyDescent="0.2">
      <c r="B148" s="18">
        <v>2620</v>
      </c>
      <c r="C148" s="18">
        <v>2640</v>
      </c>
      <c r="D148" s="16">
        <v>79.36</v>
      </c>
      <c r="E148" s="16">
        <v>77.69</v>
      </c>
      <c r="F148" s="16">
        <v>76.03</v>
      </c>
      <c r="G148" s="16">
        <v>74.36</v>
      </c>
      <c r="H148" s="16">
        <v>72.69</v>
      </c>
      <c r="I148" s="16">
        <v>71.03</v>
      </c>
      <c r="J148" s="16">
        <v>69.36</v>
      </c>
      <c r="K148" s="16">
        <v>67.69</v>
      </c>
      <c r="L148" s="16">
        <v>66.03</v>
      </c>
      <c r="M148" s="16">
        <v>64.36</v>
      </c>
      <c r="N148" s="17">
        <v>62.69</v>
      </c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9"/>
      <c r="AA148" s="9"/>
      <c r="AB148" s="9"/>
      <c r="AC148" s="9"/>
      <c r="AD148" s="9"/>
      <c r="AE148" s="9"/>
    </row>
    <row r="149" spans="2:31" s="10" customFormat="1" ht="9" customHeight="1" x14ac:dyDescent="0.2">
      <c r="B149" s="18">
        <v>2640</v>
      </c>
      <c r="C149" s="18">
        <v>2660</v>
      </c>
      <c r="D149" s="16">
        <v>80.12</v>
      </c>
      <c r="E149" s="16">
        <v>78.45</v>
      </c>
      <c r="F149" s="16">
        <v>76.790000000000006</v>
      </c>
      <c r="G149" s="16">
        <v>75.12</v>
      </c>
      <c r="H149" s="16">
        <v>73.45</v>
      </c>
      <c r="I149" s="16">
        <v>71.790000000000006</v>
      </c>
      <c r="J149" s="16">
        <v>70.12</v>
      </c>
      <c r="K149" s="16">
        <v>68.45</v>
      </c>
      <c r="L149" s="16">
        <v>66.790000000000006</v>
      </c>
      <c r="M149" s="16">
        <v>65.12</v>
      </c>
      <c r="N149" s="17">
        <v>63.45</v>
      </c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9"/>
      <c r="AA149" s="9"/>
      <c r="AB149" s="9"/>
      <c r="AC149" s="9"/>
      <c r="AD149" s="9"/>
      <c r="AE149" s="9"/>
    </row>
    <row r="150" spans="2:31" s="10" customFormat="1" ht="9" customHeight="1" x14ac:dyDescent="0.2">
      <c r="B150" s="18">
        <v>2660</v>
      </c>
      <c r="C150" s="18">
        <v>2680</v>
      </c>
      <c r="D150" s="16">
        <v>80.88</v>
      </c>
      <c r="E150" s="16">
        <v>79.209999999999994</v>
      </c>
      <c r="F150" s="16">
        <v>77.55</v>
      </c>
      <c r="G150" s="16">
        <v>75.88</v>
      </c>
      <c r="H150" s="16">
        <v>74.209999999999994</v>
      </c>
      <c r="I150" s="16">
        <v>72.55</v>
      </c>
      <c r="J150" s="16">
        <v>70.88</v>
      </c>
      <c r="K150" s="16">
        <v>69.209999999999994</v>
      </c>
      <c r="L150" s="16">
        <v>67.55</v>
      </c>
      <c r="M150" s="16">
        <v>65.88</v>
      </c>
      <c r="N150" s="17">
        <v>64.209999999999994</v>
      </c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9"/>
      <c r="AA150" s="9"/>
      <c r="AB150" s="9"/>
      <c r="AC150" s="9"/>
      <c r="AD150" s="9"/>
      <c r="AE150" s="9"/>
    </row>
    <row r="151" spans="2:31" s="10" customFormat="1" ht="9" customHeight="1" x14ac:dyDescent="0.2">
      <c r="B151" s="35">
        <v>2680</v>
      </c>
      <c r="C151" s="35">
        <v>2700</v>
      </c>
      <c r="D151" s="33">
        <v>81.64</v>
      </c>
      <c r="E151" s="33">
        <v>79.97</v>
      </c>
      <c r="F151" s="33">
        <v>78.31</v>
      </c>
      <c r="G151" s="33">
        <v>76.64</v>
      </c>
      <c r="H151" s="33">
        <v>74.97</v>
      </c>
      <c r="I151" s="33">
        <v>73.31</v>
      </c>
      <c r="J151" s="33">
        <v>71.64</v>
      </c>
      <c r="K151" s="33">
        <v>69.97</v>
      </c>
      <c r="L151" s="33">
        <v>68.31</v>
      </c>
      <c r="M151" s="33">
        <v>66.64</v>
      </c>
      <c r="N151" s="34">
        <v>64.97</v>
      </c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9"/>
      <c r="AA151" s="9"/>
      <c r="AB151" s="9"/>
      <c r="AC151" s="9"/>
      <c r="AD151" s="9"/>
      <c r="AE151" s="9"/>
    </row>
    <row r="152" spans="2:31" s="10" customFormat="1" ht="9" customHeight="1" x14ac:dyDescent="0.2">
      <c r="B152" s="18">
        <v>2700</v>
      </c>
      <c r="C152" s="18">
        <v>2720</v>
      </c>
      <c r="D152" s="16">
        <v>82.4</v>
      </c>
      <c r="E152" s="16">
        <v>80.73</v>
      </c>
      <c r="F152" s="16">
        <v>79.069999999999993</v>
      </c>
      <c r="G152" s="16">
        <v>77.400000000000006</v>
      </c>
      <c r="H152" s="16">
        <v>75.73</v>
      </c>
      <c r="I152" s="16">
        <v>74.069999999999993</v>
      </c>
      <c r="J152" s="16">
        <v>72.400000000000006</v>
      </c>
      <c r="K152" s="16">
        <v>70.73</v>
      </c>
      <c r="L152" s="16">
        <v>69.069999999999993</v>
      </c>
      <c r="M152" s="16">
        <v>67.400000000000006</v>
      </c>
      <c r="N152" s="17">
        <v>65.73</v>
      </c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9"/>
      <c r="AA152" s="9"/>
      <c r="AB152" s="9"/>
      <c r="AC152" s="9"/>
      <c r="AD152" s="9"/>
      <c r="AE152" s="9"/>
    </row>
    <row r="153" spans="2:31" s="10" customFormat="1" ht="9" customHeight="1" x14ac:dyDescent="0.2">
      <c r="B153" s="18">
        <v>2720</v>
      </c>
      <c r="C153" s="18">
        <v>2740</v>
      </c>
      <c r="D153" s="16">
        <v>83.16</v>
      </c>
      <c r="E153" s="16">
        <v>81.489999999999995</v>
      </c>
      <c r="F153" s="16">
        <v>79.83</v>
      </c>
      <c r="G153" s="16">
        <v>78.16</v>
      </c>
      <c r="H153" s="16">
        <v>76.489999999999995</v>
      </c>
      <c r="I153" s="16">
        <v>74.83</v>
      </c>
      <c r="J153" s="16">
        <v>73.16</v>
      </c>
      <c r="K153" s="16">
        <v>71.489999999999995</v>
      </c>
      <c r="L153" s="16">
        <v>69.83</v>
      </c>
      <c r="M153" s="16">
        <v>68.16</v>
      </c>
      <c r="N153" s="17">
        <v>66.489999999999995</v>
      </c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9"/>
      <c r="AA153" s="9"/>
      <c r="AB153" s="9"/>
      <c r="AC153" s="9"/>
      <c r="AD153" s="9"/>
      <c r="AE153" s="9"/>
    </row>
    <row r="154" spans="2:31" s="10" customFormat="1" ht="9" customHeight="1" x14ac:dyDescent="0.2">
      <c r="B154" s="18">
        <v>2740</v>
      </c>
      <c r="C154" s="18">
        <v>2760</v>
      </c>
      <c r="D154" s="16">
        <v>83.92</v>
      </c>
      <c r="E154" s="16">
        <v>82.25</v>
      </c>
      <c r="F154" s="16">
        <v>80.59</v>
      </c>
      <c r="G154" s="16">
        <v>78.92</v>
      </c>
      <c r="H154" s="16">
        <v>77.25</v>
      </c>
      <c r="I154" s="16">
        <v>75.59</v>
      </c>
      <c r="J154" s="16">
        <v>73.92</v>
      </c>
      <c r="K154" s="16">
        <v>72.25</v>
      </c>
      <c r="L154" s="16">
        <v>70.59</v>
      </c>
      <c r="M154" s="16">
        <v>68.92</v>
      </c>
      <c r="N154" s="17">
        <v>67.25</v>
      </c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9"/>
      <c r="AA154" s="9"/>
      <c r="AB154" s="9"/>
      <c r="AC154" s="9"/>
      <c r="AD154" s="9"/>
      <c r="AE154" s="9"/>
    </row>
    <row r="155" spans="2:31" s="10" customFormat="1" ht="9" customHeight="1" x14ac:dyDescent="0.2">
      <c r="B155" s="35">
        <v>2760</v>
      </c>
      <c r="C155" s="35">
        <v>2780</v>
      </c>
      <c r="D155" s="33">
        <v>84.68</v>
      </c>
      <c r="E155" s="33">
        <v>83.01</v>
      </c>
      <c r="F155" s="33">
        <v>81.349999999999994</v>
      </c>
      <c r="G155" s="33">
        <v>79.680000000000007</v>
      </c>
      <c r="H155" s="33">
        <v>78.010000000000005</v>
      </c>
      <c r="I155" s="33">
        <v>76.349999999999994</v>
      </c>
      <c r="J155" s="33">
        <v>74.680000000000007</v>
      </c>
      <c r="K155" s="33">
        <v>73.010000000000005</v>
      </c>
      <c r="L155" s="33">
        <v>71.349999999999994</v>
      </c>
      <c r="M155" s="33">
        <v>69.680000000000007</v>
      </c>
      <c r="N155" s="34">
        <v>68.010000000000005</v>
      </c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9"/>
      <c r="AA155" s="9"/>
      <c r="AB155" s="9"/>
      <c r="AC155" s="9"/>
      <c r="AD155" s="9"/>
      <c r="AE155" s="9"/>
    </row>
    <row r="156" spans="2:31" s="10" customFormat="1" ht="9" customHeight="1" x14ac:dyDescent="0.2">
      <c r="B156" s="18">
        <v>2780</v>
      </c>
      <c r="C156" s="18">
        <v>2800</v>
      </c>
      <c r="D156" s="16">
        <v>85.44</v>
      </c>
      <c r="E156" s="16">
        <v>83.77</v>
      </c>
      <c r="F156" s="16">
        <v>82.11</v>
      </c>
      <c r="G156" s="16">
        <v>80.44</v>
      </c>
      <c r="H156" s="16">
        <v>78.77</v>
      </c>
      <c r="I156" s="16">
        <v>77.11</v>
      </c>
      <c r="J156" s="16">
        <v>75.44</v>
      </c>
      <c r="K156" s="16">
        <v>73.77</v>
      </c>
      <c r="L156" s="16">
        <v>72.11</v>
      </c>
      <c r="M156" s="16">
        <v>70.44</v>
      </c>
      <c r="N156" s="17">
        <v>68.77</v>
      </c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9"/>
      <c r="AA156" s="9"/>
      <c r="AB156" s="9"/>
      <c r="AC156" s="9"/>
      <c r="AD156" s="9"/>
      <c r="AE156" s="9"/>
    </row>
    <row r="157" spans="2:31" s="10" customFormat="1" ht="9" customHeight="1" x14ac:dyDescent="0.2">
      <c r="B157" s="18">
        <v>2800</v>
      </c>
      <c r="C157" s="18">
        <v>2820</v>
      </c>
      <c r="D157" s="16">
        <v>86.2</v>
      </c>
      <c r="E157" s="16">
        <v>84.53</v>
      </c>
      <c r="F157" s="16">
        <v>82.87</v>
      </c>
      <c r="G157" s="16">
        <v>81.2</v>
      </c>
      <c r="H157" s="16">
        <v>79.53</v>
      </c>
      <c r="I157" s="16">
        <v>77.87</v>
      </c>
      <c r="J157" s="16">
        <v>76.2</v>
      </c>
      <c r="K157" s="16">
        <v>74.53</v>
      </c>
      <c r="L157" s="16">
        <v>72.87</v>
      </c>
      <c r="M157" s="16">
        <v>71.2</v>
      </c>
      <c r="N157" s="17">
        <v>69.53</v>
      </c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9"/>
      <c r="AA157" s="9"/>
      <c r="AB157" s="9"/>
      <c r="AC157" s="9"/>
      <c r="AD157" s="9"/>
      <c r="AE157" s="9"/>
    </row>
    <row r="158" spans="2:31" s="10" customFormat="1" ht="9" customHeight="1" x14ac:dyDescent="0.2">
      <c r="B158" s="18">
        <v>2820</v>
      </c>
      <c r="C158" s="18">
        <v>2840</v>
      </c>
      <c r="D158" s="16">
        <v>86.96</v>
      </c>
      <c r="E158" s="16">
        <v>85.29</v>
      </c>
      <c r="F158" s="16">
        <v>83.63</v>
      </c>
      <c r="G158" s="16">
        <v>81.96</v>
      </c>
      <c r="H158" s="16">
        <v>80.290000000000006</v>
      </c>
      <c r="I158" s="16">
        <v>78.63</v>
      </c>
      <c r="J158" s="16">
        <v>76.959999999999994</v>
      </c>
      <c r="K158" s="16">
        <v>75.290000000000006</v>
      </c>
      <c r="L158" s="16">
        <v>73.63</v>
      </c>
      <c r="M158" s="16">
        <v>71.959999999999994</v>
      </c>
      <c r="N158" s="17">
        <v>70.290000000000006</v>
      </c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9"/>
      <c r="AA158" s="9"/>
      <c r="AB158" s="9"/>
      <c r="AC158" s="9"/>
      <c r="AD158" s="9"/>
      <c r="AE158" s="9"/>
    </row>
    <row r="159" spans="2:31" s="10" customFormat="1" ht="9" customHeight="1" x14ac:dyDescent="0.2">
      <c r="B159" s="35">
        <v>2840</v>
      </c>
      <c r="C159" s="35">
        <v>2860</v>
      </c>
      <c r="D159" s="33">
        <v>87.72</v>
      </c>
      <c r="E159" s="33">
        <v>86.05</v>
      </c>
      <c r="F159" s="33">
        <v>84.39</v>
      </c>
      <c r="G159" s="33">
        <v>82.72</v>
      </c>
      <c r="H159" s="33">
        <v>81.05</v>
      </c>
      <c r="I159" s="33">
        <v>79.39</v>
      </c>
      <c r="J159" s="33">
        <v>77.72</v>
      </c>
      <c r="K159" s="33">
        <v>76.05</v>
      </c>
      <c r="L159" s="33">
        <v>74.39</v>
      </c>
      <c r="M159" s="33">
        <v>72.72</v>
      </c>
      <c r="N159" s="34">
        <v>71.05</v>
      </c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9"/>
      <c r="AA159" s="9"/>
      <c r="AB159" s="9"/>
      <c r="AC159" s="9"/>
      <c r="AD159" s="9"/>
      <c r="AE159" s="9"/>
    </row>
    <row r="160" spans="2:31" s="10" customFormat="1" ht="9" customHeight="1" x14ac:dyDescent="0.2">
      <c r="B160" s="18">
        <v>2860</v>
      </c>
      <c r="C160" s="18">
        <v>2880</v>
      </c>
      <c r="D160" s="16">
        <v>88.48</v>
      </c>
      <c r="E160" s="16">
        <v>86.81</v>
      </c>
      <c r="F160" s="16">
        <v>85.15</v>
      </c>
      <c r="G160" s="16">
        <v>83.48</v>
      </c>
      <c r="H160" s="16">
        <v>81.81</v>
      </c>
      <c r="I160" s="16">
        <v>80.150000000000006</v>
      </c>
      <c r="J160" s="16">
        <v>78.48</v>
      </c>
      <c r="K160" s="16">
        <v>76.81</v>
      </c>
      <c r="L160" s="16">
        <v>75.150000000000006</v>
      </c>
      <c r="M160" s="16">
        <v>73.48</v>
      </c>
      <c r="N160" s="17">
        <v>71.81</v>
      </c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9"/>
      <c r="AA160" s="9"/>
      <c r="AB160" s="9"/>
      <c r="AC160" s="9"/>
      <c r="AD160" s="9"/>
      <c r="AE160" s="9"/>
    </row>
    <row r="161" spans="2:31" s="10" customFormat="1" ht="9" customHeight="1" x14ac:dyDescent="0.2">
      <c r="B161" s="18">
        <v>2880</v>
      </c>
      <c r="C161" s="18">
        <v>2900</v>
      </c>
      <c r="D161" s="16">
        <v>89.24</v>
      </c>
      <c r="E161" s="16">
        <v>87.57</v>
      </c>
      <c r="F161" s="16">
        <v>85.91</v>
      </c>
      <c r="G161" s="16">
        <v>84.24</v>
      </c>
      <c r="H161" s="16">
        <v>82.57</v>
      </c>
      <c r="I161" s="16">
        <v>80.91</v>
      </c>
      <c r="J161" s="16">
        <v>79.239999999999995</v>
      </c>
      <c r="K161" s="16">
        <v>77.569999999999993</v>
      </c>
      <c r="L161" s="16">
        <v>75.91</v>
      </c>
      <c r="M161" s="16">
        <v>74.239999999999995</v>
      </c>
      <c r="N161" s="17">
        <v>72.569999999999993</v>
      </c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9"/>
      <c r="AA161" s="9"/>
      <c r="AB161" s="9"/>
      <c r="AC161" s="9"/>
      <c r="AD161" s="9"/>
      <c r="AE161" s="9"/>
    </row>
    <row r="162" spans="2:31" s="10" customFormat="1" ht="9" customHeight="1" x14ac:dyDescent="0.2">
      <c r="B162" s="18">
        <v>2900</v>
      </c>
      <c r="C162" s="18">
        <v>2920</v>
      </c>
      <c r="D162" s="16">
        <v>90</v>
      </c>
      <c r="E162" s="16">
        <v>88.33</v>
      </c>
      <c r="F162" s="16">
        <v>86.67</v>
      </c>
      <c r="G162" s="16">
        <v>85</v>
      </c>
      <c r="H162" s="16">
        <v>83.33</v>
      </c>
      <c r="I162" s="16">
        <v>81.67</v>
      </c>
      <c r="J162" s="16">
        <v>80</v>
      </c>
      <c r="K162" s="16">
        <v>78.33</v>
      </c>
      <c r="L162" s="16">
        <v>76.67</v>
      </c>
      <c r="M162" s="16">
        <v>75</v>
      </c>
      <c r="N162" s="17">
        <v>73.33</v>
      </c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9"/>
      <c r="AA162" s="9"/>
      <c r="AB162" s="9"/>
      <c r="AC162" s="9"/>
      <c r="AD162" s="9"/>
      <c r="AE162" s="9"/>
    </row>
    <row r="163" spans="2:31" s="10" customFormat="1" ht="9" customHeight="1" x14ac:dyDescent="0.2">
      <c r="B163" s="35">
        <v>2920</v>
      </c>
      <c r="C163" s="35">
        <v>2940</v>
      </c>
      <c r="D163" s="33">
        <v>90.76</v>
      </c>
      <c r="E163" s="33">
        <v>89.09</v>
      </c>
      <c r="F163" s="33">
        <v>87.43</v>
      </c>
      <c r="G163" s="33">
        <v>85.76</v>
      </c>
      <c r="H163" s="33">
        <v>84.09</v>
      </c>
      <c r="I163" s="33">
        <v>82.43</v>
      </c>
      <c r="J163" s="33">
        <v>80.760000000000005</v>
      </c>
      <c r="K163" s="33">
        <v>79.09</v>
      </c>
      <c r="L163" s="33">
        <v>77.430000000000007</v>
      </c>
      <c r="M163" s="33">
        <v>75.760000000000005</v>
      </c>
      <c r="N163" s="34">
        <v>74.09</v>
      </c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9"/>
      <c r="AA163" s="9"/>
      <c r="AB163" s="9"/>
      <c r="AC163" s="9"/>
      <c r="AD163" s="9"/>
      <c r="AE163" s="9"/>
    </row>
    <row r="164" spans="2:31" s="10" customFormat="1" ht="9" customHeight="1" x14ac:dyDescent="0.2">
      <c r="B164" s="18">
        <v>2940</v>
      </c>
      <c r="C164" s="18">
        <v>2960</v>
      </c>
      <c r="D164" s="16">
        <v>91.52</v>
      </c>
      <c r="E164" s="16">
        <v>89.85</v>
      </c>
      <c r="F164" s="16">
        <v>88.19</v>
      </c>
      <c r="G164" s="16">
        <v>86.52</v>
      </c>
      <c r="H164" s="16">
        <v>84.85</v>
      </c>
      <c r="I164" s="16">
        <v>83.19</v>
      </c>
      <c r="J164" s="16">
        <v>81.52</v>
      </c>
      <c r="K164" s="16">
        <v>79.849999999999994</v>
      </c>
      <c r="L164" s="16">
        <v>78.19</v>
      </c>
      <c r="M164" s="16">
        <v>76.52</v>
      </c>
      <c r="N164" s="17">
        <v>74.849999999999994</v>
      </c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9"/>
      <c r="AA164" s="9"/>
      <c r="AB164" s="9"/>
      <c r="AC164" s="9"/>
      <c r="AD164" s="9"/>
      <c r="AE164" s="9"/>
    </row>
    <row r="165" spans="2:31" s="10" customFormat="1" ht="9" customHeight="1" x14ac:dyDescent="0.2">
      <c r="B165" s="18">
        <v>2960</v>
      </c>
      <c r="C165" s="18">
        <v>2980</v>
      </c>
      <c r="D165" s="16">
        <v>92.28</v>
      </c>
      <c r="E165" s="16">
        <v>90.61</v>
      </c>
      <c r="F165" s="16">
        <v>88.95</v>
      </c>
      <c r="G165" s="16">
        <v>87.28</v>
      </c>
      <c r="H165" s="16">
        <v>85.61</v>
      </c>
      <c r="I165" s="16">
        <v>83.95</v>
      </c>
      <c r="J165" s="16">
        <v>82.28</v>
      </c>
      <c r="K165" s="16">
        <v>80.61</v>
      </c>
      <c r="L165" s="16">
        <v>78.95</v>
      </c>
      <c r="M165" s="16">
        <v>77.28</v>
      </c>
      <c r="N165" s="17">
        <v>75.61</v>
      </c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9"/>
      <c r="AA165" s="9"/>
      <c r="AB165" s="9"/>
      <c r="AC165" s="9"/>
      <c r="AD165" s="9"/>
      <c r="AE165" s="9"/>
    </row>
    <row r="166" spans="2:31" s="10" customFormat="1" ht="9" customHeight="1" x14ac:dyDescent="0.2">
      <c r="B166" s="18">
        <v>2980</v>
      </c>
      <c r="C166" s="18">
        <v>3000</v>
      </c>
      <c r="D166" s="16">
        <v>93.04</v>
      </c>
      <c r="E166" s="16">
        <v>91.37</v>
      </c>
      <c r="F166" s="16">
        <v>89.71</v>
      </c>
      <c r="G166" s="16">
        <v>88.04</v>
      </c>
      <c r="H166" s="16">
        <v>86.37</v>
      </c>
      <c r="I166" s="16">
        <v>84.71</v>
      </c>
      <c r="J166" s="16">
        <v>83.04</v>
      </c>
      <c r="K166" s="16">
        <v>81.37</v>
      </c>
      <c r="L166" s="16">
        <v>79.709999999999994</v>
      </c>
      <c r="M166" s="16">
        <v>78.040000000000006</v>
      </c>
      <c r="N166" s="17">
        <v>76.37</v>
      </c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9"/>
      <c r="AA166" s="9"/>
      <c r="AB166" s="9"/>
      <c r="AC166" s="9"/>
      <c r="AD166" s="9"/>
      <c r="AE166" s="9"/>
    </row>
    <row r="167" spans="2:31" s="10" customFormat="1" ht="9" customHeight="1" x14ac:dyDescent="0.2">
      <c r="B167" s="35">
        <v>3000</v>
      </c>
      <c r="C167" s="35">
        <v>3020</v>
      </c>
      <c r="D167" s="33">
        <v>93.8</v>
      </c>
      <c r="E167" s="33">
        <v>92.13</v>
      </c>
      <c r="F167" s="33">
        <v>90.47</v>
      </c>
      <c r="G167" s="33">
        <v>88.8</v>
      </c>
      <c r="H167" s="33">
        <v>87.13</v>
      </c>
      <c r="I167" s="33">
        <v>85.47</v>
      </c>
      <c r="J167" s="33">
        <v>83.8</v>
      </c>
      <c r="K167" s="33">
        <v>82.13</v>
      </c>
      <c r="L167" s="33">
        <v>80.47</v>
      </c>
      <c r="M167" s="33">
        <v>78.8</v>
      </c>
      <c r="N167" s="34">
        <v>77.13</v>
      </c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9"/>
      <c r="AA167" s="9"/>
      <c r="AB167" s="9"/>
      <c r="AC167" s="9"/>
      <c r="AD167" s="9"/>
      <c r="AE167" s="9"/>
    </row>
    <row r="168" spans="2:31" s="10" customFormat="1" ht="9" customHeight="1" x14ac:dyDescent="0.2">
      <c r="B168" s="18">
        <v>3020</v>
      </c>
      <c r="C168" s="18">
        <v>3040</v>
      </c>
      <c r="D168" s="16">
        <v>94.56</v>
      </c>
      <c r="E168" s="16">
        <v>92.89</v>
      </c>
      <c r="F168" s="16">
        <v>91.23</v>
      </c>
      <c r="G168" s="16">
        <v>89.56</v>
      </c>
      <c r="H168" s="16">
        <v>87.89</v>
      </c>
      <c r="I168" s="16">
        <v>86.23</v>
      </c>
      <c r="J168" s="16">
        <v>84.56</v>
      </c>
      <c r="K168" s="16">
        <v>82.89</v>
      </c>
      <c r="L168" s="16">
        <v>81.23</v>
      </c>
      <c r="M168" s="16">
        <v>79.56</v>
      </c>
      <c r="N168" s="17">
        <v>77.89</v>
      </c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9"/>
      <c r="AA168" s="9"/>
      <c r="AB168" s="9"/>
      <c r="AC168" s="9"/>
      <c r="AD168" s="9"/>
      <c r="AE168" s="9"/>
    </row>
    <row r="169" spans="2:31" s="10" customFormat="1" ht="9" customHeight="1" x14ac:dyDescent="0.2">
      <c r="B169" s="18">
        <v>3040</v>
      </c>
      <c r="C169" s="18">
        <v>3060</v>
      </c>
      <c r="D169" s="16">
        <v>95.32</v>
      </c>
      <c r="E169" s="16">
        <v>93.65</v>
      </c>
      <c r="F169" s="16">
        <v>91.99</v>
      </c>
      <c r="G169" s="16">
        <v>90.32</v>
      </c>
      <c r="H169" s="16">
        <v>88.65</v>
      </c>
      <c r="I169" s="16">
        <v>86.99</v>
      </c>
      <c r="J169" s="16">
        <v>85.32</v>
      </c>
      <c r="K169" s="16">
        <v>83.65</v>
      </c>
      <c r="L169" s="16">
        <v>81.99</v>
      </c>
      <c r="M169" s="16">
        <v>80.319999999999993</v>
      </c>
      <c r="N169" s="17">
        <v>78.650000000000006</v>
      </c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9"/>
      <c r="AA169" s="9"/>
      <c r="AB169" s="9"/>
      <c r="AC169" s="9"/>
      <c r="AD169" s="9"/>
      <c r="AE169" s="9"/>
    </row>
    <row r="170" spans="2:31" s="10" customFormat="1" ht="9" customHeight="1" x14ac:dyDescent="0.2">
      <c r="B170" s="18">
        <v>3060</v>
      </c>
      <c r="C170" s="18">
        <v>3080</v>
      </c>
      <c r="D170" s="16">
        <v>96.08</v>
      </c>
      <c r="E170" s="16">
        <v>94.41</v>
      </c>
      <c r="F170" s="16">
        <v>92.75</v>
      </c>
      <c r="G170" s="16">
        <v>91.08</v>
      </c>
      <c r="H170" s="16">
        <v>89.41</v>
      </c>
      <c r="I170" s="16">
        <v>87.75</v>
      </c>
      <c r="J170" s="16">
        <v>86.08</v>
      </c>
      <c r="K170" s="16">
        <v>84.41</v>
      </c>
      <c r="L170" s="16">
        <v>82.75</v>
      </c>
      <c r="M170" s="16">
        <v>81.08</v>
      </c>
      <c r="N170" s="17">
        <v>79.41</v>
      </c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9"/>
      <c r="AA170" s="9"/>
      <c r="AB170" s="9"/>
      <c r="AC170" s="9"/>
      <c r="AD170" s="9"/>
      <c r="AE170" s="9"/>
    </row>
    <row r="171" spans="2:31" s="10" customFormat="1" ht="9" customHeight="1" x14ac:dyDescent="0.2">
      <c r="B171" s="35">
        <v>3080</v>
      </c>
      <c r="C171" s="35">
        <v>3100</v>
      </c>
      <c r="D171" s="33">
        <v>96.84</v>
      </c>
      <c r="E171" s="33">
        <v>95.17</v>
      </c>
      <c r="F171" s="33">
        <v>93.51</v>
      </c>
      <c r="G171" s="33">
        <v>91.84</v>
      </c>
      <c r="H171" s="33">
        <v>90.17</v>
      </c>
      <c r="I171" s="33">
        <v>88.51</v>
      </c>
      <c r="J171" s="33">
        <v>86.84</v>
      </c>
      <c r="K171" s="33">
        <v>85.17</v>
      </c>
      <c r="L171" s="33">
        <v>83.51</v>
      </c>
      <c r="M171" s="33">
        <v>81.84</v>
      </c>
      <c r="N171" s="34">
        <v>80.17</v>
      </c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9"/>
      <c r="AA171" s="9"/>
      <c r="AB171" s="9"/>
      <c r="AC171" s="9"/>
      <c r="AD171" s="9"/>
      <c r="AE171" s="9"/>
    </row>
    <row r="172" spans="2:31" s="10" customFormat="1" ht="9" customHeight="1" x14ac:dyDescent="0.2">
      <c r="B172" s="18">
        <v>3100</v>
      </c>
      <c r="C172" s="18">
        <v>3120</v>
      </c>
      <c r="D172" s="16">
        <v>97.6</v>
      </c>
      <c r="E172" s="16">
        <v>95.93</v>
      </c>
      <c r="F172" s="16">
        <v>94.27</v>
      </c>
      <c r="G172" s="16">
        <v>92.6</v>
      </c>
      <c r="H172" s="16">
        <v>90.93</v>
      </c>
      <c r="I172" s="16">
        <v>89.27</v>
      </c>
      <c r="J172" s="16">
        <v>87.6</v>
      </c>
      <c r="K172" s="16">
        <v>85.93</v>
      </c>
      <c r="L172" s="16">
        <v>84.27</v>
      </c>
      <c r="M172" s="16">
        <v>82.6</v>
      </c>
      <c r="N172" s="17">
        <v>80.930000000000007</v>
      </c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9"/>
      <c r="AA172" s="9"/>
      <c r="AB172" s="9"/>
      <c r="AC172" s="9"/>
      <c r="AD172" s="9"/>
      <c r="AE172" s="9"/>
    </row>
    <row r="173" spans="2:31" s="10" customFormat="1" ht="9" customHeight="1" x14ac:dyDescent="0.2">
      <c r="B173" s="18">
        <v>3120</v>
      </c>
      <c r="C173" s="18">
        <v>3140</v>
      </c>
      <c r="D173" s="16">
        <v>98.36</v>
      </c>
      <c r="E173" s="16">
        <v>96.69</v>
      </c>
      <c r="F173" s="16">
        <v>95.03</v>
      </c>
      <c r="G173" s="16">
        <v>93.36</v>
      </c>
      <c r="H173" s="16">
        <v>91.69</v>
      </c>
      <c r="I173" s="16">
        <v>90.03</v>
      </c>
      <c r="J173" s="16">
        <v>88.36</v>
      </c>
      <c r="K173" s="16">
        <v>86.69</v>
      </c>
      <c r="L173" s="16">
        <v>85.03</v>
      </c>
      <c r="M173" s="16">
        <v>83.36</v>
      </c>
      <c r="N173" s="17">
        <v>81.69</v>
      </c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9"/>
      <c r="AA173" s="9"/>
      <c r="AB173" s="9"/>
      <c r="AC173" s="9"/>
      <c r="AD173" s="9"/>
      <c r="AE173" s="9"/>
    </row>
    <row r="174" spans="2:31" s="10" customFormat="1" ht="9" customHeight="1" x14ac:dyDescent="0.2">
      <c r="B174" s="18">
        <v>3140</v>
      </c>
      <c r="C174" s="18">
        <v>3160</v>
      </c>
      <c r="D174" s="16">
        <v>99.12</v>
      </c>
      <c r="E174" s="16">
        <v>97.45</v>
      </c>
      <c r="F174" s="16">
        <v>95.79</v>
      </c>
      <c r="G174" s="16">
        <v>94.12</v>
      </c>
      <c r="H174" s="16">
        <v>92.45</v>
      </c>
      <c r="I174" s="16">
        <v>90.79</v>
      </c>
      <c r="J174" s="16">
        <v>89.12</v>
      </c>
      <c r="K174" s="16">
        <v>87.45</v>
      </c>
      <c r="L174" s="16">
        <v>85.79</v>
      </c>
      <c r="M174" s="16">
        <v>84.12</v>
      </c>
      <c r="N174" s="17">
        <v>82.45</v>
      </c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9"/>
      <c r="AA174" s="9"/>
      <c r="AB174" s="9"/>
      <c r="AC174" s="9"/>
      <c r="AD174" s="9"/>
      <c r="AE174" s="9"/>
    </row>
    <row r="175" spans="2:31" s="10" customFormat="1" ht="9" customHeight="1" x14ac:dyDescent="0.2">
      <c r="B175" s="35">
        <v>3160</v>
      </c>
      <c r="C175" s="35">
        <v>3180</v>
      </c>
      <c r="D175" s="33">
        <v>99.88</v>
      </c>
      <c r="E175" s="33">
        <v>98.21</v>
      </c>
      <c r="F175" s="33">
        <v>96.55</v>
      </c>
      <c r="G175" s="33">
        <v>94.88</v>
      </c>
      <c r="H175" s="33">
        <v>93.21</v>
      </c>
      <c r="I175" s="33">
        <v>91.55</v>
      </c>
      <c r="J175" s="33">
        <v>89.88</v>
      </c>
      <c r="K175" s="33">
        <v>88.21</v>
      </c>
      <c r="L175" s="33">
        <v>86.55</v>
      </c>
      <c r="M175" s="33">
        <v>84.88</v>
      </c>
      <c r="N175" s="34">
        <v>83.21</v>
      </c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9"/>
      <c r="AA175" s="9"/>
      <c r="AB175" s="9"/>
      <c r="AC175" s="9"/>
      <c r="AD175" s="9"/>
      <c r="AE175" s="9"/>
    </row>
    <row r="176" spans="2:31" s="10" customFormat="1" ht="9" customHeight="1" x14ac:dyDescent="0.2">
      <c r="B176" s="18">
        <v>3180</v>
      </c>
      <c r="C176" s="18">
        <v>3200</v>
      </c>
      <c r="D176" s="16">
        <v>100.64</v>
      </c>
      <c r="E176" s="16">
        <v>98.97</v>
      </c>
      <c r="F176" s="16">
        <v>97.31</v>
      </c>
      <c r="G176" s="16">
        <v>95.64</v>
      </c>
      <c r="H176" s="16">
        <v>93.97</v>
      </c>
      <c r="I176" s="16">
        <v>92.31</v>
      </c>
      <c r="J176" s="16">
        <v>90.64</v>
      </c>
      <c r="K176" s="16">
        <v>88.97</v>
      </c>
      <c r="L176" s="16">
        <v>87.31</v>
      </c>
      <c r="M176" s="16">
        <v>85.64</v>
      </c>
      <c r="N176" s="17">
        <v>83.97</v>
      </c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9"/>
      <c r="AA176" s="9"/>
      <c r="AB176" s="9"/>
      <c r="AC176" s="9"/>
      <c r="AD176" s="9"/>
      <c r="AE176" s="9"/>
    </row>
    <row r="177" spans="2:31" s="10" customFormat="1" ht="9" customHeight="1" x14ac:dyDescent="0.2">
      <c r="B177" s="18">
        <v>3200</v>
      </c>
      <c r="C177" s="18">
        <v>3220</v>
      </c>
      <c r="D177" s="16">
        <v>101.4</v>
      </c>
      <c r="E177" s="16">
        <v>99.73</v>
      </c>
      <c r="F177" s="16">
        <v>98.07</v>
      </c>
      <c r="G177" s="16">
        <v>96.4</v>
      </c>
      <c r="H177" s="16">
        <v>94.73</v>
      </c>
      <c r="I177" s="16">
        <v>93.07</v>
      </c>
      <c r="J177" s="16">
        <v>91.4</v>
      </c>
      <c r="K177" s="16">
        <v>89.73</v>
      </c>
      <c r="L177" s="16">
        <v>88.07</v>
      </c>
      <c r="M177" s="16">
        <v>86.4</v>
      </c>
      <c r="N177" s="17">
        <v>84.73</v>
      </c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9"/>
      <c r="AA177" s="9"/>
      <c r="AB177" s="9"/>
      <c r="AC177" s="9"/>
      <c r="AD177" s="9"/>
      <c r="AE177" s="9"/>
    </row>
    <row r="178" spans="2:31" s="10" customFormat="1" ht="9" customHeight="1" x14ac:dyDescent="0.2">
      <c r="B178" s="18">
        <v>3220</v>
      </c>
      <c r="C178" s="18">
        <v>3240</v>
      </c>
      <c r="D178" s="16">
        <v>102.16</v>
      </c>
      <c r="E178" s="16">
        <v>100.49</v>
      </c>
      <c r="F178" s="16">
        <v>98.83</v>
      </c>
      <c r="G178" s="16">
        <v>97.16</v>
      </c>
      <c r="H178" s="16">
        <v>95.49</v>
      </c>
      <c r="I178" s="16">
        <v>93.83</v>
      </c>
      <c r="J178" s="16">
        <v>92.16</v>
      </c>
      <c r="K178" s="16">
        <v>90.49</v>
      </c>
      <c r="L178" s="16">
        <v>88.83</v>
      </c>
      <c r="M178" s="16">
        <v>87.16</v>
      </c>
      <c r="N178" s="17">
        <v>85.49</v>
      </c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9"/>
      <c r="AA178" s="9"/>
      <c r="AB178" s="9"/>
      <c r="AC178" s="9"/>
      <c r="AD178" s="9"/>
      <c r="AE178" s="9"/>
    </row>
    <row r="179" spans="2:31" s="10" customFormat="1" ht="9" customHeight="1" x14ac:dyDescent="0.2">
      <c r="B179" s="35">
        <v>3240</v>
      </c>
      <c r="C179" s="35">
        <v>3260</v>
      </c>
      <c r="D179" s="33">
        <v>102.92</v>
      </c>
      <c r="E179" s="33">
        <v>101.25</v>
      </c>
      <c r="F179" s="33">
        <v>99.59</v>
      </c>
      <c r="G179" s="33">
        <v>97.92</v>
      </c>
      <c r="H179" s="33">
        <v>96.25</v>
      </c>
      <c r="I179" s="33">
        <v>94.59</v>
      </c>
      <c r="J179" s="33">
        <v>92.92</v>
      </c>
      <c r="K179" s="33">
        <v>91.25</v>
      </c>
      <c r="L179" s="33">
        <v>89.59</v>
      </c>
      <c r="M179" s="33">
        <v>87.92</v>
      </c>
      <c r="N179" s="34">
        <v>86.25</v>
      </c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9"/>
      <c r="AA179" s="9"/>
      <c r="AB179" s="9"/>
      <c r="AC179" s="9"/>
      <c r="AD179" s="9"/>
      <c r="AE179" s="9"/>
    </row>
    <row r="180" spans="2:31" s="10" customFormat="1" ht="9" customHeight="1" x14ac:dyDescent="0.2">
      <c r="B180" s="18">
        <v>3260</v>
      </c>
      <c r="C180" s="18">
        <v>3280</v>
      </c>
      <c r="D180" s="16">
        <v>103.68</v>
      </c>
      <c r="E180" s="16">
        <v>102.01</v>
      </c>
      <c r="F180" s="16">
        <v>100.35</v>
      </c>
      <c r="G180" s="16">
        <v>98.68</v>
      </c>
      <c r="H180" s="16">
        <v>97.01</v>
      </c>
      <c r="I180" s="16">
        <v>95.35</v>
      </c>
      <c r="J180" s="16">
        <v>93.68</v>
      </c>
      <c r="K180" s="16">
        <v>92.01</v>
      </c>
      <c r="L180" s="16">
        <v>90.35</v>
      </c>
      <c r="M180" s="16">
        <v>88.68</v>
      </c>
      <c r="N180" s="17">
        <v>87.01</v>
      </c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9"/>
      <c r="AA180" s="9"/>
      <c r="AB180" s="9"/>
      <c r="AC180" s="9"/>
      <c r="AD180" s="9"/>
      <c r="AE180" s="9"/>
    </row>
    <row r="181" spans="2:31" s="10" customFormat="1" ht="9" customHeight="1" x14ac:dyDescent="0.2">
      <c r="B181" s="18">
        <v>3280</v>
      </c>
      <c r="C181" s="18">
        <v>3300</v>
      </c>
      <c r="D181" s="16">
        <v>104.44</v>
      </c>
      <c r="E181" s="16">
        <v>102.77</v>
      </c>
      <c r="F181" s="16">
        <v>101.11</v>
      </c>
      <c r="G181" s="16">
        <v>99.44</v>
      </c>
      <c r="H181" s="16">
        <v>97.77</v>
      </c>
      <c r="I181" s="16">
        <v>96.11</v>
      </c>
      <c r="J181" s="16">
        <v>94.44</v>
      </c>
      <c r="K181" s="16">
        <v>92.77</v>
      </c>
      <c r="L181" s="16">
        <v>91.11</v>
      </c>
      <c r="M181" s="16">
        <v>89.44</v>
      </c>
      <c r="N181" s="17">
        <v>87.77</v>
      </c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9"/>
      <c r="AA181" s="9"/>
      <c r="AB181" s="9"/>
      <c r="AC181" s="9"/>
      <c r="AD181" s="9"/>
      <c r="AE181" s="9"/>
    </row>
    <row r="182" spans="2:31" s="10" customFormat="1" ht="9" customHeight="1" x14ac:dyDescent="0.2">
      <c r="B182" s="18">
        <v>3300</v>
      </c>
      <c r="C182" s="18">
        <v>3320</v>
      </c>
      <c r="D182" s="16">
        <v>105.2</v>
      </c>
      <c r="E182" s="16">
        <v>103.53</v>
      </c>
      <c r="F182" s="16">
        <v>101.87</v>
      </c>
      <c r="G182" s="16">
        <v>100.2</v>
      </c>
      <c r="H182" s="16">
        <v>98.53</v>
      </c>
      <c r="I182" s="16">
        <v>96.87</v>
      </c>
      <c r="J182" s="16">
        <v>95.2</v>
      </c>
      <c r="K182" s="16">
        <v>93.53</v>
      </c>
      <c r="L182" s="16">
        <v>91.87</v>
      </c>
      <c r="M182" s="16">
        <v>90.2</v>
      </c>
      <c r="N182" s="17">
        <v>88.53</v>
      </c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9"/>
      <c r="AA182" s="9"/>
      <c r="AB182" s="9"/>
      <c r="AC182" s="9"/>
      <c r="AD182" s="9"/>
      <c r="AE182" s="9"/>
    </row>
    <row r="183" spans="2:31" s="10" customFormat="1" ht="9" customHeight="1" x14ac:dyDescent="0.2">
      <c r="B183" s="35">
        <v>3320</v>
      </c>
      <c r="C183" s="35">
        <v>3340</v>
      </c>
      <c r="D183" s="33">
        <v>105.96</v>
      </c>
      <c r="E183" s="33">
        <v>104.29</v>
      </c>
      <c r="F183" s="33">
        <v>102.63</v>
      </c>
      <c r="G183" s="33">
        <v>100.96</v>
      </c>
      <c r="H183" s="33">
        <v>99.29</v>
      </c>
      <c r="I183" s="33">
        <v>97.63</v>
      </c>
      <c r="J183" s="33">
        <v>95.96</v>
      </c>
      <c r="K183" s="33">
        <v>94.29</v>
      </c>
      <c r="L183" s="33">
        <v>92.63</v>
      </c>
      <c r="M183" s="33">
        <v>90.96</v>
      </c>
      <c r="N183" s="34">
        <v>89.29</v>
      </c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9"/>
      <c r="AA183" s="9"/>
      <c r="AB183" s="9"/>
      <c r="AC183" s="9"/>
      <c r="AD183" s="9"/>
      <c r="AE183" s="9"/>
    </row>
    <row r="184" spans="2:31" s="10" customFormat="1" ht="9" customHeight="1" x14ac:dyDescent="0.2">
      <c r="B184" s="18">
        <v>3340</v>
      </c>
      <c r="C184" s="18">
        <v>3360</v>
      </c>
      <c r="D184" s="16">
        <v>106.72</v>
      </c>
      <c r="E184" s="16">
        <v>105.05</v>
      </c>
      <c r="F184" s="16">
        <v>103.39</v>
      </c>
      <c r="G184" s="16">
        <v>101.72</v>
      </c>
      <c r="H184" s="16">
        <v>100.05</v>
      </c>
      <c r="I184" s="16">
        <v>98.39</v>
      </c>
      <c r="J184" s="16">
        <v>96.72</v>
      </c>
      <c r="K184" s="16">
        <v>95.05</v>
      </c>
      <c r="L184" s="16">
        <v>93.39</v>
      </c>
      <c r="M184" s="16">
        <v>91.72</v>
      </c>
      <c r="N184" s="17">
        <v>90.05</v>
      </c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9"/>
      <c r="AA184" s="9"/>
      <c r="AB184" s="9"/>
      <c r="AC184" s="9"/>
      <c r="AD184" s="9"/>
      <c r="AE184" s="9"/>
    </row>
    <row r="185" spans="2:31" s="10" customFormat="1" ht="9" customHeight="1" x14ac:dyDescent="0.2">
      <c r="B185" s="18">
        <v>3360</v>
      </c>
      <c r="C185" s="18">
        <v>3380</v>
      </c>
      <c r="D185" s="16">
        <v>107.48</v>
      </c>
      <c r="E185" s="16">
        <v>105.81</v>
      </c>
      <c r="F185" s="16">
        <v>104.15</v>
      </c>
      <c r="G185" s="16">
        <v>102.48</v>
      </c>
      <c r="H185" s="16">
        <v>100.81</v>
      </c>
      <c r="I185" s="16">
        <v>99.15</v>
      </c>
      <c r="J185" s="16">
        <v>97.48</v>
      </c>
      <c r="K185" s="16">
        <v>95.81</v>
      </c>
      <c r="L185" s="16">
        <v>94.15</v>
      </c>
      <c r="M185" s="16">
        <v>92.48</v>
      </c>
      <c r="N185" s="17">
        <v>90.81</v>
      </c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9"/>
      <c r="AA185" s="9"/>
      <c r="AB185" s="9"/>
      <c r="AC185" s="9"/>
      <c r="AD185" s="9"/>
      <c r="AE185" s="9"/>
    </row>
    <row r="186" spans="2:31" s="10" customFormat="1" ht="9" customHeight="1" x14ac:dyDescent="0.2">
      <c r="B186" s="18">
        <v>3380</v>
      </c>
      <c r="C186" s="18">
        <v>3400</v>
      </c>
      <c r="D186" s="16">
        <v>108.24</v>
      </c>
      <c r="E186" s="16">
        <v>106.57</v>
      </c>
      <c r="F186" s="16">
        <v>104.91</v>
      </c>
      <c r="G186" s="16">
        <v>103.24</v>
      </c>
      <c r="H186" s="16">
        <v>101.57</v>
      </c>
      <c r="I186" s="16">
        <v>99.91</v>
      </c>
      <c r="J186" s="16">
        <v>98.24</v>
      </c>
      <c r="K186" s="16">
        <v>96.57</v>
      </c>
      <c r="L186" s="16">
        <v>94.91</v>
      </c>
      <c r="M186" s="16">
        <v>93.24</v>
      </c>
      <c r="N186" s="17">
        <v>91.57</v>
      </c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9"/>
      <c r="AA186" s="9"/>
      <c r="AB186" s="9"/>
      <c r="AC186" s="9"/>
      <c r="AD186" s="9"/>
      <c r="AE186" s="9"/>
    </row>
    <row r="187" spans="2:31" s="10" customFormat="1" ht="9" customHeight="1" x14ac:dyDescent="0.2">
      <c r="B187" s="35">
        <v>3400</v>
      </c>
      <c r="C187" s="35">
        <v>3420</v>
      </c>
      <c r="D187" s="33">
        <v>109</v>
      </c>
      <c r="E187" s="33">
        <v>107.33</v>
      </c>
      <c r="F187" s="33">
        <v>105.67</v>
      </c>
      <c r="G187" s="33">
        <v>104</v>
      </c>
      <c r="H187" s="33">
        <v>102.33</v>
      </c>
      <c r="I187" s="33">
        <v>100.67</v>
      </c>
      <c r="J187" s="33">
        <v>99</v>
      </c>
      <c r="K187" s="33">
        <v>97.33</v>
      </c>
      <c r="L187" s="33">
        <v>95.67</v>
      </c>
      <c r="M187" s="33">
        <v>94</v>
      </c>
      <c r="N187" s="34">
        <v>92.33</v>
      </c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9"/>
      <c r="AA187" s="9"/>
      <c r="AB187" s="9"/>
      <c r="AC187" s="9"/>
      <c r="AD187" s="9"/>
      <c r="AE187" s="9"/>
    </row>
    <row r="188" spans="2:31" s="10" customFormat="1" ht="9" customHeight="1" x14ac:dyDescent="0.2">
      <c r="B188" s="18">
        <v>3420</v>
      </c>
      <c r="C188" s="18">
        <v>3440</v>
      </c>
      <c r="D188" s="16">
        <v>109.76</v>
      </c>
      <c r="E188" s="16">
        <v>108.09</v>
      </c>
      <c r="F188" s="16">
        <v>106.43</v>
      </c>
      <c r="G188" s="16">
        <v>104.76</v>
      </c>
      <c r="H188" s="16">
        <v>103.09</v>
      </c>
      <c r="I188" s="16">
        <v>101.43</v>
      </c>
      <c r="J188" s="16">
        <v>99.76</v>
      </c>
      <c r="K188" s="16">
        <v>98.09</v>
      </c>
      <c r="L188" s="16">
        <v>96.43</v>
      </c>
      <c r="M188" s="16">
        <v>94.76</v>
      </c>
      <c r="N188" s="17">
        <v>93.09</v>
      </c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9"/>
      <c r="AA188" s="9"/>
      <c r="AB188" s="9"/>
      <c r="AC188" s="9"/>
      <c r="AD188" s="9"/>
      <c r="AE188" s="9"/>
    </row>
    <row r="189" spans="2:31" s="10" customFormat="1" ht="9" customHeight="1" x14ac:dyDescent="0.2">
      <c r="B189" s="18">
        <v>3440</v>
      </c>
      <c r="C189" s="18">
        <v>3460</v>
      </c>
      <c r="D189" s="16">
        <v>110.52</v>
      </c>
      <c r="E189" s="16">
        <v>108.85</v>
      </c>
      <c r="F189" s="16">
        <v>107.19</v>
      </c>
      <c r="G189" s="16">
        <v>105.52</v>
      </c>
      <c r="H189" s="16">
        <v>103.85</v>
      </c>
      <c r="I189" s="16">
        <v>102.19</v>
      </c>
      <c r="J189" s="16">
        <v>100.52</v>
      </c>
      <c r="K189" s="16">
        <v>98.85</v>
      </c>
      <c r="L189" s="16">
        <v>97.19</v>
      </c>
      <c r="M189" s="16">
        <v>95.52</v>
      </c>
      <c r="N189" s="17">
        <v>93.85</v>
      </c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9"/>
      <c r="AA189" s="9"/>
      <c r="AB189" s="9"/>
      <c r="AC189" s="9"/>
      <c r="AD189" s="9"/>
      <c r="AE189" s="9"/>
    </row>
    <row r="190" spans="2:31" s="10" customFormat="1" ht="9" customHeight="1" x14ac:dyDescent="0.2">
      <c r="B190" s="18">
        <v>3460</v>
      </c>
      <c r="C190" s="18">
        <v>3480</v>
      </c>
      <c r="D190" s="16">
        <v>111.28</v>
      </c>
      <c r="E190" s="16">
        <v>109.61</v>
      </c>
      <c r="F190" s="16">
        <v>107.95</v>
      </c>
      <c r="G190" s="16">
        <v>106.28</v>
      </c>
      <c r="H190" s="16">
        <v>104.61</v>
      </c>
      <c r="I190" s="16">
        <v>102.95</v>
      </c>
      <c r="J190" s="16">
        <v>101.28</v>
      </c>
      <c r="K190" s="16">
        <v>99.61</v>
      </c>
      <c r="L190" s="16">
        <v>97.95</v>
      </c>
      <c r="M190" s="16">
        <v>96.28</v>
      </c>
      <c r="N190" s="17">
        <v>94.61</v>
      </c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9"/>
      <c r="AA190" s="9"/>
      <c r="AB190" s="9"/>
      <c r="AC190" s="9"/>
      <c r="AD190" s="9"/>
      <c r="AE190" s="9"/>
    </row>
    <row r="191" spans="2:31" s="10" customFormat="1" ht="9" customHeight="1" x14ac:dyDescent="0.2">
      <c r="B191" s="35">
        <v>3480</v>
      </c>
      <c r="C191" s="35">
        <v>3500</v>
      </c>
      <c r="D191" s="33">
        <v>112.04</v>
      </c>
      <c r="E191" s="33">
        <v>110.37</v>
      </c>
      <c r="F191" s="33">
        <v>108.71</v>
      </c>
      <c r="G191" s="33">
        <v>107.04</v>
      </c>
      <c r="H191" s="33">
        <v>105.37</v>
      </c>
      <c r="I191" s="33">
        <v>103.71</v>
      </c>
      <c r="J191" s="33">
        <v>102.04</v>
      </c>
      <c r="K191" s="33">
        <v>100.37</v>
      </c>
      <c r="L191" s="33">
        <v>98.71</v>
      </c>
      <c r="M191" s="33">
        <v>97.04</v>
      </c>
      <c r="N191" s="34">
        <v>95.37</v>
      </c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9"/>
      <c r="AA191" s="9"/>
      <c r="AB191" s="9"/>
      <c r="AC191" s="9"/>
      <c r="AD191" s="9"/>
      <c r="AE191" s="9"/>
    </row>
    <row r="192" spans="2:31" s="10" customFormat="1" ht="9" customHeight="1" x14ac:dyDescent="0.2">
      <c r="B192" s="18">
        <v>3500</v>
      </c>
      <c r="C192" s="18">
        <v>3520</v>
      </c>
      <c r="D192" s="16">
        <v>112.8</v>
      </c>
      <c r="E192" s="16">
        <v>111.13</v>
      </c>
      <c r="F192" s="16">
        <v>109.47</v>
      </c>
      <c r="G192" s="16">
        <v>107.8</v>
      </c>
      <c r="H192" s="16">
        <v>106.13</v>
      </c>
      <c r="I192" s="16">
        <v>104.47</v>
      </c>
      <c r="J192" s="16">
        <v>102.8</v>
      </c>
      <c r="K192" s="16">
        <v>101.13</v>
      </c>
      <c r="L192" s="16">
        <v>99.47</v>
      </c>
      <c r="M192" s="16">
        <v>97.8</v>
      </c>
      <c r="N192" s="17">
        <v>96.13</v>
      </c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9"/>
      <c r="AA192" s="9"/>
      <c r="AB192" s="9"/>
      <c r="AC192" s="9"/>
      <c r="AD192" s="9"/>
      <c r="AE192" s="9"/>
    </row>
    <row r="193" spans="2:31" s="10" customFormat="1" ht="9" customHeight="1" x14ac:dyDescent="0.2">
      <c r="B193" s="18">
        <v>3520</v>
      </c>
      <c r="C193" s="18">
        <v>3540</v>
      </c>
      <c r="D193" s="16">
        <v>113.56</v>
      </c>
      <c r="E193" s="16">
        <v>111.89</v>
      </c>
      <c r="F193" s="16">
        <v>110.23</v>
      </c>
      <c r="G193" s="16">
        <v>108.56</v>
      </c>
      <c r="H193" s="16">
        <v>106.89</v>
      </c>
      <c r="I193" s="16">
        <v>105.23</v>
      </c>
      <c r="J193" s="16">
        <v>103.56</v>
      </c>
      <c r="K193" s="16">
        <v>101.89</v>
      </c>
      <c r="L193" s="16">
        <v>100.23</v>
      </c>
      <c r="M193" s="16">
        <v>98.56</v>
      </c>
      <c r="N193" s="17">
        <v>96.89</v>
      </c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9"/>
      <c r="AA193" s="9"/>
      <c r="AB193" s="9"/>
      <c r="AC193" s="9"/>
      <c r="AD193" s="9"/>
      <c r="AE193" s="9"/>
    </row>
    <row r="194" spans="2:31" s="10" customFormat="1" ht="9" customHeight="1" x14ac:dyDescent="0.2">
      <c r="B194" s="18">
        <v>3540</v>
      </c>
      <c r="C194" s="18">
        <v>3560</v>
      </c>
      <c r="D194" s="16">
        <v>114.32</v>
      </c>
      <c r="E194" s="16">
        <v>112.65</v>
      </c>
      <c r="F194" s="16">
        <v>110.99</v>
      </c>
      <c r="G194" s="16">
        <v>109.32</v>
      </c>
      <c r="H194" s="16">
        <v>107.65</v>
      </c>
      <c r="I194" s="16">
        <v>105.99</v>
      </c>
      <c r="J194" s="16">
        <v>104.32</v>
      </c>
      <c r="K194" s="16">
        <v>102.65</v>
      </c>
      <c r="L194" s="16">
        <v>100.99</v>
      </c>
      <c r="M194" s="16">
        <v>99.32</v>
      </c>
      <c r="N194" s="17">
        <v>97.65</v>
      </c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9"/>
      <c r="AA194" s="9"/>
      <c r="AB194" s="9"/>
      <c r="AC194" s="9"/>
      <c r="AD194" s="9"/>
      <c r="AE194" s="9"/>
    </row>
    <row r="195" spans="2:31" s="10" customFormat="1" ht="9" customHeight="1" x14ac:dyDescent="0.2">
      <c r="B195" s="35">
        <v>3560</v>
      </c>
      <c r="C195" s="35">
        <v>3580</v>
      </c>
      <c r="D195" s="33">
        <v>115.08</v>
      </c>
      <c r="E195" s="33">
        <v>113.41</v>
      </c>
      <c r="F195" s="33">
        <v>111.75</v>
      </c>
      <c r="G195" s="33">
        <v>110.08</v>
      </c>
      <c r="H195" s="33">
        <v>108.41</v>
      </c>
      <c r="I195" s="33">
        <v>106.75</v>
      </c>
      <c r="J195" s="33">
        <v>105.08</v>
      </c>
      <c r="K195" s="33">
        <v>103.41</v>
      </c>
      <c r="L195" s="33">
        <v>101.75</v>
      </c>
      <c r="M195" s="33">
        <v>100.08</v>
      </c>
      <c r="N195" s="34">
        <v>98.41</v>
      </c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9"/>
      <c r="AA195" s="9"/>
      <c r="AB195" s="9"/>
      <c r="AC195" s="9"/>
      <c r="AD195" s="9"/>
      <c r="AE195" s="9"/>
    </row>
    <row r="196" spans="2:31" s="10" customFormat="1" ht="9" customHeight="1" x14ac:dyDescent="0.2">
      <c r="B196" s="18">
        <v>3580</v>
      </c>
      <c r="C196" s="18">
        <v>3600</v>
      </c>
      <c r="D196" s="16">
        <v>115.84</v>
      </c>
      <c r="E196" s="16">
        <v>114.17</v>
      </c>
      <c r="F196" s="16">
        <v>112.51</v>
      </c>
      <c r="G196" s="16">
        <v>110.84</v>
      </c>
      <c r="H196" s="16">
        <v>109.17</v>
      </c>
      <c r="I196" s="16">
        <v>107.51</v>
      </c>
      <c r="J196" s="16">
        <v>105.84</v>
      </c>
      <c r="K196" s="16">
        <v>104.17</v>
      </c>
      <c r="L196" s="16">
        <v>102.51</v>
      </c>
      <c r="M196" s="16">
        <v>100.84</v>
      </c>
      <c r="N196" s="17">
        <v>99.17</v>
      </c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9"/>
      <c r="AA196" s="9"/>
      <c r="AB196" s="9"/>
      <c r="AC196" s="9"/>
      <c r="AD196" s="9"/>
      <c r="AE196" s="9"/>
    </row>
    <row r="197" spans="2:31" s="10" customFormat="1" ht="9" customHeight="1" x14ac:dyDescent="0.2">
      <c r="B197" s="18">
        <v>3600</v>
      </c>
      <c r="C197" s="18">
        <v>3620</v>
      </c>
      <c r="D197" s="16">
        <v>116.6</v>
      </c>
      <c r="E197" s="16">
        <v>114.93</v>
      </c>
      <c r="F197" s="16">
        <v>113.27</v>
      </c>
      <c r="G197" s="16">
        <v>111.6</v>
      </c>
      <c r="H197" s="16">
        <v>109.93</v>
      </c>
      <c r="I197" s="16">
        <v>108.27</v>
      </c>
      <c r="J197" s="16">
        <v>106.6</v>
      </c>
      <c r="K197" s="16">
        <v>104.93</v>
      </c>
      <c r="L197" s="16">
        <v>103.27</v>
      </c>
      <c r="M197" s="16">
        <v>101.6</v>
      </c>
      <c r="N197" s="17">
        <v>99.93</v>
      </c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9"/>
      <c r="AA197" s="9"/>
      <c r="AB197" s="9"/>
      <c r="AC197" s="9"/>
      <c r="AD197" s="9"/>
      <c r="AE197" s="9"/>
    </row>
    <row r="198" spans="2:31" s="10" customFormat="1" ht="9" customHeight="1" x14ac:dyDescent="0.2">
      <c r="B198" s="18">
        <v>3620</v>
      </c>
      <c r="C198" s="18">
        <v>3640</v>
      </c>
      <c r="D198" s="16">
        <v>117.36</v>
      </c>
      <c r="E198" s="16">
        <v>115.69</v>
      </c>
      <c r="F198" s="16">
        <v>114.03</v>
      </c>
      <c r="G198" s="16">
        <v>112.36</v>
      </c>
      <c r="H198" s="16">
        <v>110.69</v>
      </c>
      <c r="I198" s="16">
        <v>109.03</v>
      </c>
      <c r="J198" s="16">
        <v>107.36</v>
      </c>
      <c r="K198" s="16">
        <v>105.69</v>
      </c>
      <c r="L198" s="16">
        <v>104.03</v>
      </c>
      <c r="M198" s="16">
        <v>102.36</v>
      </c>
      <c r="N198" s="17">
        <v>100.69</v>
      </c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9"/>
      <c r="AA198" s="9"/>
      <c r="AB198" s="9"/>
      <c r="AC198" s="9"/>
      <c r="AD198" s="9"/>
      <c r="AE198" s="9"/>
    </row>
    <row r="199" spans="2:31" s="10" customFormat="1" ht="9" customHeight="1" x14ac:dyDescent="0.2">
      <c r="B199" s="35">
        <v>3640</v>
      </c>
      <c r="C199" s="35">
        <v>3660</v>
      </c>
      <c r="D199" s="33">
        <v>118.12</v>
      </c>
      <c r="E199" s="33">
        <v>116.45</v>
      </c>
      <c r="F199" s="33">
        <v>114.79</v>
      </c>
      <c r="G199" s="33">
        <v>113.12</v>
      </c>
      <c r="H199" s="33">
        <v>111.45</v>
      </c>
      <c r="I199" s="33">
        <v>109.79</v>
      </c>
      <c r="J199" s="33">
        <v>108.12</v>
      </c>
      <c r="K199" s="33">
        <v>106.45</v>
      </c>
      <c r="L199" s="33">
        <v>104.79</v>
      </c>
      <c r="M199" s="33">
        <v>103.12</v>
      </c>
      <c r="N199" s="34">
        <v>101.45</v>
      </c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9"/>
      <c r="AA199" s="9"/>
      <c r="AB199" s="9"/>
      <c r="AC199" s="9"/>
      <c r="AD199" s="9"/>
      <c r="AE199" s="9"/>
    </row>
    <row r="200" spans="2:31" s="10" customFormat="1" ht="9" customHeight="1" x14ac:dyDescent="0.2">
      <c r="B200" s="18">
        <v>3660</v>
      </c>
      <c r="C200" s="18">
        <v>3680</v>
      </c>
      <c r="D200" s="16">
        <v>118.88</v>
      </c>
      <c r="E200" s="16">
        <v>117.21</v>
      </c>
      <c r="F200" s="16">
        <v>115.55</v>
      </c>
      <c r="G200" s="16">
        <v>113.88</v>
      </c>
      <c r="H200" s="16">
        <v>112.21</v>
      </c>
      <c r="I200" s="16">
        <v>110.55</v>
      </c>
      <c r="J200" s="16">
        <v>108.88</v>
      </c>
      <c r="K200" s="16">
        <v>107.21</v>
      </c>
      <c r="L200" s="16">
        <v>105.55</v>
      </c>
      <c r="M200" s="16">
        <v>103.88</v>
      </c>
      <c r="N200" s="17">
        <v>102.21</v>
      </c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9"/>
      <c r="AA200" s="9"/>
      <c r="AB200" s="9"/>
      <c r="AC200" s="9"/>
      <c r="AD200" s="9"/>
      <c r="AE200" s="9"/>
    </row>
    <row r="201" spans="2:31" s="10" customFormat="1" ht="9" customHeight="1" x14ac:dyDescent="0.2">
      <c r="B201" s="18">
        <v>3680</v>
      </c>
      <c r="C201" s="18">
        <v>3700</v>
      </c>
      <c r="D201" s="16">
        <v>119.64</v>
      </c>
      <c r="E201" s="16">
        <v>117.97</v>
      </c>
      <c r="F201" s="16">
        <v>116.31</v>
      </c>
      <c r="G201" s="16">
        <v>114.64</v>
      </c>
      <c r="H201" s="16">
        <v>112.97</v>
      </c>
      <c r="I201" s="16">
        <v>111.31</v>
      </c>
      <c r="J201" s="16">
        <v>109.64</v>
      </c>
      <c r="K201" s="16">
        <v>107.97</v>
      </c>
      <c r="L201" s="16">
        <v>106.31</v>
      </c>
      <c r="M201" s="16">
        <v>104.64</v>
      </c>
      <c r="N201" s="17">
        <v>102.97</v>
      </c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9"/>
      <c r="AA201" s="9"/>
      <c r="AB201" s="9"/>
      <c r="AC201" s="9"/>
      <c r="AD201" s="9"/>
      <c r="AE201" s="9"/>
    </row>
    <row r="202" spans="2:31" s="10" customFormat="1" ht="9" customHeight="1" x14ac:dyDescent="0.2">
      <c r="B202" s="18">
        <v>3700</v>
      </c>
      <c r="C202" s="18">
        <v>3720</v>
      </c>
      <c r="D202" s="16">
        <v>120.4</v>
      </c>
      <c r="E202" s="16">
        <v>118.73</v>
      </c>
      <c r="F202" s="16">
        <v>117.07</v>
      </c>
      <c r="G202" s="16">
        <v>115.4</v>
      </c>
      <c r="H202" s="16">
        <v>113.73</v>
      </c>
      <c r="I202" s="16">
        <v>112.07</v>
      </c>
      <c r="J202" s="16">
        <v>110.4</v>
      </c>
      <c r="K202" s="16">
        <v>108.73</v>
      </c>
      <c r="L202" s="16">
        <v>107.07</v>
      </c>
      <c r="M202" s="16">
        <v>105.4</v>
      </c>
      <c r="N202" s="17">
        <v>103.73</v>
      </c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9"/>
      <c r="AA202" s="9"/>
      <c r="AB202" s="9"/>
      <c r="AC202" s="9"/>
      <c r="AD202" s="9"/>
      <c r="AE202" s="9"/>
    </row>
    <row r="203" spans="2:31" s="10" customFormat="1" ht="9" customHeight="1" x14ac:dyDescent="0.2">
      <c r="B203" s="35">
        <v>3720</v>
      </c>
      <c r="C203" s="35">
        <v>3740</v>
      </c>
      <c r="D203" s="33">
        <v>121.16</v>
      </c>
      <c r="E203" s="33">
        <v>119.49</v>
      </c>
      <c r="F203" s="33">
        <v>117.83</v>
      </c>
      <c r="G203" s="33">
        <v>116.16</v>
      </c>
      <c r="H203" s="33">
        <v>114.49</v>
      </c>
      <c r="I203" s="33">
        <v>112.83</v>
      </c>
      <c r="J203" s="33">
        <v>111.16</v>
      </c>
      <c r="K203" s="33">
        <v>109.49</v>
      </c>
      <c r="L203" s="33">
        <v>107.83</v>
      </c>
      <c r="M203" s="33">
        <v>106.16</v>
      </c>
      <c r="N203" s="34">
        <v>104.49</v>
      </c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9"/>
      <c r="AA203" s="9"/>
      <c r="AB203" s="9"/>
      <c r="AC203" s="9"/>
      <c r="AD203" s="9"/>
      <c r="AE203" s="9"/>
    </row>
    <row r="204" spans="2:31" s="10" customFormat="1" ht="9" customHeight="1" x14ac:dyDescent="0.2">
      <c r="B204" s="18">
        <v>3740</v>
      </c>
      <c r="C204" s="18">
        <v>3760</v>
      </c>
      <c r="D204" s="16">
        <v>121.92</v>
      </c>
      <c r="E204" s="16">
        <v>120.25</v>
      </c>
      <c r="F204" s="16">
        <v>118.59</v>
      </c>
      <c r="G204" s="16">
        <v>116.92</v>
      </c>
      <c r="H204" s="16">
        <v>115.25</v>
      </c>
      <c r="I204" s="16">
        <v>113.59</v>
      </c>
      <c r="J204" s="16">
        <v>111.92</v>
      </c>
      <c r="K204" s="16">
        <v>110.25</v>
      </c>
      <c r="L204" s="16">
        <v>108.59</v>
      </c>
      <c r="M204" s="16">
        <v>106.92</v>
      </c>
      <c r="N204" s="17">
        <v>105.25</v>
      </c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9"/>
      <c r="AA204" s="9"/>
      <c r="AB204" s="9"/>
      <c r="AC204" s="9"/>
      <c r="AD204" s="9"/>
      <c r="AE204" s="9"/>
    </row>
    <row r="205" spans="2:31" s="10" customFormat="1" ht="9" customHeight="1" x14ac:dyDescent="0.2">
      <c r="B205" s="18">
        <v>3760</v>
      </c>
      <c r="C205" s="18">
        <v>3780</v>
      </c>
      <c r="D205" s="16">
        <v>122.68</v>
      </c>
      <c r="E205" s="16">
        <v>121.01</v>
      </c>
      <c r="F205" s="16">
        <v>119.35</v>
      </c>
      <c r="G205" s="16">
        <v>117.68</v>
      </c>
      <c r="H205" s="16">
        <v>116.01</v>
      </c>
      <c r="I205" s="16">
        <v>114.35</v>
      </c>
      <c r="J205" s="16">
        <v>112.68</v>
      </c>
      <c r="K205" s="16">
        <v>111.01</v>
      </c>
      <c r="L205" s="16">
        <v>109.35</v>
      </c>
      <c r="M205" s="16">
        <v>107.68</v>
      </c>
      <c r="N205" s="17">
        <v>106.01</v>
      </c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9"/>
      <c r="AA205" s="9"/>
      <c r="AB205" s="9"/>
      <c r="AC205" s="9"/>
      <c r="AD205" s="9"/>
      <c r="AE205" s="9"/>
    </row>
    <row r="206" spans="2:31" s="10" customFormat="1" ht="9" customHeight="1" x14ac:dyDescent="0.2">
      <c r="B206" s="18">
        <v>3780</v>
      </c>
      <c r="C206" s="18">
        <v>3800</v>
      </c>
      <c r="D206" s="16">
        <v>123.44</v>
      </c>
      <c r="E206" s="16">
        <v>121.77</v>
      </c>
      <c r="F206" s="16">
        <v>120.11</v>
      </c>
      <c r="G206" s="16">
        <v>118.44</v>
      </c>
      <c r="H206" s="16">
        <v>116.77</v>
      </c>
      <c r="I206" s="16">
        <v>115.11</v>
      </c>
      <c r="J206" s="16">
        <v>113.44</v>
      </c>
      <c r="K206" s="16">
        <v>111.77</v>
      </c>
      <c r="L206" s="16">
        <v>110.11</v>
      </c>
      <c r="M206" s="16">
        <v>108.44</v>
      </c>
      <c r="N206" s="17">
        <v>106.77</v>
      </c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9"/>
      <c r="AA206" s="9"/>
      <c r="AB206" s="9"/>
      <c r="AC206" s="9"/>
      <c r="AD206" s="9"/>
      <c r="AE206" s="9"/>
    </row>
    <row r="207" spans="2:31" s="10" customFormat="1" ht="9" customHeight="1" x14ac:dyDescent="0.2">
      <c r="B207" s="35">
        <v>3800</v>
      </c>
      <c r="C207" s="35">
        <v>3820</v>
      </c>
      <c r="D207" s="33">
        <v>124.2</v>
      </c>
      <c r="E207" s="33">
        <v>122.53</v>
      </c>
      <c r="F207" s="33">
        <v>120.87</v>
      </c>
      <c r="G207" s="33">
        <v>119.2</v>
      </c>
      <c r="H207" s="33">
        <v>117.53</v>
      </c>
      <c r="I207" s="33">
        <v>115.87</v>
      </c>
      <c r="J207" s="33">
        <v>114.2</v>
      </c>
      <c r="K207" s="33">
        <v>112.53</v>
      </c>
      <c r="L207" s="33">
        <v>110.87</v>
      </c>
      <c r="M207" s="33">
        <v>109.2</v>
      </c>
      <c r="N207" s="34">
        <v>107.53</v>
      </c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9"/>
      <c r="AA207" s="9"/>
      <c r="AB207" s="9"/>
      <c r="AC207" s="9"/>
      <c r="AD207" s="9"/>
      <c r="AE207" s="9"/>
    </row>
    <row r="208" spans="2:31" s="10" customFormat="1" ht="9" customHeight="1" x14ac:dyDescent="0.2">
      <c r="B208" s="18">
        <v>3820</v>
      </c>
      <c r="C208" s="18">
        <v>3840</v>
      </c>
      <c r="D208" s="16">
        <v>124.96</v>
      </c>
      <c r="E208" s="16">
        <v>123.29</v>
      </c>
      <c r="F208" s="16">
        <v>121.63</v>
      </c>
      <c r="G208" s="16">
        <v>119.96</v>
      </c>
      <c r="H208" s="16">
        <v>118.29</v>
      </c>
      <c r="I208" s="16">
        <v>116.63</v>
      </c>
      <c r="J208" s="16">
        <v>114.96</v>
      </c>
      <c r="K208" s="16">
        <v>113.29</v>
      </c>
      <c r="L208" s="16">
        <v>111.63</v>
      </c>
      <c r="M208" s="16">
        <v>109.96</v>
      </c>
      <c r="N208" s="17">
        <v>108.29</v>
      </c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9"/>
      <c r="AA208" s="9"/>
      <c r="AB208" s="9"/>
      <c r="AC208" s="9"/>
      <c r="AD208" s="9"/>
      <c r="AE208" s="9"/>
    </row>
    <row r="209" spans="2:31" s="10" customFormat="1" ht="9" customHeight="1" x14ac:dyDescent="0.2">
      <c r="B209" s="18">
        <v>3840</v>
      </c>
      <c r="C209" s="18">
        <v>3860</v>
      </c>
      <c r="D209" s="16">
        <v>125.72</v>
      </c>
      <c r="E209" s="16">
        <v>124.05</v>
      </c>
      <c r="F209" s="16">
        <v>122.39</v>
      </c>
      <c r="G209" s="16">
        <v>120.72</v>
      </c>
      <c r="H209" s="16">
        <v>119.05</v>
      </c>
      <c r="I209" s="16">
        <v>117.39</v>
      </c>
      <c r="J209" s="16">
        <v>115.72</v>
      </c>
      <c r="K209" s="16">
        <v>114.05</v>
      </c>
      <c r="L209" s="16">
        <v>112.39</v>
      </c>
      <c r="M209" s="16">
        <v>110.72</v>
      </c>
      <c r="N209" s="17">
        <v>109.05</v>
      </c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9"/>
      <c r="AA209" s="9"/>
      <c r="AB209" s="9"/>
      <c r="AC209" s="9"/>
      <c r="AD209" s="9"/>
      <c r="AE209" s="9"/>
    </row>
    <row r="210" spans="2:31" s="10" customFormat="1" ht="9" customHeight="1" x14ac:dyDescent="0.2">
      <c r="B210" s="18">
        <v>3860</v>
      </c>
      <c r="C210" s="18">
        <v>3880</v>
      </c>
      <c r="D210" s="16">
        <v>126.48</v>
      </c>
      <c r="E210" s="16">
        <v>124.81</v>
      </c>
      <c r="F210" s="16">
        <v>123.15</v>
      </c>
      <c r="G210" s="16">
        <v>121.48</v>
      </c>
      <c r="H210" s="16">
        <v>119.81</v>
      </c>
      <c r="I210" s="16">
        <v>118.15</v>
      </c>
      <c r="J210" s="16">
        <v>116.48</v>
      </c>
      <c r="K210" s="16">
        <v>114.81</v>
      </c>
      <c r="L210" s="16">
        <v>113.15</v>
      </c>
      <c r="M210" s="16">
        <v>111.48</v>
      </c>
      <c r="N210" s="17">
        <v>109.81</v>
      </c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9"/>
      <c r="AA210" s="9"/>
      <c r="AB210" s="9"/>
      <c r="AC210" s="9"/>
      <c r="AD210" s="9"/>
      <c r="AE210" s="9"/>
    </row>
    <row r="211" spans="2:31" s="10" customFormat="1" ht="9" customHeight="1" x14ac:dyDescent="0.2">
      <c r="B211" s="35">
        <v>3880</v>
      </c>
      <c r="C211" s="35">
        <v>3900</v>
      </c>
      <c r="D211" s="33">
        <v>127.24</v>
      </c>
      <c r="E211" s="33">
        <v>125.57</v>
      </c>
      <c r="F211" s="33">
        <v>123.91</v>
      </c>
      <c r="G211" s="33">
        <v>122.24</v>
      </c>
      <c r="H211" s="33">
        <v>120.57</v>
      </c>
      <c r="I211" s="33">
        <v>118.91</v>
      </c>
      <c r="J211" s="33">
        <v>117.24</v>
      </c>
      <c r="K211" s="33">
        <v>115.57</v>
      </c>
      <c r="L211" s="33">
        <v>113.91</v>
      </c>
      <c r="M211" s="33">
        <v>112.24</v>
      </c>
      <c r="N211" s="34">
        <v>110.57</v>
      </c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9"/>
      <c r="AA211" s="9"/>
      <c r="AB211" s="9"/>
      <c r="AC211" s="9"/>
      <c r="AD211" s="9"/>
      <c r="AE211" s="9"/>
    </row>
    <row r="212" spans="2:31" s="10" customFormat="1" ht="9" customHeight="1" x14ac:dyDescent="0.2">
      <c r="B212" s="18">
        <v>3900</v>
      </c>
      <c r="C212" s="18">
        <v>3920</v>
      </c>
      <c r="D212" s="16">
        <v>128</v>
      </c>
      <c r="E212" s="16">
        <v>126.33</v>
      </c>
      <c r="F212" s="16">
        <v>124.67</v>
      </c>
      <c r="G212" s="16">
        <v>123</v>
      </c>
      <c r="H212" s="16">
        <v>121.33</v>
      </c>
      <c r="I212" s="16">
        <v>119.67</v>
      </c>
      <c r="J212" s="16">
        <v>118</v>
      </c>
      <c r="K212" s="16">
        <v>116.33</v>
      </c>
      <c r="L212" s="16">
        <v>114.67</v>
      </c>
      <c r="M212" s="16">
        <v>113</v>
      </c>
      <c r="N212" s="17">
        <v>111.33</v>
      </c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9"/>
      <c r="AA212" s="9"/>
      <c r="AB212" s="9"/>
      <c r="AC212" s="9"/>
      <c r="AD212" s="9"/>
      <c r="AE212" s="9"/>
    </row>
    <row r="213" spans="2:31" s="10" customFormat="1" ht="9" customHeight="1" x14ac:dyDescent="0.2">
      <c r="B213" s="18">
        <v>3920</v>
      </c>
      <c r="C213" s="18">
        <v>3940</v>
      </c>
      <c r="D213" s="16">
        <v>128.76</v>
      </c>
      <c r="E213" s="16">
        <v>127.09</v>
      </c>
      <c r="F213" s="16">
        <v>125.43</v>
      </c>
      <c r="G213" s="16">
        <v>123.76</v>
      </c>
      <c r="H213" s="16">
        <v>122.09</v>
      </c>
      <c r="I213" s="16">
        <v>120.43</v>
      </c>
      <c r="J213" s="16">
        <v>118.76</v>
      </c>
      <c r="K213" s="16">
        <v>117.09</v>
      </c>
      <c r="L213" s="16">
        <v>115.43</v>
      </c>
      <c r="M213" s="16">
        <v>113.76</v>
      </c>
      <c r="N213" s="17">
        <v>112.09</v>
      </c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9"/>
      <c r="AA213" s="9"/>
      <c r="AB213" s="9"/>
      <c r="AC213" s="9"/>
      <c r="AD213" s="9"/>
      <c r="AE213" s="9"/>
    </row>
    <row r="214" spans="2:31" s="10" customFormat="1" ht="9" customHeight="1" x14ac:dyDescent="0.2">
      <c r="B214" s="18">
        <v>3940</v>
      </c>
      <c r="C214" s="18">
        <v>3960</v>
      </c>
      <c r="D214" s="16">
        <v>129.52000000000001</v>
      </c>
      <c r="E214" s="16">
        <v>127.85</v>
      </c>
      <c r="F214" s="16">
        <v>126.19</v>
      </c>
      <c r="G214" s="16">
        <v>124.52</v>
      </c>
      <c r="H214" s="16">
        <v>122.85</v>
      </c>
      <c r="I214" s="16">
        <v>121.19</v>
      </c>
      <c r="J214" s="16">
        <v>119.52</v>
      </c>
      <c r="K214" s="16">
        <v>117.85</v>
      </c>
      <c r="L214" s="16">
        <v>116.19</v>
      </c>
      <c r="M214" s="16">
        <v>114.52</v>
      </c>
      <c r="N214" s="17">
        <v>112.85</v>
      </c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9"/>
      <c r="AA214" s="9"/>
      <c r="AB214" s="9"/>
      <c r="AC214" s="9"/>
      <c r="AD214" s="9"/>
      <c r="AE214" s="9"/>
    </row>
    <row r="215" spans="2:31" s="10" customFormat="1" ht="9" customHeight="1" x14ac:dyDescent="0.2">
      <c r="B215" s="35">
        <v>3960</v>
      </c>
      <c r="C215" s="35">
        <v>3980</v>
      </c>
      <c r="D215" s="33">
        <v>130.28</v>
      </c>
      <c r="E215" s="33">
        <v>128.61000000000001</v>
      </c>
      <c r="F215" s="33">
        <v>126.95</v>
      </c>
      <c r="G215" s="33">
        <v>125.28</v>
      </c>
      <c r="H215" s="33">
        <v>123.61</v>
      </c>
      <c r="I215" s="33">
        <v>121.95</v>
      </c>
      <c r="J215" s="33">
        <v>120.28</v>
      </c>
      <c r="K215" s="33">
        <v>118.61</v>
      </c>
      <c r="L215" s="33">
        <v>116.95</v>
      </c>
      <c r="M215" s="33">
        <v>115.28</v>
      </c>
      <c r="N215" s="34">
        <v>113.61</v>
      </c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9"/>
      <c r="AA215" s="9"/>
      <c r="AB215" s="9"/>
      <c r="AC215" s="9"/>
      <c r="AD215" s="9"/>
      <c r="AE215" s="9"/>
    </row>
    <row r="216" spans="2:31" s="10" customFormat="1" ht="9" customHeight="1" x14ac:dyDescent="0.2">
      <c r="B216" s="18">
        <v>3980</v>
      </c>
      <c r="C216" s="18">
        <v>4000</v>
      </c>
      <c r="D216" s="16">
        <v>131.04</v>
      </c>
      <c r="E216" s="16">
        <v>129.37</v>
      </c>
      <c r="F216" s="16">
        <v>127.71</v>
      </c>
      <c r="G216" s="16">
        <v>126.04</v>
      </c>
      <c r="H216" s="16">
        <v>124.37</v>
      </c>
      <c r="I216" s="16">
        <v>122.71</v>
      </c>
      <c r="J216" s="16">
        <v>121.04</v>
      </c>
      <c r="K216" s="16">
        <v>119.37</v>
      </c>
      <c r="L216" s="16">
        <v>117.71</v>
      </c>
      <c r="M216" s="16">
        <v>116.04</v>
      </c>
      <c r="N216" s="17">
        <v>114.37</v>
      </c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9"/>
      <c r="AA216" s="9"/>
      <c r="AB216" s="9"/>
      <c r="AC216" s="9"/>
      <c r="AD216" s="9"/>
      <c r="AE216" s="9"/>
    </row>
    <row r="217" spans="2:31" s="10" customFormat="1" ht="9" customHeight="1" x14ac:dyDescent="0.2">
      <c r="B217" s="18">
        <v>4000</v>
      </c>
      <c r="C217" s="18">
        <v>4020</v>
      </c>
      <c r="D217" s="16">
        <v>131.80000000000001</v>
      </c>
      <c r="E217" s="16">
        <v>130.13</v>
      </c>
      <c r="F217" s="16">
        <v>128.47</v>
      </c>
      <c r="G217" s="16">
        <v>126.8</v>
      </c>
      <c r="H217" s="16">
        <v>125.13</v>
      </c>
      <c r="I217" s="16">
        <v>123.47</v>
      </c>
      <c r="J217" s="16">
        <v>121.8</v>
      </c>
      <c r="K217" s="16">
        <v>120.13</v>
      </c>
      <c r="L217" s="16">
        <v>118.47</v>
      </c>
      <c r="M217" s="16">
        <v>116.8</v>
      </c>
      <c r="N217" s="17">
        <v>115.13</v>
      </c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9"/>
      <c r="AA217" s="9"/>
      <c r="AB217" s="9"/>
      <c r="AC217" s="9"/>
      <c r="AD217" s="9"/>
      <c r="AE217" s="9"/>
    </row>
    <row r="218" spans="2:31" s="10" customFormat="1" ht="9" customHeight="1" x14ac:dyDescent="0.2">
      <c r="B218" s="18">
        <v>4020</v>
      </c>
      <c r="C218" s="18">
        <v>4040</v>
      </c>
      <c r="D218" s="16">
        <v>132.56</v>
      </c>
      <c r="E218" s="16">
        <v>130.88999999999999</v>
      </c>
      <c r="F218" s="16">
        <v>129.22999999999999</v>
      </c>
      <c r="G218" s="16">
        <v>127.56</v>
      </c>
      <c r="H218" s="16">
        <v>125.89</v>
      </c>
      <c r="I218" s="16">
        <v>124.23</v>
      </c>
      <c r="J218" s="16">
        <v>122.56</v>
      </c>
      <c r="K218" s="16">
        <v>120.89</v>
      </c>
      <c r="L218" s="16">
        <v>119.23</v>
      </c>
      <c r="M218" s="16">
        <v>117.56</v>
      </c>
      <c r="N218" s="17">
        <v>115.89</v>
      </c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9"/>
      <c r="AA218" s="9"/>
      <c r="AB218" s="9"/>
      <c r="AC218" s="9"/>
      <c r="AD218" s="9"/>
      <c r="AE218" s="9"/>
    </row>
    <row r="219" spans="2:31" s="10" customFormat="1" ht="9" customHeight="1" x14ac:dyDescent="0.2">
      <c r="B219" s="35">
        <v>4040</v>
      </c>
      <c r="C219" s="35">
        <v>4060</v>
      </c>
      <c r="D219" s="33">
        <v>133.32</v>
      </c>
      <c r="E219" s="33">
        <v>131.65</v>
      </c>
      <c r="F219" s="33">
        <v>129.99</v>
      </c>
      <c r="G219" s="33">
        <v>128.32</v>
      </c>
      <c r="H219" s="33">
        <v>126.65</v>
      </c>
      <c r="I219" s="33">
        <v>124.99</v>
      </c>
      <c r="J219" s="33">
        <v>123.32</v>
      </c>
      <c r="K219" s="33">
        <v>121.65</v>
      </c>
      <c r="L219" s="33">
        <v>119.99</v>
      </c>
      <c r="M219" s="33">
        <v>118.32</v>
      </c>
      <c r="N219" s="34">
        <v>116.65</v>
      </c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9"/>
      <c r="AA219" s="9"/>
      <c r="AB219" s="9"/>
      <c r="AC219" s="9"/>
      <c r="AD219" s="9"/>
      <c r="AE219" s="9"/>
    </row>
    <row r="220" spans="2:31" s="10" customFormat="1" ht="9" customHeight="1" x14ac:dyDescent="0.2">
      <c r="B220" s="18">
        <v>4060</v>
      </c>
      <c r="C220" s="18">
        <v>4080</v>
      </c>
      <c r="D220" s="16">
        <v>134.08000000000001</v>
      </c>
      <c r="E220" s="16">
        <v>132.41</v>
      </c>
      <c r="F220" s="16">
        <v>130.75</v>
      </c>
      <c r="G220" s="16">
        <v>129.08000000000001</v>
      </c>
      <c r="H220" s="16">
        <v>127.41</v>
      </c>
      <c r="I220" s="16">
        <v>125.75</v>
      </c>
      <c r="J220" s="16">
        <v>124.08</v>
      </c>
      <c r="K220" s="16">
        <v>122.41</v>
      </c>
      <c r="L220" s="16">
        <v>120.75</v>
      </c>
      <c r="M220" s="16">
        <v>119.08</v>
      </c>
      <c r="N220" s="17">
        <v>117.41</v>
      </c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9"/>
      <c r="AA220" s="9"/>
      <c r="AB220" s="9"/>
      <c r="AC220" s="9"/>
      <c r="AD220" s="9"/>
      <c r="AE220" s="9"/>
    </row>
    <row r="221" spans="2:31" s="10" customFormat="1" ht="9" customHeight="1" x14ac:dyDescent="0.2">
      <c r="B221" s="18">
        <v>4080</v>
      </c>
      <c r="C221" s="18">
        <v>4100</v>
      </c>
      <c r="D221" s="16">
        <v>134.84</v>
      </c>
      <c r="E221" s="16">
        <v>133.16999999999999</v>
      </c>
      <c r="F221" s="16">
        <v>131.51</v>
      </c>
      <c r="G221" s="16">
        <v>129.84</v>
      </c>
      <c r="H221" s="16">
        <v>128.16999999999999</v>
      </c>
      <c r="I221" s="16">
        <v>126.51</v>
      </c>
      <c r="J221" s="16">
        <v>124.84</v>
      </c>
      <c r="K221" s="16">
        <v>123.17</v>
      </c>
      <c r="L221" s="16">
        <v>121.51</v>
      </c>
      <c r="M221" s="16">
        <v>119.84</v>
      </c>
      <c r="N221" s="17">
        <v>118.17</v>
      </c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9"/>
      <c r="AA221" s="9"/>
      <c r="AB221" s="9"/>
      <c r="AC221" s="9"/>
      <c r="AD221" s="9"/>
      <c r="AE221" s="9"/>
    </row>
    <row r="222" spans="2:31" s="10" customFormat="1" ht="9" customHeight="1" x14ac:dyDescent="0.2">
      <c r="B222" s="18">
        <v>4100</v>
      </c>
      <c r="C222" s="18">
        <v>4120</v>
      </c>
      <c r="D222" s="16">
        <v>135.6</v>
      </c>
      <c r="E222" s="16">
        <v>133.93</v>
      </c>
      <c r="F222" s="16">
        <v>132.27000000000001</v>
      </c>
      <c r="G222" s="16">
        <v>130.6</v>
      </c>
      <c r="H222" s="16">
        <v>128.93</v>
      </c>
      <c r="I222" s="16">
        <v>127.27</v>
      </c>
      <c r="J222" s="16">
        <v>125.6</v>
      </c>
      <c r="K222" s="16">
        <v>123.93</v>
      </c>
      <c r="L222" s="16">
        <v>122.27</v>
      </c>
      <c r="M222" s="16">
        <v>120.6</v>
      </c>
      <c r="N222" s="17">
        <v>118.93</v>
      </c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9"/>
      <c r="AA222" s="9"/>
      <c r="AB222" s="9"/>
      <c r="AC222" s="9"/>
      <c r="AD222" s="9"/>
      <c r="AE222" s="9"/>
    </row>
    <row r="223" spans="2:31" s="10" customFormat="1" ht="9" customHeight="1" x14ac:dyDescent="0.2">
      <c r="B223" s="35">
        <v>4120</v>
      </c>
      <c r="C223" s="35">
        <v>4140</v>
      </c>
      <c r="D223" s="33">
        <v>136.36000000000001</v>
      </c>
      <c r="E223" s="33">
        <v>134.69</v>
      </c>
      <c r="F223" s="33">
        <v>133.03</v>
      </c>
      <c r="G223" s="33">
        <v>131.36000000000001</v>
      </c>
      <c r="H223" s="33">
        <v>129.69</v>
      </c>
      <c r="I223" s="33">
        <v>128.03</v>
      </c>
      <c r="J223" s="33">
        <v>126.36</v>
      </c>
      <c r="K223" s="33">
        <v>124.69</v>
      </c>
      <c r="L223" s="33">
        <v>123.03</v>
      </c>
      <c r="M223" s="33">
        <v>121.36</v>
      </c>
      <c r="N223" s="34">
        <v>119.69</v>
      </c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9"/>
      <c r="AA223" s="9"/>
      <c r="AB223" s="9"/>
      <c r="AC223" s="9"/>
      <c r="AD223" s="9"/>
      <c r="AE223" s="9"/>
    </row>
    <row r="224" spans="2:31" s="10" customFormat="1" ht="9" customHeight="1" x14ac:dyDescent="0.2">
      <c r="B224" s="18">
        <v>4140</v>
      </c>
      <c r="C224" s="18">
        <v>4160</v>
      </c>
      <c r="D224" s="16">
        <v>137.12</v>
      </c>
      <c r="E224" s="16">
        <v>135.44999999999999</v>
      </c>
      <c r="F224" s="16">
        <v>133.79</v>
      </c>
      <c r="G224" s="16">
        <v>132.12</v>
      </c>
      <c r="H224" s="16">
        <v>130.44999999999999</v>
      </c>
      <c r="I224" s="16">
        <v>128.79</v>
      </c>
      <c r="J224" s="16">
        <v>127.12</v>
      </c>
      <c r="K224" s="16">
        <v>125.45</v>
      </c>
      <c r="L224" s="16">
        <v>123.79</v>
      </c>
      <c r="M224" s="16">
        <v>122.12</v>
      </c>
      <c r="N224" s="17">
        <v>120.45</v>
      </c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9"/>
      <c r="AA224" s="9"/>
      <c r="AB224" s="9"/>
      <c r="AC224" s="9"/>
      <c r="AD224" s="9"/>
      <c r="AE224" s="9"/>
    </row>
    <row r="225" spans="2:31" s="10" customFormat="1" ht="9" customHeight="1" x14ac:dyDescent="0.2">
      <c r="B225" s="18">
        <v>4160</v>
      </c>
      <c r="C225" s="18">
        <v>4180</v>
      </c>
      <c r="D225" s="16">
        <v>137.88</v>
      </c>
      <c r="E225" s="16">
        <v>136.21</v>
      </c>
      <c r="F225" s="16">
        <v>134.55000000000001</v>
      </c>
      <c r="G225" s="16">
        <v>132.88</v>
      </c>
      <c r="H225" s="16">
        <v>131.21</v>
      </c>
      <c r="I225" s="16">
        <v>129.55000000000001</v>
      </c>
      <c r="J225" s="16">
        <v>127.88</v>
      </c>
      <c r="K225" s="16">
        <v>126.21</v>
      </c>
      <c r="L225" s="16">
        <v>124.55</v>
      </c>
      <c r="M225" s="16">
        <v>122.88</v>
      </c>
      <c r="N225" s="17">
        <v>121.21</v>
      </c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9"/>
      <c r="AA225" s="9"/>
      <c r="AB225" s="9"/>
      <c r="AC225" s="9"/>
      <c r="AD225" s="9"/>
      <c r="AE225" s="9"/>
    </row>
    <row r="226" spans="2:31" s="10" customFormat="1" ht="9" customHeight="1" x14ac:dyDescent="0.2">
      <c r="B226" s="18">
        <v>4180</v>
      </c>
      <c r="C226" s="18">
        <v>4200</v>
      </c>
      <c r="D226" s="16">
        <v>138.63999999999999</v>
      </c>
      <c r="E226" s="16">
        <v>136.97</v>
      </c>
      <c r="F226" s="16">
        <v>135.31</v>
      </c>
      <c r="G226" s="16">
        <v>133.63999999999999</v>
      </c>
      <c r="H226" s="16">
        <v>131.97</v>
      </c>
      <c r="I226" s="16">
        <v>130.31</v>
      </c>
      <c r="J226" s="16">
        <v>128.63999999999999</v>
      </c>
      <c r="K226" s="16">
        <v>126.97</v>
      </c>
      <c r="L226" s="16">
        <v>125.31</v>
      </c>
      <c r="M226" s="16">
        <v>123.64</v>
      </c>
      <c r="N226" s="17">
        <v>121.97</v>
      </c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9"/>
      <c r="AA226" s="9"/>
      <c r="AB226" s="9"/>
      <c r="AC226" s="9"/>
      <c r="AD226" s="9"/>
      <c r="AE226" s="9"/>
    </row>
    <row r="227" spans="2:31" s="10" customFormat="1" ht="9" customHeight="1" x14ac:dyDescent="0.2">
      <c r="B227" s="35">
        <v>4200</v>
      </c>
      <c r="C227" s="35">
        <v>4220</v>
      </c>
      <c r="D227" s="33">
        <v>139.4</v>
      </c>
      <c r="E227" s="33">
        <v>137.72999999999999</v>
      </c>
      <c r="F227" s="33">
        <v>136.07</v>
      </c>
      <c r="G227" s="33">
        <v>134.4</v>
      </c>
      <c r="H227" s="33">
        <v>132.72999999999999</v>
      </c>
      <c r="I227" s="33">
        <v>131.07</v>
      </c>
      <c r="J227" s="33">
        <v>129.4</v>
      </c>
      <c r="K227" s="33">
        <v>127.73</v>
      </c>
      <c r="L227" s="33">
        <v>126.07</v>
      </c>
      <c r="M227" s="33">
        <v>124.4</v>
      </c>
      <c r="N227" s="34">
        <v>122.73</v>
      </c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9"/>
      <c r="AA227" s="9"/>
      <c r="AB227" s="9"/>
      <c r="AC227" s="9"/>
      <c r="AD227" s="9"/>
      <c r="AE227" s="9"/>
    </row>
    <row r="228" spans="2:31" s="10" customFormat="1" ht="9" customHeight="1" x14ac:dyDescent="0.2">
      <c r="B228" s="18">
        <v>4220</v>
      </c>
      <c r="C228" s="18">
        <v>4240</v>
      </c>
      <c r="D228" s="16">
        <v>140.16</v>
      </c>
      <c r="E228" s="16">
        <v>138.49</v>
      </c>
      <c r="F228" s="16">
        <v>136.83000000000001</v>
      </c>
      <c r="G228" s="16">
        <v>135.16</v>
      </c>
      <c r="H228" s="16">
        <v>133.49</v>
      </c>
      <c r="I228" s="16">
        <v>131.83000000000001</v>
      </c>
      <c r="J228" s="16">
        <v>130.16</v>
      </c>
      <c r="K228" s="16">
        <v>128.49</v>
      </c>
      <c r="L228" s="16">
        <v>126.83</v>
      </c>
      <c r="M228" s="16">
        <v>125.16</v>
      </c>
      <c r="N228" s="17">
        <v>123.49</v>
      </c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9"/>
      <c r="AA228" s="9"/>
      <c r="AB228" s="9"/>
      <c r="AC228" s="9"/>
      <c r="AD228" s="9"/>
      <c r="AE228" s="9"/>
    </row>
    <row r="229" spans="2:31" s="10" customFormat="1" ht="9" customHeight="1" x14ac:dyDescent="0.2">
      <c r="B229" s="18">
        <v>4240</v>
      </c>
      <c r="C229" s="18">
        <v>4260</v>
      </c>
      <c r="D229" s="16">
        <v>140.91999999999999</v>
      </c>
      <c r="E229" s="16">
        <v>139.25</v>
      </c>
      <c r="F229" s="16">
        <v>137.59</v>
      </c>
      <c r="G229" s="16">
        <v>135.91999999999999</v>
      </c>
      <c r="H229" s="16">
        <v>134.25</v>
      </c>
      <c r="I229" s="16">
        <v>132.59</v>
      </c>
      <c r="J229" s="16">
        <v>130.91999999999999</v>
      </c>
      <c r="K229" s="16">
        <v>129.25</v>
      </c>
      <c r="L229" s="16">
        <v>127.59</v>
      </c>
      <c r="M229" s="16">
        <v>125.92</v>
      </c>
      <c r="N229" s="17">
        <v>124.25</v>
      </c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9"/>
      <c r="AA229" s="9"/>
      <c r="AB229" s="9"/>
      <c r="AC229" s="9"/>
      <c r="AD229" s="9"/>
      <c r="AE229" s="9"/>
    </row>
    <row r="230" spans="2:31" s="10" customFormat="1" ht="9" customHeight="1" x14ac:dyDescent="0.2">
      <c r="B230" s="36"/>
      <c r="C230" s="36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9"/>
      <c r="AA230" s="9"/>
      <c r="AB230" s="9"/>
      <c r="AC230" s="9"/>
      <c r="AD230" s="9"/>
      <c r="AE230" s="9"/>
    </row>
    <row r="231" spans="2:31" s="10" customFormat="1" ht="16.5" customHeight="1" x14ac:dyDescent="0.2">
      <c r="B231" s="4" t="s">
        <v>26</v>
      </c>
      <c r="C231" s="36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9"/>
      <c r="AA231" s="9"/>
      <c r="AB231" s="9"/>
      <c r="AC231" s="9"/>
      <c r="AD231" s="9"/>
      <c r="AE231" s="9"/>
    </row>
    <row r="232" spans="2:31" s="5" customFormat="1" x14ac:dyDescent="0.25">
      <c r="B232" s="4" t="s">
        <v>27</v>
      </c>
      <c r="C232" s="4"/>
      <c r="D232" s="4"/>
      <c r="E232" s="4"/>
      <c r="F232" s="4"/>
      <c r="G232" s="4"/>
      <c r="H232" s="4"/>
      <c r="I232" s="4"/>
      <c r="J232" s="4"/>
      <c r="K232" s="4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2:31" s="5" customFormat="1" ht="7.5" customHeight="1" x14ac:dyDescent="0.25">
      <c r="B233" s="4"/>
      <c r="C233" s="4"/>
      <c r="D233" s="4"/>
      <c r="E233" s="4"/>
      <c r="F233" s="4"/>
      <c r="G233" s="4"/>
      <c r="H233" s="4"/>
      <c r="I233" s="4"/>
      <c r="J233" s="4"/>
      <c r="K233" s="4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2:31" s="5" customFormat="1" x14ac:dyDescent="0.25">
      <c r="B234" s="4" t="s">
        <v>20</v>
      </c>
      <c r="C234" s="4"/>
      <c r="D234" s="4"/>
      <c r="E234" s="4"/>
      <c r="F234" s="4"/>
      <c r="G234" s="4"/>
      <c r="H234" s="4"/>
      <c r="I234" s="4"/>
      <c r="J234" s="4"/>
      <c r="K234" s="4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2:31" s="5" customFormat="1" x14ac:dyDescent="0.25">
      <c r="B235" s="4" t="s">
        <v>16</v>
      </c>
      <c r="C235" s="4"/>
      <c r="D235" s="4"/>
      <c r="E235" s="4"/>
      <c r="F235" s="4"/>
      <c r="G235" s="4"/>
      <c r="H235" s="4"/>
      <c r="I235" s="4"/>
      <c r="J235" s="4"/>
      <c r="K235" s="4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2:31" s="5" customFormat="1" x14ac:dyDescent="0.25">
      <c r="B236" s="38" t="s">
        <v>23</v>
      </c>
      <c r="C236" s="38"/>
      <c r="D236" s="38"/>
      <c r="E236" s="38"/>
      <c r="F236" s="38"/>
      <c r="G236" s="39">
        <f>(5000-4250) *0.038+G229</f>
        <v>164.42</v>
      </c>
      <c r="H236" s="4"/>
      <c r="I236" s="4"/>
      <c r="J236" s="4"/>
      <c r="K236" s="4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2:31" s="5" customFormat="1" x14ac:dyDescent="0.25">
      <c r="B237" s="4"/>
      <c r="C237" s="4"/>
      <c r="D237" s="4"/>
      <c r="E237" s="4"/>
      <c r="F237" s="4"/>
      <c r="G237" s="4"/>
      <c r="H237" s="4"/>
      <c r="I237" s="4"/>
      <c r="J237" s="4"/>
      <c r="K237" s="4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2:31" s="5" customFormat="1" x14ac:dyDescent="0.25">
      <c r="B238" s="4"/>
      <c r="C238" s="4"/>
      <c r="D238" s="4"/>
      <c r="E238" s="4"/>
      <c r="F238" s="4"/>
      <c r="G238" s="4"/>
      <c r="H238" s="4"/>
      <c r="I238" s="4"/>
      <c r="J238" s="4"/>
      <c r="K238" s="4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2:31" s="5" customFormat="1" x14ac:dyDescent="0.25">
      <c r="B239" s="4"/>
      <c r="C239" s="4"/>
      <c r="D239" s="4"/>
      <c r="E239" s="4"/>
      <c r="F239" s="4"/>
      <c r="G239" s="4"/>
      <c r="H239" s="4"/>
      <c r="I239" s="4"/>
      <c r="J239" s="4"/>
      <c r="K239" s="4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2:31" s="5" customFormat="1" x14ac:dyDescent="0.25">
      <c r="B240" s="4"/>
      <c r="C240" s="4"/>
      <c r="D240" s="4"/>
      <c r="E240" s="4"/>
      <c r="F240" s="4"/>
      <c r="G240" s="4"/>
      <c r="H240" s="4"/>
      <c r="I240" s="4"/>
      <c r="J240" s="4"/>
      <c r="K240" s="4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2:25" s="5" customFormat="1" x14ac:dyDescent="0.25">
      <c r="B241" s="4"/>
      <c r="C241" s="4"/>
      <c r="D241" s="4"/>
      <c r="E241" s="4"/>
      <c r="F241" s="4"/>
      <c r="G241" s="4"/>
      <c r="H241" s="4"/>
      <c r="I241" s="4"/>
      <c r="J241" s="4"/>
      <c r="K241" s="4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2:25" s="5" customFormat="1" x14ac:dyDescent="0.25">
      <c r="B242" s="4"/>
      <c r="C242" s="4"/>
      <c r="D242" s="4"/>
      <c r="E242" s="4"/>
      <c r="F242" s="4"/>
      <c r="G242" s="4"/>
      <c r="H242" s="4"/>
      <c r="I242" s="4"/>
      <c r="J242" s="4"/>
      <c r="K242" s="4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2:25" s="5" customFormat="1" x14ac:dyDescent="0.25">
      <c r="B243" s="4"/>
      <c r="C243" s="4"/>
      <c r="D243" s="4"/>
      <c r="E243" s="4"/>
      <c r="F243" s="4"/>
      <c r="G243" s="4"/>
      <c r="H243" s="4"/>
      <c r="I243" s="4"/>
      <c r="J243" s="4"/>
      <c r="K243" s="4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2:25" s="5" customFormat="1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2:25" s="5" customFormat="1" x14ac:dyDescent="0.25">
      <c r="B245" s="4"/>
      <c r="C245" s="4"/>
      <c r="D245" s="4"/>
      <c r="E245" s="4"/>
      <c r="F245" s="4"/>
      <c r="G245" s="4"/>
      <c r="H245" s="4"/>
      <c r="I245" s="4"/>
      <c r="J245" s="4"/>
      <c r="K245" s="4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2:25" s="5" customFormat="1" x14ac:dyDescent="0.25">
      <c r="B246" s="4"/>
      <c r="C246" s="4"/>
      <c r="D246" s="4"/>
      <c r="E246" s="4"/>
      <c r="F246" s="4"/>
      <c r="G246" s="4"/>
      <c r="H246" s="4"/>
      <c r="I246" s="4"/>
      <c r="J246" s="4"/>
      <c r="K246" s="4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2:25" s="5" customFormat="1" x14ac:dyDescent="0.25">
      <c r="B247" s="4"/>
      <c r="C247" s="4"/>
      <c r="D247" s="4"/>
      <c r="E247" s="4"/>
      <c r="F247" s="4"/>
      <c r="G247" s="4"/>
      <c r="H247" s="4"/>
      <c r="I247" s="4"/>
      <c r="J247" s="4"/>
      <c r="K247" s="4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2:25" s="5" customFormat="1" x14ac:dyDescent="0.25">
      <c r="B248" s="4"/>
      <c r="C248" s="4"/>
      <c r="D248" s="4"/>
      <c r="E248" s="4"/>
      <c r="F248" s="4"/>
      <c r="G248" s="4"/>
      <c r="H248" s="4"/>
      <c r="I248" s="4"/>
      <c r="J248" s="4"/>
      <c r="K248" s="4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2:25" s="5" customFormat="1" x14ac:dyDescent="0.25">
      <c r="B249" s="4"/>
      <c r="C249" s="4"/>
      <c r="D249" s="4"/>
      <c r="E249" s="4"/>
      <c r="F249" s="4"/>
      <c r="G249" s="4"/>
      <c r="H249" s="4"/>
      <c r="I249" s="4"/>
      <c r="J249" s="4"/>
      <c r="K249" s="4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2:25" s="5" customFormat="1" x14ac:dyDescent="0.25">
      <c r="B250" s="4"/>
      <c r="C250" s="4"/>
      <c r="D250" s="4"/>
      <c r="E250" s="4"/>
      <c r="F250" s="4"/>
      <c r="G250" s="4"/>
      <c r="H250" s="4"/>
      <c r="I250" s="4"/>
      <c r="J250" s="4"/>
      <c r="K250" s="4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2:25" s="5" customFormat="1" x14ac:dyDescent="0.25">
      <c r="B251" s="4"/>
      <c r="C251" s="4"/>
      <c r="D251" s="4"/>
      <c r="E251" s="4"/>
      <c r="F251" s="4"/>
      <c r="G251" s="4"/>
      <c r="H251" s="4"/>
      <c r="I251" s="4"/>
      <c r="J251" s="4"/>
      <c r="K251" s="4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2:25" s="5" customFormat="1" x14ac:dyDescent="0.25">
      <c r="B252" s="4"/>
      <c r="C252" s="4"/>
      <c r="D252" s="4"/>
      <c r="E252" s="4"/>
      <c r="F252" s="4"/>
      <c r="G252" s="4"/>
      <c r="H252" s="4"/>
      <c r="I252" s="4"/>
      <c r="J252" s="4"/>
      <c r="K252" s="4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2:25" s="5" customFormat="1" x14ac:dyDescent="0.25">
      <c r="B253" s="4"/>
      <c r="C253" s="4"/>
      <c r="D253" s="4"/>
      <c r="E253" s="4"/>
      <c r="F253" s="4"/>
      <c r="G253" s="4"/>
      <c r="H253" s="4"/>
      <c r="I253" s="4"/>
      <c r="J253" s="4"/>
      <c r="K253" s="4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2:25" s="5" customFormat="1" x14ac:dyDescent="0.25">
      <c r="B254" s="4"/>
      <c r="C254" s="4"/>
      <c r="D254" s="4"/>
      <c r="E254" s="4"/>
      <c r="F254" s="4"/>
      <c r="G254" s="4"/>
      <c r="H254" s="4"/>
      <c r="I254" s="4"/>
      <c r="J254" s="4"/>
      <c r="K254" s="4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2:25" s="5" customFormat="1" x14ac:dyDescent="0.25">
      <c r="B255" s="4"/>
      <c r="C255" s="4"/>
      <c r="D255" s="4"/>
      <c r="E255" s="4"/>
      <c r="F255" s="4"/>
      <c r="G255" s="4"/>
      <c r="H255" s="4"/>
      <c r="I255" s="4"/>
      <c r="J255" s="4"/>
      <c r="K255" s="4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2:25" s="5" customFormat="1" x14ac:dyDescent="0.25">
      <c r="B256" s="4"/>
      <c r="C256" s="4"/>
      <c r="D256" s="4"/>
      <c r="E256" s="4"/>
      <c r="F256" s="4"/>
      <c r="G256" s="4"/>
      <c r="H256" s="4"/>
      <c r="I256" s="4"/>
      <c r="J256" s="4"/>
      <c r="K256" s="4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2:25" s="5" customFormat="1" x14ac:dyDescent="0.25">
      <c r="B257" s="4"/>
      <c r="C257" s="4"/>
      <c r="D257" s="4"/>
      <c r="E257" s="4"/>
      <c r="F257" s="4"/>
      <c r="G257" s="4"/>
      <c r="H257" s="4"/>
      <c r="I257" s="4"/>
      <c r="J257" s="4"/>
      <c r="K257" s="4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2:25" s="5" customFormat="1" x14ac:dyDescent="0.25">
      <c r="B258" s="4"/>
      <c r="C258" s="4"/>
      <c r="D258" s="4"/>
      <c r="E258" s="4"/>
      <c r="F258" s="4"/>
      <c r="G258" s="4"/>
      <c r="H258" s="4"/>
      <c r="I258" s="4"/>
      <c r="J258" s="4"/>
      <c r="K258" s="4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2:25" s="5" customFormat="1" x14ac:dyDescent="0.25">
      <c r="B259" s="4"/>
      <c r="C259" s="4"/>
      <c r="D259" s="4"/>
      <c r="E259" s="4"/>
      <c r="F259" s="4"/>
      <c r="G259" s="4"/>
      <c r="H259" s="4"/>
      <c r="I259" s="4"/>
      <c r="J259" s="4"/>
      <c r="K259" s="4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2:25" s="5" customFormat="1" x14ac:dyDescent="0.25">
      <c r="B260" s="4"/>
      <c r="C260" s="4"/>
      <c r="D260" s="4"/>
      <c r="E260" s="4"/>
      <c r="F260" s="4"/>
      <c r="G260" s="4"/>
      <c r="H260" s="4"/>
      <c r="I260" s="4"/>
      <c r="J260" s="4"/>
      <c r="K260" s="4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2:25" s="5" customFormat="1" x14ac:dyDescent="0.25">
      <c r="B261" s="4"/>
      <c r="C261" s="4"/>
      <c r="D261" s="4"/>
      <c r="E261" s="4"/>
      <c r="F261" s="4"/>
      <c r="G261" s="4"/>
      <c r="H261" s="4"/>
      <c r="I261" s="4"/>
      <c r="J261" s="4"/>
      <c r="K261" s="4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2:25" s="5" customFormat="1" x14ac:dyDescent="0.25">
      <c r="B262" s="4"/>
      <c r="C262" s="4"/>
      <c r="D262" s="4"/>
      <c r="E262" s="4"/>
      <c r="F262" s="4"/>
      <c r="G262" s="4"/>
      <c r="H262" s="4"/>
      <c r="I262" s="4"/>
      <c r="J262" s="4"/>
      <c r="K262" s="4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2:25" s="5" customFormat="1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2:25" s="5" customFormat="1" x14ac:dyDescent="0.25">
      <c r="B264" s="4"/>
      <c r="C264" s="4"/>
      <c r="D264" s="4"/>
      <c r="E264" s="4"/>
      <c r="F264" s="4"/>
      <c r="G264" s="4"/>
      <c r="H264" s="4"/>
      <c r="I264" s="4"/>
      <c r="J264" s="4"/>
      <c r="K264" s="4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2:25" s="5" customFormat="1" x14ac:dyDescent="0.25">
      <c r="B265" s="4"/>
      <c r="C265" s="4"/>
      <c r="D265" s="4"/>
      <c r="E265" s="4"/>
      <c r="F265" s="4"/>
      <c r="G265" s="4"/>
      <c r="H265" s="4"/>
      <c r="I265" s="4"/>
      <c r="J265" s="4"/>
      <c r="K265" s="4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2:25" s="5" customFormat="1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2:25" s="5" customFormat="1" x14ac:dyDescent="0.25">
      <c r="B267" s="4"/>
      <c r="C267" s="4"/>
      <c r="D267" s="4"/>
      <c r="E267" s="4"/>
      <c r="F267" s="4"/>
      <c r="G267" s="4"/>
      <c r="H267" s="4"/>
      <c r="I267" s="4"/>
      <c r="J267" s="4"/>
      <c r="K267" s="4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2:25" s="5" customFormat="1" x14ac:dyDescent="0.25">
      <c r="B268" s="4"/>
      <c r="C268" s="4"/>
      <c r="D268" s="4"/>
      <c r="E268" s="4"/>
      <c r="F268" s="4"/>
      <c r="G268" s="4"/>
      <c r="H268" s="4"/>
      <c r="I268" s="4"/>
      <c r="J268" s="4"/>
      <c r="K268" s="4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2:25" s="5" customFormat="1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4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2:25" s="5" customFormat="1" x14ac:dyDescent="0.25">
      <c r="B270" s="4"/>
      <c r="C270" s="4"/>
      <c r="D270" s="4"/>
      <c r="E270" s="4"/>
      <c r="F270" s="4"/>
      <c r="G270" s="4"/>
      <c r="H270" s="4"/>
      <c r="I270" s="4"/>
      <c r="J270" s="4"/>
      <c r="K270" s="4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2:25" s="5" customFormat="1" x14ac:dyDescent="0.25">
      <c r="B271" s="4"/>
      <c r="C271" s="4"/>
      <c r="D271" s="4"/>
      <c r="E271" s="4"/>
      <c r="F271" s="4"/>
      <c r="G271" s="4"/>
      <c r="H271" s="4"/>
      <c r="I271" s="4"/>
      <c r="J271" s="4"/>
      <c r="K271" s="4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2:25" s="5" customFormat="1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2:25" s="5" customFormat="1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2:25" s="5" customFormat="1" x14ac:dyDescent="0.25">
      <c r="B274" s="4"/>
      <c r="C274" s="4"/>
      <c r="D274" s="4"/>
      <c r="E274" s="4"/>
      <c r="F274" s="4"/>
      <c r="G274" s="4"/>
      <c r="H274" s="4"/>
      <c r="I274" s="4"/>
      <c r="J274" s="4"/>
      <c r="K274" s="4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2:25" s="5" customFormat="1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4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spans="2:25" s="5" customFormat="1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4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spans="2:25" s="5" customFormat="1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4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2:25" s="5" customFormat="1" x14ac:dyDescent="0.25">
      <c r="B278" s="4"/>
      <c r="C278" s="4"/>
      <c r="D278" s="4"/>
      <c r="E278" s="4"/>
      <c r="F278" s="4"/>
      <c r="G278" s="4"/>
      <c r="H278" s="4"/>
      <c r="I278" s="4"/>
      <c r="J278" s="4"/>
      <c r="K278" s="4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2:25" s="5" customFormat="1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2:25" s="5" customFormat="1" x14ac:dyDescent="0.25">
      <c r="B280" s="4"/>
      <c r="C280" s="4"/>
      <c r="D280" s="4"/>
      <c r="E280" s="4"/>
      <c r="F280" s="4"/>
      <c r="G280" s="4"/>
      <c r="H280" s="4"/>
      <c r="I280" s="4"/>
      <c r="J280" s="4"/>
      <c r="K280" s="4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2:25" s="5" customFormat="1" x14ac:dyDescent="0.25">
      <c r="B281" s="4"/>
      <c r="C281" s="4"/>
      <c r="D281" s="4"/>
      <c r="E281" s="4"/>
      <c r="F281" s="4"/>
      <c r="G281" s="4"/>
      <c r="H281" s="4"/>
      <c r="I281" s="4"/>
      <c r="J281" s="4"/>
      <c r="K281" s="4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2:25" s="5" customFormat="1" x14ac:dyDescent="0.25">
      <c r="B282" s="4"/>
      <c r="C282" s="4"/>
      <c r="D282" s="4"/>
      <c r="E282" s="4"/>
      <c r="F282" s="4"/>
      <c r="G282" s="4"/>
      <c r="H282" s="4"/>
      <c r="I282" s="4"/>
      <c r="J282" s="4"/>
      <c r="K282" s="4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spans="2:25" s="5" customFormat="1" x14ac:dyDescent="0.25">
      <c r="B283" s="4"/>
      <c r="C283" s="4"/>
      <c r="D283" s="4"/>
      <c r="E283" s="4"/>
      <c r="F283" s="4"/>
      <c r="G283" s="4"/>
      <c r="H283" s="4"/>
      <c r="I283" s="4"/>
      <c r="J283" s="4"/>
      <c r="K283" s="4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spans="2:25" s="5" customFormat="1" x14ac:dyDescent="0.25">
      <c r="B284" s="4"/>
      <c r="C284" s="4"/>
      <c r="D284" s="4"/>
      <c r="E284" s="4"/>
      <c r="F284" s="4"/>
      <c r="G284" s="4"/>
      <c r="H284" s="4"/>
      <c r="I284" s="4"/>
      <c r="J284" s="4"/>
      <c r="K284" s="4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spans="2:25" s="5" customFormat="1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spans="2:25" s="5" customFormat="1" x14ac:dyDescent="0.25">
      <c r="B286" s="4"/>
      <c r="C286" s="4"/>
      <c r="D286" s="4"/>
      <c r="E286" s="4"/>
      <c r="F286" s="4"/>
      <c r="G286" s="4"/>
      <c r="H286" s="4"/>
      <c r="I286" s="4"/>
      <c r="J286" s="4"/>
      <c r="K286" s="4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spans="2:25" s="5" customFormat="1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spans="2:25" s="5" customFormat="1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spans="2:25" s="5" customFormat="1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spans="2:25" s="5" customFormat="1" x14ac:dyDescent="0.25">
      <c r="B290" s="4"/>
      <c r="C290" s="4"/>
      <c r="D290" s="4"/>
      <c r="E290" s="4"/>
      <c r="F290" s="4"/>
      <c r="G290" s="4"/>
      <c r="H290" s="4"/>
      <c r="I290" s="4"/>
      <c r="J290" s="4"/>
      <c r="K290" s="4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2:25" s="5" customFormat="1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4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2:25" s="5" customFormat="1" x14ac:dyDescent="0.25">
      <c r="B292" s="4"/>
      <c r="C292" s="4"/>
      <c r="D292" s="4"/>
      <c r="E292" s="4"/>
      <c r="F292" s="4"/>
      <c r="G292" s="4"/>
      <c r="H292" s="4"/>
      <c r="I292" s="4"/>
      <c r="J292" s="4"/>
      <c r="K292" s="4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2:25" s="5" customFormat="1" x14ac:dyDescent="0.25">
      <c r="B293" s="4"/>
      <c r="C293" s="4"/>
      <c r="D293" s="4"/>
      <c r="E293" s="4"/>
      <c r="F293" s="4"/>
      <c r="G293" s="4"/>
      <c r="H293" s="4"/>
      <c r="I293" s="4"/>
      <c r="J293" s="4"/>
      <c r="K293" s="4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2:25" s="5" customFormat="1" x14ac:dyDescent="0.25">
      <c r="B294" s="4"/>
      <c r="C294" s="4"/>
      <c r="D294" s="4"/>
      <c r="E294" s="4"/>
      <c r="F294" s="4"/>
      <c r="G294" s="4"/>
      <c r="H294" s="4"/>
      <c r="I294" s="4"/>
      <c r="J294" s="4"/>
      <c r="K294" s="4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2:25" s="5" customFormat="1" x14ac:dyDescent="0.25">
      <c r="B295" s="4"/>
      <c r="C295" s="4"/>
      <c r="D295" s="4"/>
      <c r="E295" s="4"/>
      <c r="F295" s="4"/>
      <c r="G295" s="4"/>
      <c r="H295" s="4"/>
      <c r="I295" s="4"/>
      <c r="J295" s="4"/>
      <c r="K295" s="4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spans="2:25" s="5" customFormat="1" x14ac:dyDescent="0.25">
      <c r="B296" s="4"/>
      <c r="C296" s="4"/>
      <c r="D296" s="4"/>
      <c r="E296" s="4"/>
      <c r="F296" s="4"/>
      <c r="G296" s="4"/>
      <c r="H296" s="4"/>
      <c r="I296" s="4"/>
      <c r="J296" s="4"/>
      <c r="K296" s="4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spans="2:25" s="5" customFormat="1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4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spans="2:25" s="5" customFormat="1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4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spans="2:25" s="5" customFormat="1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4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spans="2:25" s="5" customFormat="1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spans="2:25" s="5" customFormat="1" x14ac:dyDescent="0.25">
      <c r="B301" s="4"/>
      <c r="C301" s="4"/>
      <c r="D301" s="4"/>
      <c r="E301" s="4"/>
      <c r="F301" s="4"/>
      <c r="G301" s="4"/>
      <c r="H301" s="4"/>
      <c r="I301" s="4"/>
      <c r="J301" s="4"/>
      <c r="K301" s="4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spans="2:25" s="5" customFormat="1" x14ac:dyDescent="0.25">
      <c r="B302" s="4"/>
      <c r="C302" s="4"/>
      <c r="D302" s="4"/>
      <c r="E302" s="4"/>
      <c r="F302" s="4"/>
      <c r="G302" s="4"/>
      <c r="H302" s="4"/>
      <c r="I302" s="4"/>
      <c r="J302" s="4"/>
      <c r="K302" s="4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spans="2:25" s="5" customFormat="1" x14ac:dyDescent="0.25">
      <c r="B303" s="4"/>
      <c r="C303" s="4"/>
      <c r="D303" s="4"/>
      <c r="E303" s="4"/>
      <c r="F303" s="4"/>
      <c r="G303" s="4"/>
      <c r="H303" s="4"/>
      <c r="I303" s="4"/>
      <c r="J303" s="4"/>
      <c r="K303" s="4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2:25" s="5" customFormat="1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2:25" s="5" customFormat="1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2:25" s="5" customFormat="1" x14ac:dyDescent="0.25">
      <c r="B306" s="4"/>
      <c r="C306" s="4"/>
      <c r="D306" s="4"/>
      <c r="E306" s="4"/>
      <c r="F306" s="4"/>
      <c r="G306" s="4"/>
      <c r="H306" s="4"/>
      <c r="I306" s="4"/>
      <c r="J306" s="4"/>
      <c r="K306" s="4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2:25" s="5" customFormat="1" x14ac:dyDescent="0.25">
      <c r="B307" s="4"/>
      <c r="C307" s="4"/>
      <c r="D307" s="4"/>
      <c r="E307" s="4"/>
      <c r="F307" s="4"/>
      <c r="G307" s="4"/>
      <c r="H307" s="4"/>
      <c r="I307" s="4"/>
      <c r="J307" s="4"/>
      <c r="K307" s="4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2:25" s="5" customFormat="1" x14ac:dyDescent="0.25">
      <c r="B308" s="4"/>
      <c r="C308" s="4"/>
      <c r="D308" s="4"/>
      <c r="E308" s="4"/>
      <c r="F308" s="4"/>
      <c r="G308" s="4"/>
      <c r="H308" s="4"/>
      <c r="I308" s="4"/>
      <c r="J308" s="4"/>
      <c r="K308" s="4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spans="2:25" s="5" customFormat="1" x14ac:dyDescent="0.25">
      <c r="B309" s="4"/>
      <c r="C309" s="4"/>
      <c r="D309" s="4"/>
      <c r="E309" s="4"/>
      <c r="F309" s="4"/>
      <c r="G309" s="4"/>
      <c r="H309" s="4"/>
      <c r="I309" s="4"/>
      <c r="J309" s="4"/>
      <c r="K309" s="4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2:25" s="5" customFormat="1" x14ac:dyDescent="0.25">
      <c r="B310" s="4"/>
      <c r="C310" s="4"/>
      <c r="D310" s="4"/>
      <c r="E310" s="4"/>
      <c r="F310" s="4"/>
      <c r="G310" s="4"/>
      <c r="H310" s="4"/>
      <c r="I310" s="4"/>
      <c r="J310" s="4"/>
      <c r="K310" s="4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spans="2:25" s="5" customFormat="1" x14ac:dyDescent="0.25">
      <c r="B311" s="4"/>
      <c r="C311" s="4"/>
      <c r="D311" s="4"/>
      <c r="E311" s="4"/>
      <c r="F311" s="4"/>
      <c r="G311" s="4"/>
      <c r="H311" s="4"/>
      <c r="I311" s="4"/>
      <c r="J311" s="4"/>
      <c r="K311" s="4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spans="2:25" s="5" customFormat="1" x14ac:dyDescent="0.25">
      <c r="B312" s="4"/>
      <c r="C312" s="4"/>
      <c r="D312" s="4"/>
      <c r="E312" s="4"/>
      <c r="F312" s="4"/>
      <c r="G312" s="4"/>
      <c r="H312" s="4"/>
      <c r="I312" s="4"/>
      <c r="J312" s="4"/>
      <c r="K312" s="4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 spans="2:25" s="5" customFormat="1" x14ac:dyDescent="0.25">
      <c r="B313" s="4"/>
      <c r="C313" s="4"/>
      <c r="D313" s="4"/>
      <c r="E313" s="4"/>
      <c r="F313" s="4"/>
      <c r="G313" s="4"/>
      <c r="H313" s="4"/>
      <c r="I313" s="4"/>
      <c r="J313" s="4"/>
      <c r="K313" s="4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 spans="2:25" s="5" customFormat="1" x14ac:dyDescent="0.25">
      <c r="B314" s="4"/>
      <c r="C314" s="4"/>
      <c r="D314" s="4"/>
      <c r="E314" s="4"/>
      <c r="F314" s="4"/>
      <c r="G314" s="4"/>
      <c r="H314" s="4"/>
      <c r="I314" s="4"/>
      <c r="J314" s="4"/>
      <c r="K314" s="4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spans="2:25" s="5" customFormat="1" x14ac:dyDescent="0.25">
      <c r="B315" s="4"/>
      <c r="C315" s="4"/>
      <c r="D315" s="4"/>
      <c r="E315" s="4"/>
      <c r="F315" s="4"/>
      <c r="G315" s="4"/>
      <c r="H315" s="4"/>
      <c r="I315" s="4"/>
      <c r="J315" s="4"/>
      <c r="K315" s="4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 spans="2:25" s="5" customFormat="1" x14ac:dyDescent="0.25">
      <c r="B316" s="4"/>
      <c r="C316" s="4"/>
      <c r="D316" s="4"/>
      <c r="E316" s="4"/>
      <c r="F316" s="4"/>
      <c r="G316" s="4"/>
      <c r="H316" s="4"/>
      <c r="I316" s="4"/>
      <c r="J316" s="4"/>
      <c r="K316" s="4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spans="2:25" s="5" customFormat="1" x14ac:dyDescent="0.25">
      <c r="B317" s="4"/>
      <c r="C317" s="4"/>
      <c r="D317" s="4"/>
      <c r="E317" s="4"/>
      <c r="F317" s="4"/>
      <c r="G317" s="4"/>
      <c r="H317" s="4"/>
      <c r="I317" s="4"/>
      <c r="J317" s="4"/>
      <c r="K317" s="4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spans="2:25" s="5" customFormat="1" x14ac:dyDescent="0.25">
      <c r="B318" s="4"/>
      <c r="C318" s="4"/>
      <c r="D318" s="4"/>
      <c r="E318" s="4"/>
      <c r="F318" s="4"/>
      <c r="G318" s="4"/>
      <c r="H318" s="4"/>
      <c r="I318" s="4"/>
      <c r="J318" s="4"/>
      <c r="K318" s="4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spans="2:25" s="5" customFormat="1" x14ac:dyDescent="0.25">
      <c r="B319" s="4"/>
      <c r="C319" s="4"/>
      <c r="D319" s="4"/>
      <c r="E319" s="4"/>
      <c r="F319" s="4"/>
      <c r="G319" s="4"/>
      <c r="H319" s="4"/>
      <c r="I319" s="4"/>
      <c r="J319" s="4"/>
      <c r="K319" s="4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spans="2:25" s="5" customFormat="1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4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spans="2:25" s="5" customFormat="1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4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 spans="2:25" s="5" customFormat="1" x14ac:dyDescent="0.25">
      <c r="B322" s="4"/>
      <c r="C322" s="4"/>
      <c r="D322" s="4"/>
      <c r="E322" s="4"/>
      <c r="F322" s="4"/>
      <c r="G322" s="4"/>
      <c r="H322" s="4"/>
      <c r="I322" s="4"/>
      <c r="J322" s="4"/>
      <c r="K322" s="4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 spans="2:25" s="5" customFormat="1" x14ac:dyDescent="0.25">
      <c r="B323" s="4"/>
      <c r="C323" s="4"/>
      <c r="D323" s="4"/>
      <c r="E323" s="4"/>
      <c r="F323" s="4"/>
      <c r="G323" s="4"/>
      <c r="H323" s="4"/>
      <c r="I323" s="4"/>
      <c r="J323" s="4"/>
      <c r="K323" s="4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 spans="2:25" s="5" customFormat="1" x14ac:dyDescent="0.25">
      <c r="B324" s="4"/>
      <c r="C324" s="4"/>
      <c r="D324" s="4"/>
      <c r="E324" s="4"/>
      <c r="F324" s="4"/>
      <c r="G324" s="4"/>
      <c r="H324" s="4"/>
      <c r="I324" s="4"/>
      <c r="J324" s="4"/>
      <c r="K324" s="4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 spans="2:25" s="5" customFormat="1" x14ac:dyDescent="0.25">
      <c r="B325" s="4"/>
      <c r="C325" s="4"/>
      <c r="D325" s="4"/>
      <c r="E325" s="4"/>
      <c r="F325" s="4"/>
      <c r="G325" s="4"/>
      <c r="H325" s="4"/>
      <c r="I325" s="4"/>
      <c r="J325" s="4"/>
      <c r="K325" s="4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2:25" s="5" customFormat="1" x14ac:dyDescent="0.25">
      <c r="B326" s="4"/>
      <c r="C326" s="4"/>
      <c r="D326" s="4"/>
      <c r="E326" s="4"/>
      <c r="F326" s="4"/>
      <c r="G326" s="4"/>
      <c r="H326" s="4"/>
      <c r="I326" s="4"/>
      <c r="J326" s="4"/>
      <c r="K326" s="4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spans="2:25" s="5" customFormat="1" x14ac:dyDescent="0.25">
      <c r="B327" s="4"/>
      <c r="C327" s="4"/>
      <c r="D327" s="4"/>
      <c r="E327" s="4"/>
      <c r="F327" s="4"/>
      <c r="G327" s="4"/>
      <c r="H327" s="4"/>
      <c r="I327" s="4"/>
      <c r="J327" s="4"/>
      <c r="K327" s="4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 spans="2:25" s="5" customFormat="1" x14ac:dyDescent="0.25">
      <c r="B328" s="4"/>
      <c r="C328" s="4"/>
      <c r="D328" s="4"/>
      <c r="E328" s="4"/>
      <c r="F328" s="4"/>
      <c r="G328" s="4"/>
      <c r="H328" s="4"/>
      <c r="I328" s="4"/>
      <c r="J328" s="4"/>
      <c r="K328" s="4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 spans="2:25" s="5" customFormat="1" x14ac:dyDescent="0.25">
      <c r="B329" s="4"/>
      <c r="C329" s="4"/>
      <c r="D329" s="4"/>
      <c r="E329" s="4"/>
      <c r="F329" s="4"/>
      <c r="G329" s="4"/>
      <c r="H329" s="4"/>
      <c r="I329" s="4"/>
      <c r="J329" s="4"/>
      <c r="K329" s="4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spans="2:25" s="5" customFormat="1" x14ac:dyDescent="0.25">
      <c r="B330" s="4"/>
      <c r="C330" s="4"/>
      <c r="D330" s="4"/>
      <c r="E330" s="4"/>
      <c r="F330" s="4"/>
      <c r="G330" s="4"/>
      <c r="H330" s="4"/>
      <c r="I330" s="4"/>
      <c r="J330" s="4"/>
      <c r="K330" s="4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spans="2:25" s="5" customFormat="1" x14ac:dyDescent="0.25">
      <c r="B331" s="4"/>
      <c r="C331" s="4"/>
      <c r="D331" s="4"/>
      <c r="E331" s="4"/>
      <c r="F331" s="4"/>
      <c r="G331" s="4"/>
      <c r="H331" s="4"/>
      <c r="I331" s="4"/>
      <c r="J331" s="4"/>
      <c r="K331" s="4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spans="2:25" s="5" customFormat="1" x14ac:dyDescent="0.25">
      <c r="B332" s="4"/>
      <c r="C332" s="4"/>
      <c r="D332" s="4"/>
      <c r="E332" s="4"/>
      <c r="F332" s="4"/>
      <c r="G332" s="4"/>
      <c r="H332" s="4"/>
      <c r="I332" s="4"/>
      <c r="J332" s="4"/>
      <c r="K332" s="4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spans="2:25" s="5" customFormat="1" x14ac:dyDescent="0.25">
      <c r="B333" s="4"/>
      <c r="C333" s="4"/>
      <c r="D333" s="4"/>
      <c r="E333" s="4"/>
      <c r="F333" s="4"/>
      <c r="G333" s="4"/>
      <c r="H333" s="4"/>
      <c r="I333" s="4"/>
      <c r="J333" s="4"/>
      <c r="K333" s="4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spans="2:25" s="5" customFormat="1" x14ac:dyDescent="0.25">
      <c r="B334" s="4"/>
      <c r="C334" s="4"/>
      <c r="D334" s="4"/>
      <c r="E334" s="4"/>
      <c r="F334" s="4"/>
      <c r="G334" s="4"/>
      <c r="H334" s="4"/>
      <c r="I334" s="4"/>
      <c r="J334" s="4"/>
      <c r="K334" s="4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 spans="2:25" s="5" customFormat="1" x14ac:dyDescent="0.25">
      <c r="B335" s="4"/>
      <c r="C335" s="4"/>
      <c r="D335" s="4"/>
      <c r="E335" s="4"/>
      <c r="F335" s="4"/>
      <c r="G335" s="4"/>
      <c r="H335" s="4"/>
      <c r="I335" s="4"/>
      <c r="J335" s="4"/>
      <c r="K335" s="4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 spans="2:25" s="5" customFormat="1" x14ac:dyDescent="0.25">
      <c r="B336" s="4"/>
      <c r="C336" s="4"/>
      <c r="D336" s="4"/>
      <c r="E336" s="4"/>
      <c r="F336" s="4"/>
      <c r="G336" s="4"/>
      <c r="H336" s="4"/>
      <c r="I336" s="4"/>
      <c r="J336" s="4"/>
      <c r="K336" s="4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 spans="2:25" s="5" customFormat="1" x14ac:dyDescent="0.25">
      <c r="B337" s="4"/>
      <c r="C337" s="4"/>
      <c r="D337" s="4"/>
      <c r="E337" s="4"/>
      <c r="F337" s="4"/>
      <c r="G337" s="4"/>
      <c r="H337" s="4"/>
      <c r="I337" s="4"/>
      <c r="J337" s="4"/>
      <c r="K337" s="4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 spans="2:25" s="5" customFormat="1" x14ac:dyDescent="0.25">
      <c r="B338" s="4"/>
      <c r="C338" s="4"/>
      <c r="D338" s="4"/>
      <c r="E338" s="4"/>
      <c r="F338" s="4"/>
      <c r="G338" s="4"/>
      <c r="H338" s="4"/>
      <c r="I338" s="4"/>
      <c r="J338" s="4"/>
      <c r="K338" s="4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 spans="2:25" s="5" customFormat="1" x14ac:dyDescent="0.25">
      <c r="B339" s="4"/>
      <c r="C339" s="4"/>
      <c r="D339" s="4"/>
      <c r="E339" s="4"/>
      <c r="F339" s="4"/>
      <c r="G339" s="4"/>
      <c r="H339" s="4"/>
      <c r="I339" s="4"/>
      <c r="J339" s="4"/>
      <c r="K339" s="4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 spans="2:25" s="5" customFormat="1" x14ac:dyDescent="0.25">
      <c r="B340" s="4"/>
      <c r="C340" s="4"/>
      <c r="D340" s="4"/>
      <c r="E340" s="4"/>
      <c r="F340" s="4"/>
      <c r="G340" s="4"/>
      <c r="H340" s="4"/>
      <c r="I340" s="4"/>
      <c r="J340" s="4"/>
      <c r="K340" s="4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 spans="2:25" s="5" customFormat="1" x14ac:dyDescent="0.25">
      <c r="B341" s="4"/>
      <c r="C341" s="4"/>
      <c r="D341" s="4"/>
      <c r="E341" s="4"/>
      <c r="F341" s="4"/>
      <c r="G341" s="4"/>
      <c r="H341" s="4"/>
      <c r="I341" s="4"/>
      <c r="J341" s="4"/>
      <c r="K341" s="4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 spans="2:25" s="5" customFormat="1" x14ac:dyDescent="0.25">
      <c r="B342" s="4"/>
      <c r="C342" s="4"/>
      <c r="D342" s="4"/>
      <c r="E342" s="4"/>
      <c r="F342" s="4"/>
      <c r="G342" s="4"/>
      <c r="H342" s="4"/>
      <c r="I342" s="4"/>
      <c r="J342" s="4"/>
      <c r="K342" s="4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 spans="2:25" s="5" customFormat="1" x14ac:dyDescent="0.25">
      <c r="B343" s="4"/>
      <c r="C343" s="4"/>
      <c r="D343" s="4"/>
      <c r="E343" s="4"/>
      <c r="F343" s="4"/>
      <c r="G343" s="4"/>
      <c r="H343" s="4"/>
      <c r="I343" s="4"/>
      <c r="J343" s="4"/>
      <c r="K343" s="4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 spans="2:25" s="5" customFormat="1" x14ac:dyDescent="0.25">
      <c r="B344" s="4"/>
      <c r="C344" s="4"/>
      <c r="D344" s="4"/>
      <c r="E344" s="4"/>
      <c r="F344" s="4"/>
      <c r="G344" s="4"/>
      <c r="H344" s="4"/>
      <c r="I344" s="4"/>
      <c r="J344" s="4"/>
      <c r="K344" s="4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 spans="2:25" s="5" customFormat="1" x14ac:dyDescent="0.25">
      <c r="B345" s="4"/>
      <c r="C345" s="4"/>
      <c r="D345" s="4"/>
      <c r="E345" s="4"/>
      <c r="F345" s="4"/>
      <c r="G345" s="4"/>
      <c r="H345" s="4"/>
      <c r="I345" s="4"/>
      <c r="J345" s="4"/>
      <c r="K345" s="4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 spans="2:25" s="5" customFormat="1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 spans="2:25" s="5" customFormat="1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 spans="2:25" s="5" customFormat="1" x14ac:dyDescent="0.25">
      <c r="B348" s="4"/>
      <c r="C348" s="4"/>
      <c r="D348" s="4"/>
      <c r="E348" s="4"/>
      <c r="F348" s="4"/>
      <c r="G348" s="4"/>
      <c r="H348" s="4"/>
      <c r="I348" s="4"/>
      <c r="J348" s="4"/>
      <c r="K348" s="4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</sheetData>
  <mergeCells count="8">
    <mergeCell ref="B2:N2"/>
    <mergeCell ref="B3:N3"/>
    <mergeCell ref="D5:N5"/>
    <mergeCell ref="D7:N7"/>
    <mergeCell ref="B6:B7"/>
    <mergeCell ref="C6:C7"/>
    <mergeCell ref="B4:C5"/>
    <mergeCell ref="D4:N4"/>
  </mergeCells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3DED-ABF9-4510-A4E1-05C2EAD13648}">
  <dimension ref="A1:AE661"/>
  <sheetViews>
    <sheetView showGridLines="0" zoomScaleNormal="100" zoomScaleSheetLayoutView="100" workbookViewId="0">
      <selection activeCell="B2" sqref="B2:N2"/>
    </sheetView>
  </sheetViews>
  <sheetFormatPr defaultRowHeight="15" x14ac:dyDescent="0.25"/>
  <cols>
    <col min="1" max="1" width="3.85546875" customWidth="1"/>
    <col min="2" max="3" width="8.7109375" style="3" customWidth="1"/>
    <col min="4" max="11" width="8.7109375" style="6" customWidth="1"/>
    <col min="12" max="13" width="8.7109375" style="7" customWidth="1"/>
    <col min="14" max="14" width="8.7109375" style="8" customWidth="1"/>
    <col min="15" max="25" width="9.140625" style="25"/>
    <col min="26" max="31" width="9.140625" style="5"/>
  </cols>
  <sheetData>
    <row r="1" spans="1:31" s="4" customFormat="1" ht="5.45" customHeight="1" x14ac:dyDescent="0.2"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31" s="1" customFormat="1" x14ac:dyDescent="0.25">
      <c r="B2" s="40" t="s">
        <v>21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4"/>
      <c r="AA2" s="4"/>
      <c r="AB2" s="4"/>
      <c r="AC2" s="4"/>
      <c r="AD2" s="4"/>
      <c r="AE2" s="4"/>
    </row>
    <row r="3" spans="1:31" s="2" customFormat="1" ht="14.25" x14ac:dyDescent="0.2">
      <c r="B3" s="42" t="s">
        <v>22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4"/>
      <c r="AA3" s="4"/>
      <c r="AB3" s="4"/>
      <c r="AC3" s="4"/>
      <c r="AD3" s="4"/>
      <c r="AE3" s="4"/>
    </row>
    <row r="4" spans="1:31" s="2" customFormat="1" ht="21.75" customHeight="1" x14ac:dyDescent="0.2">
      <c r="A4" s="24"/>
      <c r="B4" s="50" t="s">
        <v>12</v>
      </c>
      <c r="C4" s="51"/>
      <c r="D4" s="53" t="s">
        <v>19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4"/>
      <c r="AA4" s="4"/>
      <c r="AB4" s="4"/>
      <c r="AC4" s="4"/>
      <c r="AD4" s="4"/>
      <c r="AE4" s="4"/>
    </row>
    <row r="5" spans="1:31" s="11" customFormat="1" ht="12" x14ac:dyDescent="0.2">
      <c r="A5" s="22"/>
      <c r="B5" s="52"/>
      <c r="C5" s="43"/>
      <c r="D5" s="43" t="s">
        <v>13</v>
      </c>
      <c r="E5" s="44"/>
      <c r="F5" s="44"/>
      <c r="G5" s="44"/>
      <c r="H5" s="44"/>
      <c r="I5" s="44"/>
      <c r="J5" s="44"/>
      <c r="K5" s="44"/>
      <c r="L5" s="44"/>
      <c r="M5" s="44"/>
      <c r="N5" s="45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9"/>
      <c r="AA5" s="9"/>
      <c r="AB5" s="9"/>
      <c r="AC5" s="9"/>
      <c r="AD5" s="9"/>
      <c r="AE5" s="9"/>
    </row>
    <row r="6" spans="1:31" s="11" customFormat="1" ht="24" customHeight="1" x14ac:dyDescent="0.2">
      <c r="A6" s="12"/>
      <c r="B6" s="48" t="s">
        <v>0</v>
      </c>
      <c r="C6" s="48" t="s">
        <v>1</v>
      </c>
      <c r="D6" s="19" t="s">
        <v>11</v>
      </c>
      <c r="E6" s="20" t="s">
        <v>4</v>
      </c>
      <c r="F6" s="20" t="s">
        <v>14</v>
      </c>
      <c r="G6" s="20" t="s">
        <v>15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3" t="s">
        <v>3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9"/>
      <c r="AA6" s="9"/>
      <c r="AB6" s="9"/>
      <c r="AC6" s="9"/>
      <c r="AD6" s="9"/>
      <c r="AE6" s="9"/>
    </row>
    <row r="7" spans="1:31" s="10" customFormat="1" ht="12" x14ac:dyDescent="0.2">
      <c r="B7" s="49"/>
      <c r="C7" s="49"/>
      <c r="D7" s="46" t="s">
        <v>2</v>
      </c>
      <c r="E7" s="46"/>
      <c r="F7" s="46"/>
      <c r="G7" s="46"/>
      <c r="H7" s="46"/>
      <c r="I7" s="46"/>
      <c r="J7" s="46"/>
      <c r="K7" s="46"/>
      <c r="L7" s="46"/>
      <c r="M7" s="46"/>
      <c r="N7" s="47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9"/>
      <c r="AA7" s="9"/>
      <c r="AB7" s="9"/>
      <c r="AC7" s="9"/>
      <c r="AD7" s="9"/>
      <c r="AE7" s="9"/>
    </row>
    <row r="8" spans="1:31" s="10" customFormat="1" ht="9" customHeight="1" x14ac:dyDescent="0.2">
      <c r="B8" s="18">
        <v>0</v>
      </c>
      <c r="C8" s="18">
        <f>B9</f>
        <v>830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v>0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9"/>
      <c r="AA8" s="9"/>
      <c r="AB8" s="9"/>
      <c r="AC8" s="9"/>
      <c r="AD8" s="9"/>
      <c r="AE8" s="9"/>
    </row>
    <row r="9" spans="1:31" s="14" customFormat="1" ht="9" customHeight="1" x14ac:dyDescent="0.2">
      <c r="A9" s="10"/>
      <c r="B9" s="18">
        <v>830</v>
      </c>
      <c r="C9" s="18">
        <v>840</v>
      </c>
      <c r="D9" s="16">
        <v>0.86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v>0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13"/>
      <c r="AA9" s="13"/>
      <c r="AB9" s="13"/>
      <c r="AC9" s="13"/>
      <c r="AD9" s="13"/>
      <c r="AE9" s="13"/>
    </row>
    <row r="10" spans="1:31" s="14" customFormat="1" ht="9" customHeight="1" x14ac:dyDescent="0.2">
      <c r="A10" s="10"/>
      <c r="B10" s="18">
        <v>840</v>
      </c>
      <c r="C10" s="18">
        <v>850</v>
      </c>
      <c r="D10" s="16">
        <v>1.24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v>0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13"/>
      <c r="AA10" s="13"/>
      <c r="AB10" s="13"/>
      <c r="AC10" s="13"/>
      <c r="AD10" s="13"/>
      <c r="AE10" s="13"/>
    </row>
    <row r="11" spans="1:31" s="14" customFormat="1" ht="9" customHeight="1" x14ac:dyDescent="0.2">
      <c r="A11" s="10"/>
      <c r="B11" s="35">
        <v>850</v>
      </c>
      <c r="C11" s="35">
        <v>860</v>
      </c>
      <c r="D11" s="33">
        <v>1.62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4">
        <v>0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13"/>
      <c r="AA11" s="13"/>
      <c r="AB11" s="13"/>
      <c r="AC11" s="13"/>
      <c r="AD11" s="13"/>
      <c r="AE11" s="13"/>
    </row>
    <row r="12" spans="1:31" s="14" customFormat="1" ht="9" customHeight="1" x14ac:dyDescent="0.2">
      <c r="A12" s="10"/>
      <c r="B12" s="18">
        <v>860</v>
      </c>
      <c r="C12" s="18">
        <v>870</v>
      </c>
      <c r="D12" s="16">
        <v>2</v>
      </c>
      <c r="E12" s="16">
        <v>0.33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v>0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13"/>
      <c r="AA12" s="13"/>
      <c r="AB12" s="13"/>
      <c r="AC12" s="13"/>
      <c r="AD12" s="13"/>
      <c r="AE12" s="13"/>
    </row>
    <row r="13" spans="1:31" s="14" customFormat="1" ht="9" customHeight="1" x14ac:dyDescent="0.2">
      <c r="A13" s="10"/>
      <c r="B13" s="18">
        <v>870</v>
      </c>
      <c r="C13" s="18">
        <v>880</v>
      </c>
      <c r="D13" s="16">
        <v>2.38</v>
      </c>
      <c r="E13" s="16">
        <v>0.71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v>0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13"/>
      <c r="AA13" s="13"/>
      <c r="AB13" s="13"/>
      <c r="AC13" s="13"/>
      <c r="AD13" s="13"/>
      <c r="AE13" s="13"/>
    </row>
    <row r="14" spans="1:31" s="14" customFormat="1" ht="9" customHeight="1" x14ac:dyDescent="0.2">
      <c r="A14" s="10"/>
      <c r="B14" s="18">
        <v>880</v>
      </c>
      <c r="C14" s="18">
        <v>890</v>
      </c>
      <c r="D14" s="16">
        <v>2.76</v>
      </c>
      <c r="E14" s="16">
        <v>1.0900000000000001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13"/>
      <c r="AA14" s="13"/>
      <c r="AB14" s="13"/>
      <c r="AC14" s="13"/>
      <c r="AD14" s="13"/>
      <c r="AE14" s="13"/>
    </row>
    <row r="15" spans="1:31" s="14" customFormat="1" ht="9" customHeight="1" x14ac:dyDescent="0.2">
      <c r="A15" s="10"/>
      <c r="B15" s="35">
        <v>890</v>
      </c>
      <c r="C15" s="35">
        <v>900</v>
      </c>
      <c r="D15" s="33">
        <v>3.14</v>
      </c>
      <c r="E15" s="33">
        <v>1.47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4">
        <v>0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13"/>
      <c r="AA15" s="13"/>
      <c r="AB15" s="13"/>
      <c r="AC15" s="13"/>
      <c r="AD15" s="13"/>
      <c r="AE15" s="13"/>
    </row>
    <row r="16" spans="1:31" s="14" customFormat="1" ht="9" customHeight="1" x14ac:dyDescent="0.2">
      <c r="A16" s="10"/>
      <c r="B16" s="18">
        <v>900</v>
      </c>
      <c r="C16" s="18">
        <v>910</v>
      </c>
      <c r="D16" s="16">
        <v>3.52</v>
      </c>
      <c r="E16" s="16">
        <v>1.85</v>
      </c>
      <c r="F16" s="16">
        <v>0.19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v>0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13"/>
      <c r="AA16" s="13"/>
      <c r="AB16" s="13"/>
      <c r="AC16" s="13"/>
      <c r="AD16" s="13"/>
      <c r="AE16" s="13"/>
    </row>
    <row r="17" spans="1:31" s="14" customFormat="1" ht="9" customHeight="1" x14ac:dyDescent="0.2">
      <c r="A17" s="10"/>
      <c r="B17" s="18">
        <v>910</v>
      </c>
      <c r="C17" s="18">
        <v>920</v>
      </c>
      <c r="D17" s="16">
        <v>3.9</v>
      </c>
      <c r="E17" s="16">
        <v>2.23</v>
      </c>
      <c r="F17" s="16">
        <v>0.56999999999999995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>
        <v>0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13"/>
      <c r="AA17" s="13"/>
      <c r="AB17" s="13"/>
      <c r="AC17" s="13"/>
      <c r="AD17" s="13"/>
      <c r="AE17" s="13"/>
    </row>
    <row r="18" spans="1:31" s="14" customFormat="1" ht="9" customHeight="1" x14ac:dyDescent="0.2">
      <c r="A18" s="10"/>
      <c r="B18" s="18">
        <v>920</v>
      </c>
      <c r="C18" s="18">
        <v>930</v>
      </c>
      <c r="D18" s="16">
        <v>4.28</v>
      </c>
      <c r="E18" s="16">
        <v>2.61</v>
      </c>
      <c r="F18" s="16">
        <v>0.95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v>0</v>
      </c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13"/>
      <c r="AA18" s="13"/>
      <c r="AB18" s="13"/>
      <c r="AC18" s="13"/>
      <c r="AD18" s="13"/>
      <c r="AE18" s="13"/>
    </row>
    <row r="19" spans="1:31" s="14" customFormat="1" ht="9" customHeight="1" x14ac:dyDescent="0.2">
      <c r="A19" s="10"/>
      <c r="B19" s="35">
        <v>930</v>
      </c>
      <c r="C19" s="35">
        <v>940</v>
      </c>
      <c r="D19" s="33">
        <v>4.66</v>
      </c>
      <c r="E19" s="33">
        <v>2.99</v>
      </c>
      <c r="F19" s="33">
        <v>1.33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4">
        <v>0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13"/>
      <c r="AA19" s="13"/>
      <c r="AB19" s="13"/>
      <c r="AC19" s="13"/>
      <c r="AD19" s="13"/>
      <c r="AE19" s="13"/>
    </row>
    <row r="20" spans="1:31" s="14" customFormat="1" ht="9" customHeight="1" x14ac:dyDescent="0.2">
      <c r="A20" s="10"/>
      <c r="B20" s="18">
        <v>940</v>
      </c>
      <c r="C20" s="18">
        <v>950</v>
      </c>
      <c r="D20" s="16">
        <v>5.04</v>
      </c>
      <c r="E20" s="16">
        <v>3.37</v>
      </c>
      <c r="F20" s="16">
        <v>1.71</v>
      </c>
      <c r="G20" s="16">
        <v>0.04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7">
        <v>0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13"/>
      <c r="AA20" s="13"/>
      <c r="AB20" s="13"/>
      <c r="AC20" s="13"/>
      <c r="AD20" s="13"/>
      <c r="AE20" s="13"/>
    </row>
    <row r="21" spans="1:31" s="14" customFormat="1" ht="9" customHeight="1" x14ac:dyDescent="0.2">
      <c r="A21" s="10"/>
      <c r="B21" s="18">
        <v>950</v>
      </c>
      <c r="C21" s="18">
        <v>960</v>
      </c>
      <c r="D21" s="16">
        <v>5.42</v>
      </c>
      <c r="E21" s="16">
        <v>3.75</v>
      </c>
      <c r="F21" s="16">
        <v>2.09</v>
      </c>
      <c r="G21" s="16">
        <v>0.42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7">
        <v>0</v>
      </c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13"/>
      <c r="AA21" s="13"/>
      <c r="AB21" s="13"/>
      <c r="AC21" s="13"/>
      <c r="AD21" s="13"/>
      <c r="AE21" s="13"/>
    </row>
    <row r="22" spans="1:31" s="14" customFormat="1" ht="9" customHeight="1" x14ac:dyDescent="0.2">
      <c r="A22" s="10"/>
      <c r="B22" s="18">
        <v>960</v>
      </c>
      <c r="C22" s="18">
        <v>970</v>
      </c>
      <c r="D22" s="16">
        <v>5.8</v>
      </c>
      <c r="E22" s="16">
        <v>4.13</v>
      </c>
      <c r="F22" s="16">
        <v>2.4700000000000002</v>
      </c>
      <c r="G22" s="16">
        <v>0.8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>
        <v>0</v>
      </c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13"/>
      <c r="AA22" s="13"/>
      <c r="AB22" s="13"/>
      <c r="AC22" s="13"/>
      <c r="AD22" s="13"/>
      <c r="AE22" s="13"/>
    </row>
    <row r="23" spans="1:31" s="14" customFormat="1" ht="9" customHeight="1" x14ac:dyDescent="0.2">
      <c r="A23" s="10"/>
      <c r="B23" s="35">
        <v>970</v>
      </c>
      <c r="C23" s="35">
        <v>980</v>
      </c>
      <c r="D23" s="33">
        <v>6.18</v>
      </c>
      <c r="E23" s="33">
        <v>4.51</v>
      </c>
      <c r="F23" s="33">
        <v>2.85</v>
      </c>
      <c r="G23" s="33">
        <v>1.18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4">
        <v>0</v>
      </c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3"/>
      <c r="AA23" s="13"/>
      <c r="AB23" s="13"/>
      <c r="AC23" s="13"/>
      <c r="AD23" s="13"/>
      <c r="AE23" s="13"/>
    </row>
    <row r="24" spans="1:31" s="14" customFormat="1" ht="9" customHeight="1" x14ac:dyDescent="0.2">
      <c r="A24" s="10"/>
      <c r="B24" s="18">
        <v>980</v>
      </c>
      <c r="C24" s="18">
        <v>990</v>
      </c>
      <c r="D24" s="16">
        <v>6.56</v>
      </c>
      <c r="E24" s="16">
        <v>4.8899999999999997</v>
      </c>
      <c r="F24" s="16">
        <v>3.23</v>
      </c>
      <c r="G24" s="16">
        <v>1.56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7">
        <v>0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13"/>
      <c r="AA24" s="13"/>
      <c r="AB24" s="13"/>
      <c r="AC24" s="13"/>
      <c r="AD24" s="13"/>
      <c r="AE24" s="13"/>
    </row>
    <row r="25" spans="1:31" s="14" customFormat="1" ht="9" customHeight="1" x14ac:dyDescent="0.2">
      <c r="A25" s="10"/>
      <c r="B25" s="18">
        <v>990</v>
      </c>
      <c r="C25" s="18">
        <v>1000</v>
      </c>
      <c r="D25" s="16">
        <v>6.94</v>
      </c>
      <c r="E25" s="16">
        <v>5.27</v>
      </c>
      <c r="F25" s="16">
        <v>3.61</v>
      </c>
      <c r="G25" s="16">
        <v>1.94</v>
      </c>
      <c r="H25" s="16">
        <v>0.27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>
        <v>0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13"/>
      <c r="AA25" s="13"/>
      <c r="AB25" s="13"/>
      <c r="AC25" s="13"/>
      <c r="AD25" s="13"/>
      <c r="AE25" s="13"/>
    </row>
    <row r="26" spans="1:31" s="14" customFormat="1" ht="9" customHeight="1" x14ac:dyDescent="0.2">
      <c r="A26" s="10"/>
      <c r="B26" s="18">
        <v>1000</v>
      </c>
      <c r="C26" s="18">
        <v>1010</v>
      </c>
      <c r="D26" s="16">
        <v>7.32</v>
      </c>
      <c r="E26" s="16">
        <v>5.65</v>
      </c>
      <c r="F26" s="16">
        <v>3.99</v>
      </c>
      <c r="G26" s="16">
        <v>2.3199999999999998</v>
      </c>
      <c r="H26" s="16">
        <v>0.65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>
        <v>0</v>
      </c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13"/>
      <c r="AA26" s="13"/>
      <c r="AB26" s="13"/>
      <c r="AC26" s="13"/>
      <c r="AD26" s="13"/>
      <c r="AE26" s="13"/>
    </row>
    <row r="27" spans="1:31" s="14" customFormat="1" ht="9" customHeight="1" x14ac:dyDescent="0.2">
      <c r="A27" s="10"/>
      <c r="B27" s="35">
        <v>1010</v>
      </c>
      <c r="C27" s="35">
        <v>1020</v>
      </c>
      <c r="D27" s="33">
        <v>7.7</v>
      </c>
      <c r="E27" s="33">
        <v>6.03</v>
      </c>
      <c r="F27" s="33">
        <v>4.37</v>
      </c>
      <c r="G27" s="33">
        <v>2.7</v>
      </c>
      <c r="H27" s="33">
        <v>1.03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4">
        <v>0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13"/>
      <c r="AA27" s="13"/>
      <c r="AB27" s="13"/>
      <c r="AC27" s="13"/>
      <c r="AD27" s="13"/>
      <c r="AE27" s="13"/>
    </row>
    <row r="28" spans="1:31" s="14" customFormat="1" ht="9" customHeight="1" x14ac:dyDescent="0.2">
      <c r="A28" s="10"/>
      <c r="B28" s="18">
        <v>1020</v>
      </c>
      <c r="C28" s="18">
        <v>1030</v>
      </c>
      <c r="D28" s="16">
        <v>8.08</v>
      </c>
      <c r="E28" s="16">
        <v>6.41</v>
      </c>
      <c r="F28" s="16">
        <v>4.75</v>
      </c>
      <c r="G28" s="16">
        <v>3.08</v>
      </c>
      <c r="H28" s="16">
        <v>1.41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>
        <v>0</v>
      </c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13"/>
      <c r="AA28" s="13"/>
      <c r="AB28" s="13"/>
      <c r="AC28" s="13"/>
      <c r="AD28" s="13"/>
      <c r="AE28" s="13"/>
    </row>
    <row r="29" spans="1:31" s="14" customFormat="1" ht="9" customHeight="1" x14ac:dyDescent="0.2">
      <c r="A29" s="10"/>
      <c r="B29" s="18">
        <v>1030</v>
      </c>
      <c r="C29" s="18">
        <v>1040</v>
      </c>
      <c r="D29" s="16">
        <v>8.4600000000000009</v>
      </c>
      <c r="E29" s="16">
        <v>6.79</v>
      </c>
      <c r="F29" s="16">
        <v>5.13</v>
      </c>
      <c r="G29" s="16">
        <v>3.46</v>
      </c>
      <c r="H29" s="16">
        <v>1.79</v>
      </c>
      <c r="I29" s="16">
        <v>0.13</v>
      </c>
      <c r="J29" s="16">
        <v>0</v>
      </c>
      <c r="K29" s="16">
        <v>0</v>
      </c>
      <c r="L29" s="16">
        <v>0</v>
      </c>
      <c r="M29" s="16">
        <v>0</v>
      </c>
      <c r="N29" s="17">
        <v>0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13"/>
      <c r="AA29" s="13"/>
      <c r="AB29" s="13"/>
      <c r="AC29" s="13"/>
      <c r="AD29" s="13"/>
      <c r="AE29" s="13"/>
    </row>
    <row r="30" spans="1:31" s="14" customFormat="1" ht="9" customHeight="1" x14ac:dyDescent="0.2">
      <c r="A30" s="10"/>
      <c r="B30" s="18">
        <v>1040</v>
      </c>
      <c r="C30" s="18">
        <v>1050</v>
      </c>
      <c r="D30" s="16">
        <v>8.84</v>
      </c>
      <c r="E30" s="16">
        <v>7.17</v>
      </c>
      <c r="F30" s="16">
        <v>5.51</v>
      </c>
      <c r="G30" s="16">
        <v>3.84</v>
      </c>
      <c r="H30" s="16">
        <v>2.17</v>
      </c>
      <c r="I30" s="16">
        <v>0.51</v>
      </c>
      <c r="J30" s="16">
        <v>0</v>
      </c>
      <c r="K30" s="16">
        <v>0</v>
      </c>
      <c r="L30" s="16">
        <v>0</v>
      </c>
      <c r="M30" s="16">
        <v>0</v>
      </c>
      <c r="N30" s="17">
        <v>0</v>
      </c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13"/>
      <c r="AA30" s="13"/>
      <c r="AB30" s="13"/>
      <c r="AC30" s="13"/>
      <c r="AD30" s="13"/>
      <c r="AE30" s="13"/>
    </row>
    <row r="31" spans="1:31" s="14" customFormat="1" ht="9" customHeight="1" x14ac:dyDescent="0.2">
      <c r="A31" s="10"/>
      <c r="B31" s="35">
        <v>1050</v>
      </c>
      <c r="C31" s="35">
        <v>1060</v>
      </c>
      <c r="D31" s="33">
        <v>9.2200000000000006</v>
      </c>
      <c r="E31" s="33">
        <v>7.55</v>
      </c>
      <c r="F31" s="33">
        <v>5.89</v>
      </c>
      <c r="G31" s="33">
        <v>4.22</v>
      </c>
      <c r="H31" s="33">
        <v>2.5499999999999998</v>
      </c>
      <c r="I31" s="33">
        <v>0.89</v>
      </c>
      <c r="J31" s="33">
        <v>0</v>
      </c>
      <c r="K31" s="33">
        <v>0</v>
      </c>
      <c r="L31" s="33">
        <v>0</v>
      </c>
      <c r="M31" s="33">
        <v>0</v>
      </c>
      <c r="N31" s="34">
        <v>0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13"/>
      <c r="AA31" s="13"/>
      <c r="AB31" s="13"/>
      <c r="AC31" s="13"/>
      <c r="AD31" s="13"/>
      <c r="AE31" s="13"/>
    </row>
    <row r="32" spans="1:31" s="14" customFormat="1" ht="9" customHeight="1" x14ac:dyDescent="0.2">
      <c r="A32" s="10"/>
      <c r="B32" s="18">
        <v>1060</v>
      </c>
      <c r="C32" s="18">
        <v>1070</v>
      </c>
      <c r="D32" s="16">
        <v>9.6</v>
      </c>
      <c r="E32" s="16">
        <v>7.93</v>
      </c>
      <c r="F32" s="16">
        <v>6.27</v>
      </c>
      <c r="G32" s="16">
        <v>4.5999999999999996</v>
      </c>
      <c r="H32" s="16">
        <v>2.93</v>
      </c>
      <c r="I32" s="16">
        <v>1.27</v>
      </c>
      <c r="J32" s="16">
        <v>0</v>
      </c>
      <c r="K32" s="16">
        <v>0</v>
      </c>
      <c r="L32" s="16">
        <v>0</v>
      </c>
      <c r="M32" s="16">
        <v>0</v>
      </c>
      <c r="N32" s="17">
        <v>0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13"/>
      <c r="AA32" s="13"/>
      <c r="AB32" s="13"/>
      <c r="AC32" s="13"/>
      <c r="AD32" s="13"/>
      <c r="AE32" s="13"/>
    </row>
    <row r="33" spans="1:31" s="14" customFormat="1" ht="9" customHeight="1" x14ac:dyDescent="0.2">
      <c r="A33" s="10"/>
      <c r="B33" s="18">
        <v>1070</v>
      </c>
      <c r="C33" s="18">
        <v>1080</v>
      </c>
      <c r="D33" s="16">
        <v>9.98</v>
      </c>
      <c r="E33" s="16">
        <v>8.31</v>
      </c>
      <c r="F33" s="16">
        <v>6.65</v>
      </c>
      <c r="G33" s="16">
        <v>4.9800000000000004</v>
      </c>
      <c r="H33" s="16">
        <v>3.31</v>
      </c>
      <c r="I33" s="16">
        <v>1.65</v>
      </c>
      <c r="J33" s="16">
        <v>0</v>
      </c>
      <c r="K33" s="16">
        <v>0</v>
      </c>
      <c r="L33" s="16">
        <v>0</v>
      </c>
      <c r="M33" s="16">
        <v>0</v>
      </c>
      <c r="N33" s="17">
        <v>0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13"/>
      <c r="AA33" s="13"/>
      <c r="AB33" s="13"/>
      <c r="AC33" s="13"/>
      <c r="AD33" s="13"/>
      <c r="AE33" s="13"/>
    </row>
    <row r="34" spans="1:31" s="14" customFormat="1" ht="9" customHeight="1" x14ac:dyDescent="0.2">
      <c r="A34" s="10"/>
      <c r="B34" s="18">
        <v>1080</v>
      </c>
      <c r="C34" s="18">
        <v>1090</v>
      </c>
      <c r="D34" s="16">
        <v>10.36</v>
      </c>
      <c r="E34" s="16">
        <v>8.69</v>
      </c>
      <c r="F34" s="16">
        <v>7.03</v>
      </c>
      <c r="G34" s="16">
        <v>5.36</v>
      </c>
      <c r="H34" s="16">
        <v>3.69</v>
      </c>
      <c r="I34" s="16">
        <v>2.0299999999999998</v>
      </c>
      <c r="J34" s="16">
        <v>0.36</v>
      </c>
      <c r="K34" s="16">
        <v>0</v>
      </c>
      <c r="L34" s="16">
        <v>0</v>
      </c>
      <c r="M34" s="16">
        <v>0</v>
      </c>
      <c r="N34" s="17">
        <v>0</v>
      </c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13"/>
      <c r="AA34" s="13"/>
      <c r="AB34" s="13"/>
      <c r="AC34" s="13"/>
      <c r="AD34" s="13"/>
      <c r="AE34" s="13"/>
    </row>
    <row r="35" spans="1:31" s="14" customFormat="1" ht="9" customHeight="1" x14ac:dyDescent="0.2">
      <c r="A35" s="10"/>
      <c r="B35" s="35">
        <v>1090</v>
      </c>
      <c r="C35" s="35">
        <v>1100</v>
      </c>
      <c r="D35" s="33">
        <v>10.74</v>
      </c>
      <c r="E35" s="33">
        <v>9.07</v>
      </c>
      <c r="F35" s="33">
        <v>7.41</v>
      </c>
      <c r="G35" s="33">
        <v>5.74</v>
      </c>
      <c r="H35" s="33">
        <v>4.07</v>
      </c>
      <c r="I35" s="33">
        <v>2.41</v>
      </c>
      <c r="J35" s="33">
        <v>0.74</v>
      </c>
      <c r="K35" s="33">
        <v>0</v>
      </c>
      <c r="L35" s="33">
        <v>0</v>
      </c>
      <c r="M35" s="33">
        <v>0</v>
      </c>
      <c r="N35" s="34">
        <v>0</v>
      </c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13"/>
      <c r="AA35" s="13"/>
      <c r="AB35" s="13"/>
      <c r="AC35" s="13"/>
      <c r="AD35" s="13"/>
      <c r="AE35" s="13"/>
    </row>
    <row r="36" spans="1:31" s="14" customFormat="1" ht="9" customHeight="1" x14ac:dyDescent="0.2">
      <c r="A36" s="10"/>
      <c r="B36" s="18">
        <v>1100</v>
      </c>
      <c r="C36" s="18">
        <v>1110</v>
      </c>
      <c r="D36" s="16">
        <v>11.12</v>
      </c>
      <c r="E36" s="16">
        <v>9.4499999999999993</v>
      </c>
      <c r="F36" s="16">
        <v>7.79</v>
      </c>
      <c r="G36" s="16">
        <v>6.12</v>
      </c>
      <c r="H36" s="16">
        <v>4.45</v>
      </c>
      <c r="I36" s="16">
        <v>2.79</v>
      </c>
      <c r="J36" s="16">
        <v>1.1200000000000001</v>
      </c>
      <c r="K36" s="16">
        <v>0</v>
      </c>
      <c r="L36" s="16">
        <v>0</v>
      </c>
      <c r="M36" s="16">
        <v>0</v>
      </c>
      <c r="N36" s="17">
        <v>0</v>
      </c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13"/>
      <c r="AA36" s="13"/>
      <c r="AB36" s="13"/>
      <c r="AC36" s="13"/>
      <c r="AD36" s="13"/>
      <c r="AE36" s="13"/>
    </row>
    <row r="37" spans="1:31" s="14" customFormat="1" ht="9" customHeight="1" x14ac:dyDescent="0.2">
      <c r="A37" s="10"/>
      <c r="B37" s="18">
        <v>1110</v>
      </c>
      <c r="C37" s="18">
        <v>1120</v>
      </c>
      <c r="D37" s="16">
        <v>11.5</v>
      </c>
      <c r="E37" s="16">
        <v>9.83</v>
      </c>
      <c r="F37" s="16">
        <v>8.17</v>
      </c>
      <c r="G37" s="16">
        <v>6.5</v>
      </c>
      <c r="H37" s="16">
        <v>4.83</v>
      </c>
      <c r="I37" s="16">
        <v>3.17</v>
      </c>
      <c r="J37" s="16">
        <v>1.5</v>
      </c>
      <c r="K37" s="16">
        <v>0</v>
      </c>
      <c r="L37" s="16">
        <v>0</v>
      </c>
      <c r="M37" s="16">
        <v>0</v>
      </c>
      <c r="N37" s="17">
        <v>0</v>
      </c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13"/>
      <c r="AA37" s="13"/>
      <c r="AB37" s="13"/>
      <c r="AC37" s="13"/>
      <c r="AD37" s="13"/>
      <c r="AE37" s="13"/>
    </row>
    <row r="38" spans="1:31" s="14" customFormat="1" ht="9" customHeight="1" x14ac:dyDescent="0.2">
      <c r="A38" s="10"/>
      <c r="B38" s="18">
        <v>1120</v>
      </c>
      <c r="C38" s="18">
        <v>1130</v>
      </c>
      <c r="D38" s="16">
        <v>11.88</v>
      </c>
      <c r="E38" s="16">
        <v>10.210000000000001</v>
      </c>
      <c r="F38" s="16">
        <v>8.5500000000000007</v>
      </c>
      <c r="G38" s="16">
        <v>6.88</v>
      </c>
      <c r="H38" s="16">
        <v>5.21</v>
      </c>
      <c r="I38" s="16">
        <v>3.55</v>
      </c>
      <c r="J38" s="16">
        <v>1.88</v>
      </c>
      <c r="K38" s="16">
        <v>0.21</v>
      </c>
      <c r="L38" s="16">
        <v>0</v>
      </c>
      <c r="M38" s="16">
        <v>0</v>
      </c>
      <c r="N38" s="17">
        <v>0</v>
      </c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13"/>
      <c r="AA38" s="13"/>
      <c r="AB38" s="13"/>
      <c r="AC38" s="13"/>
      <c r="AD38" s="13"/>
      <c r="AE38" s="13"/>
    </row>
    <row r="39" spans="1:31" s="14" customFormat="1" ht="9" customHeight="1" x14ac:dyDescent="0.2">
      <c r="A39" s="10"/>
      <c r="B39" s="35">
        <v>1130</v>
      </c>
      <c r="C39" s="35">
        <v>1140</v>
      </c>
      <c r="D39" s="33">
        <v>12.26</v>
      </c>
      <c r="E39" s="33">
        <v>10.59</v>
      </c>
      <c r="F39" s="33">
        <v>8.93</v>
      </c>
      <c r="G39" s="33">
        <v>7.26</v>
      </c>
      <c r="H39" s="33">
        <v>5.59</v>
      </c>
      <c r="I39" s="33">
        <v>3.93</v>
      </c>
      <c r="J39" s="33">
        <v>2.2599999999999998</v>
      </c>
      <c r="K39" s="33">
        <v>0.59</v>
      </c>
      <c r="L39" s="33">
        <v>0</v>
      </c>
      <c r="M39" s="33">
        <v>0</v>
      </c>
      <c r="N39" s="34">
        <v>0</v>
      </c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13"/>
      <c r="AA39" s="13"/>
      <c r="AB39" s="13"/>
      <c r="AC39" s="13"/>
      <c r="AD39" s="13"/>
      <c r="AE39" s="13"/>
    </row>
    <row r="40" spans="1:31" s="14" customFormat="1" ht="9" customHeight="1" x14ac:dyDescent="0.2">
      <c r="A40" s="10"/>
      <c r="B40" s="18">
        <v>1140</v>
      </c>
      <c r="C40" s="18">
        <v>1150</v>
      </c>
      <c r="D40" s="16">
        <v>12.64</v>
      </c>
      <c r="E40" s="16">
        <v>10.97</v>
      </c>
      <c r="F40" s="16">
        <v>9.31</v>
      </c>
      <c r="G40" s="16">
        <v>7.64</v>
      </c>
      <c r="H40" s="16">
        <v>5.97</v>
      </c>
      <c r="I40" s="16">
        <v>4.3099999999999996</v>
      </c>
      <c r="J40" s="16">
        <v>2.64</v>
      </c>
      <c r="K40" s="16">
        <v>0.97</v>
      </c>
      <c r="L40" s="16">
        <v>0</v>
      </c>
      <c r="M40" s="16">
        <v>0</v>
      </c>
      <c r="N40" s="17">
        <v>0</v>
      </c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13"/>
      <c r="AA40" s="13"/>
      <c r="AB40" s="13"/>
      <c r="AC40" s="13"/>
      <c r="AD40" s="13"/>
      <c r="AE40" s="13"/>
    </row>
    <row r="41" spans="1:31" s="14" customFormat="1" ht="9" customHeight="1" x14ac:dyDescent="0.2">
      <c r="A41" s="10"/>
      <c r="B41" s="18">
        <v>1150</v>
      </c>
      <c r="C41" s="18">
        <v>1160</v>
      </c>
      <c r="D41" s="16">
        <v>13.02</v>
      </c>
      <c r="E41" s="16">
        <v>11.35</v>
      </c>
      <c r="F41" s="16">
        <v>9.69</v>
      </c>
      <c r="G41" s="16">
        <v>8.02</v>
      </c>
      <c r="H41" s="16">
        <v>6.35</v>
      </c>
      <c r="I41" s="16">
        <v>4.6900000000000004</v>
      </c>
      <c r="J41" s="16">
        <v>3.02</v>
      </c>
      <c r="K41" s="16">
        <v>1.35</v>
      </c>
      <c r="L41" s="16">
        <v>0</v>
      </c>
      <c r="M41" s="16">
        <v>0</v>
      </c>
      <c r="N41" s="17">
        <v>0</v>
      </c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13"/>
      <c r="AA41" s="13"/>
      <c r="AB41" s="13"/>
      <c r="AC41" s="13"/>
      <c r="AD41" s="13"/>
      <c r="AE41" s="13"/>
    </row>
    <row r="42" spans="1:31" s="14" customFormat="1" ht="9" customHeight="1" x14ac:dyDescent="0.2">
      <c r="A42" s="10"/>
      <c r="B42" s="18">
        <v>1160</v>
      </c>
      <c r="C42" s="18">
        <v>1170</v>
      </c>
      <c r="D42" s="16">
        <v>13.4</v>
      </c>
      <c r="E42" s="16">
        <v>11.73</v>
      </c>
      <c r="F42" s="16">
        <v>10.07</v>
      </c>
      <c r="G42" s="16">
        <v>8.4</v>
      </c>
      <c r="H42" s="16">
        <v>6.73</v>
      </c>
      <c r="I42" s="16">
        <v>5.07</v>
      </c>
      <c r="J42" s="16">
        <v>3.4</v>
      </c>
      <c r="K42" s="16">
        <v>1.73</v>
      </c>
      <c r="L42" s="16">
        <v>7.0000000000000007E-2</v>
      </c>
      <c r="M42" s="16">
        <v>0</v>
      </c>
      <c r="N42" s="17">
        <v>0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13"/>
      <c r="AA42" s="13"/>
      <c r="AB42" s="13"/>
      <c r="AC42" s="13"/>
      <c r="AD42" s="13"/>
      <c r="AE42" s="13"/>
    </row>
    <row r="43" spans="1:31" s="14" customFormat="1" ht="9" customHeight="1" x14ac:dyDescent="0.2">
      <c r="A43" s="10"/>
      <c r="B43" s="35">
        <v>1170</v>
      </c>
      <c r="C43" s="35">
        <v>1180</v>
      </c>
      <c r="D43" s="33">
        <v>13.78</v>
      </c>
      <c r="E43" s="33">
        <v>12.11</v>
      </c>
      <c r="F43" s="33">
        <v>10.45</v>
      </c>
      <c r="G43" s="33">
        <v>8.7799999999999994</v>
      </c>
      <c r="H43" s="33">
        <v>7.11</v>
      </c>
      <c r="I43" s="33">
        <v>5.45</v>
      </c>
      <c r="J43" s="33">
        <v>3.78</v>
      </c>
      <c r="K43" s="33">
        <v>2.11</v>
      </c>
      <c r="L43" s="33">
        <v>0.45</v>
      </c>
      <c r="M43" s="33">
        <v>0</v>
      </c>
      <c r="N43" s="34">
        <v>0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13"/>
      <c r="AA43" s="13"/>
      <c r="AB43" s="13"/>
      <c r="AC43" s="13"/>
      <c r="AD43" s="13"/>
      <c r="AE43" s="13"/>
    </row>
    <row r="44" spans="1:31" s="14" customFormat="1" ht="9" customHeight="1" x14ac:dyDescent="0.2">
      <c r="A44" s="10"/>
      <c r="B44" s="18">
        <v>1180</v>
      </c>
      <c r="C44" s="18">
        <v>1190</v>
      </c>
      <c r="D44" s="16">
        <v>14.16</v>
      </c>
      <c r="E44" s="16">
        <v>12.49</v>
      </c>
      <c r="F44" s="16">
        <v>10.83</v>
      </c>
      <c r="G44" s="16">
        <v>9.16</v>
      </c>
      <c r="H44" s="16">
        <v>7.49</v>
      </c>
      <c r="I44" s="16">
        <v>5.83</v>
      </c>
      <c r="J44" s="16">
        <v>4.16</v>
      </c>
      <c r="K44" s="16">
        <v>2.4900000000000002</v>
      </c>
      <c r="L44" s="16">
        <v>0.83</v>
      </c>
      <c r="M44" s="16">
        <v>0</v>
      </c>
      <c r="N44" s="17">
        <v>0</v>
      </c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13"/>
      <c r="AA44" s="13"/>
      <c r="AB44" s="13"/>
      <c r="AC44" s="13"/>
      <c r="AD44" s="13"/>
      <c r="AE44" s="13"/>
    </row>
    <row r="45" spans="1:31" s="14" customFormat="1" ht="9" customHeight="1" x14ac:dyDescent="0.2">
      <c r="A45" s="10"/>
      <c r="B45" s="18">
        <v>1190</v>
      </c>
      <c r="C45" s="18">
        <v>1200</v>
      </c>
      <c r="D45" s="16">
        <v>14.54</v>
      </c>
      <c r="E45" s="16">
        <v>12.87</v>
      </c>
      <c r="F45" s="16">
        <v>11.21</v>
      </c>
      <c r="G45" s="16">
        <v>9.5399999999999991</v>
      </c>
      <c r="H45" s="16">
        <v>7.87</v>
      </c>
      <c r="I45" s="16">
        <v>6.21</v>
      </c>
      <c r="J45" s="16">
        <v>4.54</v>
      </c>
      <c r="K45" s="16">
        <v>2.87</v>
      </c>
      <c r="L45" s="16">
        <v>1.21</v>
      </c>
      <c r="M45" s="16">
        <v>0</v>
      </c>
      <c r="N45" s="17">
        <v>0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13"/>
      <c r="AA45" s="13"/>
      <c r="AB45" s="13"/>
      <c r="AC45" s="13"/>
      <c r="AD45" s="13"/>
      <c r="AE45" s="13"/>
    </row>
    <row r="46" spans="1:31" s="14" customFormat="1" ht="9" customHeight="1" x14ac:dyDescent="0.2">
      <c r="A46" s="10"/>
      <c r="B46" s="18">
        <v>1200</v>
      </c>
      <c r="C46" s="18">
        <v>1210</v>
      </c>
      <c r="D46" s="16">
        <v>14.92</v>
      </c>
      <c r="E46" s="16">
        <v>13.25</v>
      </c>
      <c r="F46" s="16">
        <v>11.59</v>
      </c>
      <c r="G46" s="16">
        <v>9.92</v>
      </c>
      <c r="H46" s="16">
        <v>8.25</v>
      </c>
      <c r="I46" s="16">
        <v>6.59</v>
      </c>
      <c r="J46" s="16">
        <v>4.92</v>
      </c>
      <c r="K46" s="16">
        <v>3.25</v>
      </c>
      <c r="L46" s="16">
        <v>1.59</v>
      </c>
      <c r="M46" s="16">
        <v>0</v>
      </c>
      <c r="N46" s="17">
        <v>0</v>
      </c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13"/>
      <c r="AA46" s="13"/>
      <c r="AB46" s="13"/>
      <c r="AC46" s="13"/>
      <c r="AD46" s="13"/>
      <c r="AE46" s="13"/>
    </row>
    <row r="47" spans="1:31" s="14" customFormat="1" ht="9" customHeight="1" x14ac:dyDescent="0.2">
      <c r="A47" s="10"/>
      <c r="B47" s="35">
        <v>1210</v>
      </c>
      <c r="C47" s="35">
        <v>1220</v>
      </c>
      <c r="D47" s="33">
        <v>15.3</v>
      </c>
      <c r="E47" s="33">
        <v>13.63</v>
      </c>
      <c r="F47" s="33">
        <v>11.97</v>
      </c>
      <c r="G47" s="33">
        <v>10.3</v>
      </c>
      <c r="H47" s="33">
        <v>8.6300000000000008</v>
      </c>
      <c r="I47" s="33">
        <v>6.97</v>
      </c>
      <c r="J47" s="33">
        <v>5.3</v>
      </c>
      <c r="K47" s="33">
        <v>3.63</v>
      </c>
      <c r="L47" s="33">
        <v>1.97</v>
      </c>
      <c r="M47" s="33">
        <v>0.3</v>
      </c>
      <c r="N47" s="34">
        <v>0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13"/>
      <c r="AA47" s="13"/>
      <c r="AB47" s="13"/>
      <c r="AC47" s="13"/>
      <c r="AD47" s="13"/>
      <c r="AE47" s="13"/>
    </row>
    <row r="48" spans="1:31" s="14" customFormat="1" ht="9" customHeight="1" x14ac:dyDescent="0.2">
      <c r="A48" s="10"/>
      <c r="B48" s="18">
        <v>1220</v>
      </c>
      <c r="C48" s="18">
        <v>1230</v>
      </c>
      <c r="D48" s="16">
        <v>15.68</v>
      </c>
      <c r="E48" s="16">
        <v>14.01</v>
      </c>
      <c r="F48" s="16">
        <v>12.35</v>
      </c>
      <c r="G48" s="16">
        <v>10.68</v>
      </c>
      <c r="H48" s="16">
        <v>9.01</v>
      </c>
      <c r="I48" s="16">
        <v>7.35</v>
      </c>
      <c r="J48" s="16">
        <v>5.68</v>
      </c>
      <c r="K48" s="16">
        <v>4.01</v>
      </c>
      <c r="L48" s="16">
        <v>2.35</v>
      </c>
      <c r="M48" s="16">
        <v>0.68</v>
      </c>
      <c r="N48" s="17">
        <v>0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13"/>
      <c r="AA48" s="13"/>
      <c r="AB48" s="13"/>
      <c r="AC48" s="13"/>
      <c r="AD48" s="13"/>
      <c r="AE48" s="13"/>
    </row>
    <row r="49" spans="1:31" s="14" customFormat="1" ht="9" customHeight="1" x14ac:dyDescent="0.2">
      <c r="A49" s="10"/>
      <c r="B49" s="18">
        <v>1230</v>
      </c>
      <c r="C49" s="18">
        <v>1240</v>
      </c>
      <c r="D49" s="16">
        <v>16.059999999999999</v>
      </c>
      <c r="E49" s="16">
        <v>14.39</v>
      </c>
      <c r="F49" s="16">
        <v>12.73</v>
      </c>
      <c r="G49" s="16">
        <v>11.06</v>
      </c>
      <c r="H49" s="16">
        <v>9.39</v>
      </c>
      <c r="I49" s="16">
        <v>7.73</v>
      </c>
      <c r="J49" s="16">
        <v>6.06</v>
      </c>
      <c r="K49" s="16">
        <v>4.3899999999999997</v>
      </c>
      <c r="L49" s="16">
        <v>2.73</v>
      </c>
      <c r="M49" s="16">
        <v>1.06</v>
      </c>
      <c r="N49" s="17">
        <v>0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13"/>
      <c r="AA49" s="13"/>
      <c r="AB49" s="13"/>
      <c r="AC49" s="13"/>
      <c r="AD49" s="13"/>
      <c r="AE49" s="13"/>
    </row>
    <row r="50" spans="1:31" s="14" customFormat="1" ht="9" customHeight="1" x14ac:dyDescent="0.2">
      <c r="A50" s="10"/>
      <c r="B50" s="18">
        <v>1240</v>
      </c>
      <c r="C50" s="18">
        <v>1250</v>
      </c>
      <c r="D50" s="16">
        <v>16.440000000000001</v>
      </c>
      <c r="E50" s="16">
        <v>14.77</v>
      </c>
      <c r="F50" s="16">
        <v>13.11</v>
      </c>
      <c r="G50" s="16">
        <v>11.44</v>
      </c>
      <c r="H50" s="16">
        <v>9.77</v>
      </c>
      <c r="I50" s="16">
        <v>8.11</v>
      </c>
      <c r="J50" s="16">
        <v>6.44</v>
      </c>
      <c r="K50" s="16">
        <v>4.7699999999999996</v>
      </c>
      <c r="L50" s="16">
        <v>3.11</v>
      </c>
      <c r="M50" s="16">
        <v>1.44</v>
      </c>
      <c r="N50" s="17">
        <v>0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13"/>
      <c r="AA50" s="13"/>
      <c r="AB50" s="13"/>
      <c r="AC50" s="13"/>
      <c r="AD50" s="13"/>
      <c r="AE50" s="13"/>
    </row>
    <row r="51" spans="1:31" s="14" customFormat="1" ht="9" customHeight="1" x14ac:dyDescent="0.2">
      <c r="A51" s="10"/>
      <c r="B51" s="35">
        <v>1250</v>
      </c>
      <c r="C51" s="35">
        <v>1260</v>
      </c>
      <c r="D51" s="33">
        <v>16.82</v>
      </c>
      <c r="E51" s="33">
        <v>15.15</v>
      </c>
      <c r="F51" s="33">
        <v>13.49</v>
      </c>
      <c r="G51" s="33">
        <v>11.82</v>
      </c>
      <c r="H51" s="33">
        <v>10.15</v>
      </c>
      <c r="I51" s="33">
        <v>8.49</v>
      </c>
      <c r="J51" s="33">
        <v>6.82</v>
      </c>
      <c r="K51" s="33">
        <v>5.15</v>
      </c>
      <c r="L51" s="33">
        <v>3.49</v>
      </c>
      <c r="M51" s="33">
        <v>1.82</v>
      </c>
      <c r="N51" s="34">
        <v>0.15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13"/>
      <c r="AA51" s="13"/>
      <c r="AB51" s="13"/>
      <c r="AC51" s="13"/>
      <c r="AD51" s="13"/>
      <c r="AE51" s="13"/>
    </row>
    <row r="52" spans="1:31" s="14" customFormat="1" ht="9" customHeight="1" x14ac:dyDescent="0.2">
      <c r="A52" s="10"/>
      <c r="B52" s="18">
        <v>1260</v>
      </c>
      <c r="C52" s="18">
        <v>1280</v>
      </c>
      <c r="D52" s="16">
        <v>17.39</v>
      </c>
      <c r="E52" s="16">
        <v>15.72</v>
      </c>
      <c r="F52" s="16">
        <v>14.06</v>
      </c>
      <c r="G52" s="16">
        <v>12.39</v>
      </c>
      <c r="H52" s="16">
        <v>10.72</v>
      </c>
      <c r="I52" s="16">
        <v>9.06</v>
      </c>
      <c r="J52" s="16">
        <v>7.39</v>
      </c>
      <c r="K52" s="16">
        <v>5.72</v>
      </c>
      <c r="L52" s="16">
        <v>4.0599999999999996</v>
      </c>
      <c r="M52" s="16">
        <v>2.39</v>
      </c>
      <c r="N52" s="17">
        <v>0.72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13"/>
      <c r="AA52" s="13"/>
      <c r="AB52" s="13"/>
      <c r="AC52" s="13"/>
      <c r="AD52" s="13"/>
      <c r="AE52" s="13"/>
    </row>
    <row r="53" spans="1:31" s="14" customFormat="1" ht="9" customHeight="1" x14ac:dyDescent="0.2">
      <c r="A53" s="10"/>
      <c r="B53" s="18">
        <v>1280</v>
      </c>
      <c r="C53" s="18">
        <v>1300</v>
      </c>
      <c r="D53" s="16">
        <v>18.149999999999999</v>
      </c>
      <c r="E53" s="16">
        <v>16.48</v>
      </c>
      <c r="F53" s="16">
        <v>14.82</v>
      </c>
      <c r="G53" s="16">
        <v>13.15</v>
      </c>
      <c r="H53" s="16">
        <v>11.48</v>
      </c>
      <c r="I53" s="16">
        <v>9.82</v>
      </c>
      <c r="J53" s="16">
        <v>8.15</v>
      </c>
      <c r="K53" s="16">
        <v>6.48</v>
      </c>
      <c r="L53" s="16">
        <v>4.82</v>
      </c>
      <c r="M53" s="16">
        <v>3.15</v>
      </c>
      <c r="N53" s="17">
        <v>1.48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13"/>
      <c r="AA53" s="13"/>
      <c r="AB53" s="13"/>
      <c r="AC53" s="13"/>
      <c r="AD53" s="13"/>
      <c r="AE53" s="13"/>
    </row>
    <row r="54" spans="1:31" s="14" customFormat="1" ht="9" customHeight="1" x14ac:dyDescent="0.2">
      <c r="A54" s="10"/>
      <c r="B54" s="18">
        <v>1300</v>
      </c>
      <c r="C54" s="18">
        <v>1320</v>
      </c>
      <c r="D54" s="16">
        <v>18.91</v>
      </c>
      <c r="E54" s="16">
        <v>17.239999999999998</v>
      </c>
      <c r="F54" s="16">
        <v>15.58</v>
      </c>
      <c r="G54" s="16">
        <v>13.91</v>
      </c>
      <c r="H54" s="16">
        <v>12.24</v>
      </c>
      <c r="I54" s="16">
        <v>10.58</v>
      </c>
      <c r="J54" s="16">
        <v>8.91</v>
      </c>
      <c r="K54" s="16">
        <v>7.24</v>
      </c>
      <c r="L54" s="16">
        <v>5.58</v>
      </c>
      <c r="M54" s="16">
        <v>3.91</v>
      </c>
      <c r="N54" s="17">
        <v>2.2400000000000002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3"/>
      <c r="AA54" s="13"/>
      <c r="AB54" s="13"/>
      <c r="AC54" s="13"/>
      <c r="AD54" s="13"/>
      <c r="AE54" s="13"/>
    </row>
    <row r="55" spans="1:31" s="14" customFormat="1" ht="9" customHeight="1" x14ac:dyDescent="0.2">
      <c r="A55" s="10"/>
      <c r="B55" s="35">
        <v>1320</v>
      </c>
      <c r="C55" s="35">
        <v>1340</v>
      </c>
      <c r="D55" s="33">
        <v>19.670000000000002</v>
      </c>
      <c r="E55" s="33">
        <v>18</v>
      </c>
      <c r="F55" s="33">
        <v>16.34</v>
      </c>
      <c r="G55" s="33">
        <v>14.67</v>
      </c>
      <c r="H55" s="33">
        <v>13</v>
      </c>
      <c r="I55" s="33">
        <v>11.34</v>
      </c>
      <c r="J55" s="33">
        <v>9.67</v>
      </c>
      <c r="K55" s="33">
        <v>8</v>
      </c>
      <c r="L55" s="33">
        <v>6.34</v>
      </c>
      <c r="M55" s="33">
        <v>4.67</v>
      </c>
      <c r="N55" s="34">
        <v>3</v>
      </c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13"/>
      <c r="AA55" s="13"/>
      <c r="AB55" s="13"/>
      <c r="AC55" s="13"/>
      <c r="AD55" s="13"/>
      <c r="AE55" s="13"/>
    </row>
    <row r="56" spans="1:31" s="14" customFormat="1" ht="9" customHeight="1" x14ac:dyDescent="0.2">
      <c r="A56" s="10"/>
      <c r="B56" s="18">
        <v>1340</v>
      </c>
      <c r="C56" s="18">
        <v>1360</v>
      </c>
      <c r="D56" s="16">
        <v>20.43</v>
      </c>
      <c r="E56" s="16">
        <v>18.760000000000002</v>
      </c>
      <c r="F56" s="16">
        <v>17.100000000000001</v>
      </c>
      <c r="G56" s="16">
        <v>15.43</v>
      </c>
      <c r="H56" s="16">
        <v>13.76</v>
      </c>
      <c r="I56" s="16">
        <v>12.1</v>
      </c>
      <c r="J56" s="16">
        <v>10.43</v>
      </c>
      <c r="K56" s="16">
        <v>8.76</v>
      </c>
      <c r="L56" s="16">
        <v>7.1</v>
      </c>
      <c r="M56" s="16">
        <v>5.43</v>
      </c>
      <c r="N56" s="17">
        <v>3.76</v>
      </c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13"/>
      <c r="AA56" s="13"/>
      <c r="AB56" s="13"/>
      <c r="AC56" s="13"/>
      <c r="AD56" s="13"/>
      <c r="AE56" s="13"/>
    </row>
    <row r="57" spans="1:31" s="14" customFormat="1" ht="9" customHeight="1" x14ac:dyDescent="0.2">
      <c r="A57" s="10"/>
      <c r="B57" s="18">
        <v>1360</v>
      </c>
      <c r="C57" s="18">
        <v>1380</v>
      </c>
      <c r="D57" s="16">
        <v>21.19</v>
      </c>
      <c r="E57" s="16">
        <v>19.52</v>
      </c>
      <c r="F57" s="16">
        <v>17.86</v>
      </c>
      <c r="G57" s="16">
        <v>16.190000000000001</v>
      </c>
      <c r="H57" s="16">
        <v>14.52</v>
      </c>
      <c r="I57" s="16">
        <v>12.86</v>
      </c>
      <c r="J57" s="16">
        <v>11.19</v>
      </c>
      <c r="K57" s="16">
        <v>9.52</v>
      </c>
      <c r="L57" s="16">
        <v>7.86</v>
      </c>
      <c r="M57" s="16">
        <v>6.19</v>
      </c>
      <c r="N57" s="17">
        <v>4.5199999999999996</v>
      </c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13"/>
      <c r="AA57" s="13"/>
      <c r="AB57" s="13"/>
      <c r="AC57" s="13"/>
      <c r="AD57" s="13"/>
      <c r="AE57" s="13"/>
    </row>
    <row r="58" spans="1:31" s="14" customFormat="1" ht="9" customHeight="1" x14ac:dyDescent="0.2">
      <c r="A58" s="10"/>
      <c r="B58" s="18">
        <v>1380</v>
      </c>
      <c r="C58" s="18">
        <v>1400</v>
      </c>
      <c r="D58" s="16">
        <v>21.95</v>
      </c>
      <c r="E58" s="16">
        <v>20.28</v>
      </c>
      <c r="F58" s="16">
        <v>18.62</v>
      </c>
      <c r="G58" s="16">
        <v>16.95</v>
      </c>
      <c r="H58" s="16">
        <v>15.28</v>
      </c>
      <c r="I58" s="16">
        <v>13.62</v>
      </c>
      <c r="J58" s="16">
        <v>11.95</v>
      </c>
      <c r="K58" s="16">
        <v>10.28</v>
      </c>
      <c r="L58" s="16">
        <v>8.6199999999999992</v>
      </c>
      <c r="M58" s="16">
        <v>6.95</v>
      </c>
      <c r="N58" s="17">
        <v>5.28</v>
      </c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13"/>
      <c r="AA58" s="13"/>
      <c r="AB58" s="13"/>
      <c r="AC58" s="13"/>
      <c r="AD58" s="13"/>
      <c r="AE58" s="13"/>
    </row>
    <row r="59" spans="1:31" s="14" customFormat="1" ht="9" customHeight="1" x14ac:dyDescent="0.2">
      <c r="A59" s="10"/>
      <c r="B59" s="35">
        <v>1400</v>
      </c>
      <c r="C59" s="35">
        <v>1420</v>
      </c>
      <c r="D59" s="33">
        <v>22.71</v>
      </c>
      <c r="E59" s="33">
        <v>21.04</v>
      </c>
      <c r="F59" s="33">
        <v>19.38</v>
      </c>
      <c r="G59" s="33">
        <v>17.71</v>
      </c>
      <c r="H59" s="33">
        <v>16.04</v>
      </c>
      <c r="I59" s="33">
        <v>14.38</v>
      </c>
      <c r="J59" s="33">
        <v>12.71</v>
      </c>
      <c r="K59" s="33">
        <v>11.04</v>
      </c>
      <c r="L59" s="33">
        <v>9.3800000000000008</v>
      </c>
      <c r="M59" s="33">
        <v>7.71</v>
      </c>
      <c r="N59" s="34">
        <v>6.04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13"/>
      <c r="AA59" s="13"/>
      <c r="AB59" s="13"/>
      <c r="AC59" s="13"/>
      <c r="AD59" s="13"/>
      <c r="AE59" s="13"/>
    </row>
    <row r="60" spans="1:31" s="14" customFormat="1" ht="9" customHeight="1" x14ac:dyDescent="0.2">
      <c r="A60" s="10"/>
      <c r="B60" s="18">
        <v>1420</v>
      </c>
      <c r="C60" s="18">
        <v>1440</v>
      </c>
      <c r="D60" s="16">
        <v>23.47</v>
      </c>
      <c r="E60" s="16">
        <v>21.8</v>
      </c>
      <c r="F60" s="16">
        <v>20.14</v>
      </c>
      <c r="G60" s="16">
        <v>18.47</v>
      </c>
      <c r="H60" s="16">
        <v>16.8</v>
      </c>
      <c r="I60" s="16">
        <v>15.14</v>
      </c>
      <c r="J60" s="16">
        <v>13.47</v>
      </c>
      <c r="K60" s="16">
        <v>11.8</v>
      </c>
      <c r="L60" s="16">
        <v>10.14</v>
      </c>
      <c r="M60" s="16">
        <v>8.4700000000000006</v>
      </c>
      <c r="N60" s="17">
        <v>6.8</v>
      </c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13"/>
      <c r="AA60" s="13"/>
      <c r="AB60" s="13"/>
      <c r="AC60" s="13"/>
      <c r="AD60" s="13"/>
      <c r="AE60" s="13"/>
    </row>
    <row r="61" spans="1:31" s="14" customFormat="1" ht="9" customHeight="1" x14ac:dyDescent="0.2">
      <c r="A61" s="10"/>
      <c r="B61" s="18">
        <v>1440</v>
      </c>
      <c r="C61" s="18">
        <v>1460</v>
      </c>
      <c r="D61" s="16">
        <v>24.23</v>
      </c>
      <c r="E61" s="16">
        <v>22.56</v>
      </c>
      <c r="F61" s="16">
        <v>20.9</v>
      </c>
      <c r="G61" s="16">
        <v>19.23</v>
      </c>
      <c r="H61" s="16">
        <v>17.559999999999999</v>
      </c>
      <c r="I61" s="16">
        <v>15.9</v>
      </c>
      <c r="J61" s="16">
        <v>14.23</v>
      </c>
      <c r="K61" s="16">
        <v>12.56</v>
      </c>
      <c r="L61" s="16">
        <v>10.9</v>
      </c>
      <c r="M61" s="16">
        <v>9.23</v>
      </c>
      <c r="N61" s="17">
        <v>7.56</v>
      </c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13"/>
      <c r="AA61" s="13"/>
      <c r="AB61" s="13"/>
      <c r="AC61" s="13"/>
      <c r="AD61" s="13"/>
      <c r="AE61" s="13"/>
    </row>
    <row r="62" spans="1:31" s="14" customFormat="1" ht="9" customHeight="1" x14ac:dyDescent="0.2">
      <c r="A62" s="10"/>
      <c r="B62" s="18">
        <v>1460</v>
      </c>
      <c r="C62" s="18">
        <v>1480</v>
      </c>
      <c r="D62" s="16">
        <v>24.99</v>
      </c>
      <c r="E62" s="16">
        <v>23.32</v>
      </c>
      <c r="F62" s="16">
        <v>21.66</v>
      </c>
      <c r="G62" s="16">
        <v>19.989999999999998</v>
      </c>
      <c r="H62" s="16">
        <v>18.32</v>
      </c>
      <c r="I62" s="16">
        <v>16.66</v>
      </c>
      <c r="J62" s="16">
        <v>14.99</v>
      </c>
      <c r="K62" s="16">
        <v>13.32</v>
      </c>
      <c r="L62" s="16">
        <v>11.66</v>
      </c>
      <c r="M62" s="16">
        <v>9.99</v>
      </c>
      <c r="N62" s="17">
        <v>8.32</v>
      </c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13"/>
      <c r="AA62" s="13"/>
      <c r="AB62" s="13"/>
      <c r="AC62" s="13"/>
      <c r="AD62" s="13"/>
      <c r="AE62" s="13"/>
    </row>
    <row r="63" spans="1:31" s="14" customFormat="1" ht="9" customHeight="1" x14ac:dyDescent="0.2">
      <c r="A63" s="10"/>
      <c r="B63" s="35">
        <v>1480</v>
      </c>
      <c r="C63" s="35">
        <v>1500</v>
      </c>
      <c r="D63" s="33">
        <v>25.75</v>
      </c>
      <c r="E63" s="33">
        <v>24.08</v>
      </c>
      <c r="F63" s="33">
        <v>22.42</v>
      </c>
      <c r="G63" s="33">
        <v>20.75</v>
      </c>
      <c r="H63" s="33">
        <v>19.079999999999998</v>
      </c>
      <c r="I63" s="33">
        <v>17.420000000000002</v>
      </c>
      <c r="J63" s="33">
        <v>15.75</v>
      </c>
      <c r="K63" s="33">
        <v>14.08</v>
      </c>
      <c r="L63" s="33">
        <v>12.42</v>
      </c>
      <c r="M63" s="33">
        <v>10.75</v>
      </c>
      <c r="N63" s="34">
        <v>9.08</v>
      </c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13"/>
      <c r="AA63" s="13"/>
      <c r="AB63" s="13"/>
      <c r="AC63" s="13"/>
      <c r="AD63" s="13"/>
      <c r="AE63" s="13"/>
    </row>
    <row r="64" spans="1:31" s="14" customFormat="1" ht="9" customHeight="1" x14ac:dyDescent="0.2">
      <c r="A64" s="10"/>
      <c r="B64" s="18">
        <v>1500</v>
      </c>
      <c r="C64" s="18">
        <v>1520</v>
      </c>
      <c r="D64" s="16">
        <v>26.51</v>
      </c>
      <c r="E64" s="16">
        <v>24.84</v>
      </c>
      <c r="F64" s="16">
        <v>23.18</v>
      </c>
      <c r="G64" s="16">
        <v>21.51</v>
      </c>
      <c r="H64" s="16">
        <v>19.84</v>
      </c>
      <c r="I64" s="16">
        <v>18.18</v>
      </c>
      <c r="J64" s="16">
        <v>16.510000000000002</v>
      </c>
      <c r="K64" s="16">
        <v>14.84</v>
      </c>
      <c r="L64" s="16">
        <v>13.18</v>
      </c>
      <c r="M64" s="16">
        <v>11.51</v>
      </c>
      <c r="N64" s="17">
        <v>9.84</v>
      </c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13"/>
      <c r="AA64" s="13"/>
      <c r="AB64" s="13"/>
      <c r="AC64" s="13"/>
      <c r="AD64" s="13"/>
      <c r="AE64" s="13"/>
    </row>
    <row r="65" spans="1:31" s="14" customFormat="1" ht="9" customHeight="1" x14ac:dyDescent="0.2">
      <c r="A65" s="10"/>
      <c r="B65" s="18">
        <v>1520</v>
      </c>
      <c r="C65" s="18">
        <v>1540</v>
      </c>
      <c r="D65" s="16">
        <v>27.27</v>
      </c>
      <c r="E65" s="16">
        <v>25.6</v>
      </c>
      <c r="F65" s="16">
        <v>23.94</v>
      </c>
      <c r="G65" s="16">
        <v>22.27</v>
      </c>
      <c r="H65" s="16">
        <v>20.6</v>
      </c>
      <c r="I65" s="16">
        <v>18.940000000000001</v>
      </c>
      <c r="J65" s="16">
        <v>17.27</v>
      </c>
      <c r="K65" s="16">
        <v>15.6</v>
      </c>
      <c r="L65" s="16">
        <v>13.94</v>
      </c>
      <c r="M65" s="16">
        <v>12.27</v>
      </c>
      <c r="N65" s="17">
        <v>10.6</v>
      </c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13"/>
      <c r="AA65" s="13"/>
      <c r="AB65" s="13"/>
      <c r="AC65" s="13"/>
      <c r="AD65" s="13"/>
      <c r="AE65" s="13"/>
    </row>
    <row r="66" spans="1:31" s="14" customFormat="1" ht="9" customHeight="1" x14ac:dyDescent="0.2">
      <c r="A66" s="10"/>
      <c r="B66" s="18">
        <v>1540</v>
      </c>
      <c r="C66" s="18">
        <v>1560</v>
      </c>
      <c r="D66" s="16">
        <v>28.03</v>
      </c>
      <c r="E66" s="16">
        <v>26.36</v>
      </c>
      <c r="F66" s="16">
        <v>24.7</v>
      </c>
      <c r="G66" s="16">
        <v>23.03</v>
      </c>
      <c r="H66" s="16">
        <v>21.36</v>
      </c>
      <c r="I66" s="16">
        <v>19.7</v>
      </c>
      <c r="J66" s="16">
        <v>18.03</v>
      </c>
      <c r="K66" s="16">
        <v>16.36</v>
      </c>
      <c r="L66" s="16">
        <v>14.7</v>
      </c>
      <c r="M66" s="16">
        <v>13.03</v>
      </c>
      <c r="N66" s="17">
        <v>11.36</v>
      </c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13"/>
      <c r="AA66" s="13"/>
      <c r="AB66" s="13"/>
      <c r="AC66" s="13"/>
      <c r="AD66" s="13"/>
      <c r="AE66" s="13"/>
    </row>
    <row r="67" spans="1:31" s="14" customFormat="1" ht="9" customHeight="1" x14ac:dyDescent="0.2">
      <c r="A67" s="10"/>
      <c r="B67" s="35">
        <v>1560</v>
      </c>
      <c r="C67" s="35">
        <v>1580</v>
      </c>
      <c r="D67" s="33">
        <v>28.79</v>
      </c>
      <c r="E67" s="33">
        <v>27.12</v>
      </c>
      <c r="F67" s="33">
        <v>25.46</v>
      </c>
      <c r="G67" s="33">
        <v>23.79</v>
      </c>
      <c r="H67" s="33">
        <v>22.12</v>
      </c>
      <c r="I67" s="33">
        <v>20.46</v>
      </c>
      <c r="J67" s="33">
        <v>18.79</v>
      </c>
      <c r="K67" s="33">
        <v>17.12</v>
      </c>
      <c r="L67" s="33">
        <v>15.46</v>
      </c>
      <c r="M67" s="33">
        <v>13.79</v>
      </c>
      <c r="N67" s="34">
        <v>12.12</v>
      </c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13"/>
      <c r="AA67" s="13"/>
      <c r="AB67" s="13"/>
      <c r="AC67" s="13"/>
      <c r="AD67" s="13"/>
      <c r="AE67" s="13"/>
    </row>
    <row r="68" spans="1:31" s="14" customFormat="1" ht="9" customHeight="1" x14ac:dyDescent="0.2">
      <c r="A68" s="10"/>
      <c r="B68" s="18">
        <v>1580</v>
      </c>
      <c r="C68" s="18">
        <v>1600</v>
      </c>
      <c r="D68" s="16">
        <v>29.55</v>
      </c>
      <c r="E68" s="16">
        <v>27.88</v>
      </c>
      <c r="F68" s="16">
        <v>26.22</v>
      </c>
      <c r="G68" s="16">
        <v>24.55</v>
      </c>
      <c r="H68" s="16">
        <v>22.88</v>
      </c>
      <c r="I68" s="16">
        <v>21.22</v>
      </c>
      <c r="J68" s="16">
        <v>19.55</v>
      </c>
      <c r="K68" s="16">
        <v>17.88</v>
      </c>
      <c r="L68" s="16">
        <v>16.22</v>
      </c>
      <c r="M68" s="16">
        <v>14.55</v>
      </c>
      <c r="N68" s="17">
        <v>12.88</v>
      </c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13"/>
      <c r="AA68" s="13"/>
      <c r="AB68" s="13"/>
      <c r="AC68" s="13"/>
      <c r="AD68" s="13"/>
      <c r="AE68" s="13"/>
    </row>
    <row r="69" spans="1:31" s="14" customFormat="1" ht="9" customHeight="1" x14ac:dyDescent="0.2">
      <c r="A69" s="10"/>
      <c r="B69" s="18">
        <v>1600</v>
      </c>
      <c r="C69" s="18">
        <v>1620</v>
      </c>
      <c r="D69" s="16">
        <v>30.31</v>
      </c>
      <c r="E69" s="16">
        <v>28.64</v>
      </c>
      <c r="F69" s="16">
        <v>26.98</v>
      </c>
      <c r="G69" s="16">
        <v>25.31</v>
      </c>
      <c r="H69" s="16">
        <v>23.64</v>
      </c>
      <c r="I69" s="16">
        <v>21.98</v>
      </c>
      <c r="J69" s="16">
        <v>20.309999999999999</v>
      </c>
      <c r="K69" s="16">
        <v>18.64</v>
      </c>
      <c r="L69" s="16">
        <v>16.98</v>
      </c>
      <c r="M69" s="16">
        <v>15.31</v>
      </c>
      <c r="N69" s="17">
        <v>13.64</v>
      </c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13"/>
      <c r="AA69" s="13"/>
      <c r="AB69" s="13"/>
      <c r="AC69" s="13"/>
      <c r="AD69" s="13"/>
      <c r="AE69" s="13"/>
    </row>
    <row r="70" spans="1:31" s="14" customFormat="1" ht="9" customHeight="1" x14ac:dyDescent="0.2">
      <c r="A70" s="10"/>
      <c r="B70" s="18">
        <v>1620</v>
      </c>
      <c r="C70" s="18">
        <v>1640</v>
      </c>
      <c r="D70" s="16">
        <v>31.07</v>
      </c>
      <c r="E70" s="16">
        <v>29.4</v>
      </c>
      <c r="F70" s="16">
        <v>27.74</v>
      </c>
      <c r="G70" s="16">
        <v>26.07</v>
      </c>
      <c r="H70" s="16">
        <v>24.4</v>
      </c>
      <c r="I70" s="16">
        <v>22.74</v>
      </c>
      <c r="J70" s="16">
        <v>21.07</v>
      </c>
      <c r="K70" s="16">
        <v>19.399999999999999</v>
      </c>
      <c r="L70" s="16">
        <v>17.739999999999998</v>
      </c>
      <c r="M70" s="16">
        <v>16.07</v>
      </c>
      <c r="N70" s="17">
        <v>14.4</v>
      </c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13"/>
      <c r="AA70" s="13"/>
      <c r="AB70" s="13"/>
      <c r="AC70" s="13"/>
      <c r="AD70" s="13"/>
      <c r="AE70" s="13"/>
    </row>
    <row r="71" spans="1:31" s="14" customFormat="1" ht="9" customHeight="1" x14ac:dyDescent="0.2">
      <c r="A71" s="10"/>
      <c r="B71" s="35">
        <v>1640</v>
      </c>
      <c r="C71" s="35">
        <v>1660</v>
      </c>
      <c r="D71" s="33">
        <v>31.83</v>
      </c>
      <c r="E71" s="33">
        <v>30.16</v>
      </c>
      <c r="F71" s="33">
        <v>28.5</v>
      </c>
      <c r="G71" s="33">
        <v>26.83</v>
      </c>
      <c r="H71" s="33">
        <v>25.16</v>
      </c>
      <c r="I71" s="33">
        <v>23.5</v>
      </c>
      <c r="J71" s="33">
        <v>21.83</v>
      </c>
      <c r="K71" s="33">
        <v>20.16</v>
      </c>
      <c r="L71" s="33">
        <v>18.5</v>
      </c>
      <c r="M71" s="33">
        <v>16.829999999999998</v>
      </c>
      <c r="N71" s="34">
        <v>15.16</v>
      </c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13"/>
      <c r="AA71" s="13"/>
      <c r="AB71" s="13"/>
      <c r="AC71" s="13"/>
      <c r="AD71" s="13"/>
      <c r="AE71" s="13"/>
    </row>
    <row r="72" spans="1:31" s="14" customFormat="1" ht="9" customHeight="1" x14ac:dyDescent="0.2">
      <c r="A72" s="10"/>
      <c r="B72" s="18">
        <v>1660</v>
      </c>
      <c r="C72" s="18">
        <v>1680</v>
      </c>
      <c r="D72" s="16">
        <v>32.590000000000003</v>
      </c>
      <c r="E72" s="16">
        <v>30.92</v>
      </c>
      <c r="F72" s="16">
        <v>29.26</v>
      </c>
      <c r="G72" s="16">
        <v>27.59</v>
      </c>
      <c r="H72" s="16">
        <v>25.92</v>
      </c>
      <c r="I72" s="16">
        <v>24.26</v>
      </c>
      <c r="J72" s="16">
        <v>22.59</v>
      </c>
      <c r="K72" s="16">
        <v>20.92</v>
      </c>
      <c r="L72" s="16">
        <v>19.260000000000002</v>
      </c>
      <c r="M72" s="16">
        <v>17.59</v>
      </c>
      <c r="N72" s="17">
        <v>15.92</v>
      </c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13"/>
      <c r="AA72" s="13"/>
      <c r="AB72" s="13"/>
      <c r="AC72" s="13"/>
      <c r="AD72" s="13"/>
      <c r="AE72" s="13"/>
    </row>
    <row r="73" spans="1:31" s="14" customFormat="1" ht="9" customHeight="1" x14ac:dyDescent="0.2">
      <c r="A73" s="10"/>
      <c r="B73" s="18">
        <v>1680</v>
      </c>
      <c r="C73" s="18">
        <v>1700</v>
      </c>
      <c r="D73" s="16">
        <v>33.35</v>
      </c>
      <c r="E73" s="16">
        <v>31.68</v>
      </c>
      <c r="F73" s="16">
        <v>30.02</v>
      </c>
      <c r="G73" s="16">
        <v>28.35</v>
      </c>
      <c r="H73" s="16">
        <v>26.68</v>
      </c>
      <c r="I73" s="16">
        <v>25.02</v>
      </c>
      <c r="J73" s="16">
        <v>23.35</v>
      </c>
      <c r="K73" s="16">
        <v>21.68</v>
      </c>
      <c r="L73" s="16">
        <v>20.02</v>
      </c>
      <c r="M73" s="16">
        <v>18.350000000000001</v>
      </c>
      <c r="N73" s="17">
        <v>16.68</v>
      </c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13"/>
      <c r="AA73" s="13"/>
      <c r="AB73" s="13"/>
      <c r="AC73" s="13"/>
      <c r="AD73" s="13"/>
      <c r="AE73" s="13"/>
    </row>
    <row r="74" spans="1:31" s="14" customFormat="1" ht="9" customHeight="1" x14ac:dyDescent="0.2">
      <c r="A74" s="10"/>
      <c r="B74" s="18">
        <v>1700</v>
      </c>
      <c r="C74" s="18">
        <v>1720</v>
      </c>
      <c r="D74" s="16">
        <v>34.11</v>
      </c>
      <c r="E74" s="16">
        <v>32.44</v>
      </c>
      <c r="F74" s="16">
        <v>30.78</v>
      </c>
      <c r="G74" s="16">
        <v>29.11</v>
      </c>
      <c r="H74" s="16">
        <v>27.44</v>
      </c>
      <c r="I74" s="16">
        <v>25.78</v>
      </c>
      <c r="J74" s="16">
        <v>24.11</v>
      </c>
      <c r="K74" s="16">
        <v>22.44</v>
      </c>
      <c r="L74" s="16">
        <v>20.78</v>
      </c>
      <c r="M74" s="16">
        <v>19.11</v>
      </c>
      <c r="N74" s="17">
        <v>17.440000000000001</v>
      </c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13"/>
      <c r="AA74" s="13"/>
      <c r="AB74" s="13"/>
      <c r="AC74" s="13"/>
      <c r="AD74" s="13"/>
      <c r="AE74" s="13"/>
    </row>
    <row r="75" spans="1:31" s="14" customFormat="1" ht="9" customHeight="1" x14ac:dyDescent="0.2">
      <c r="A75" s="10"/>
      <c r="B75" s="35">
        <v>1720</v>
      </c>
      <c r="C75" s="35">
        <v>1740</v>
      </c>
      <c r="D75" s="33">
        <v>34.869999999999997</v>
      </c>
      <c r="E75" s="33">
        <v>33.200000000000003</v>
      </c>
      <c r="F75" s="33">
        <v>31.54</v>
      </c>
      <c r="G75" s="33">
        <v>29.87</v>
      </c>
      <c r="H75" s="33">
        <v>28.2</v>
      </c>
      <c r="I75" s="33">
        <v>26.54</v>
      </c>
      <c r="J75" s="33">
        <v>24.87</v>
      </c>
      <c r="K75" s="33">
        <v>23.2</v>
      </c>
      <c r="L75" s="33">
        <v>21.54</v>
      </c>
      <c r="M75" s="33">
        <v>19.87</v>
      </c>
      <c r="N75" s="34">
        <v>18.2</v>
      </c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13"/>
      <c r="AA75" s="13"/>
      <c r="AB75" s="13"/>
      <c r="AC75" s="13"/>
      <c r="AD75" s="13"/>
      <c r="AE75" s="13"/>
    </row>
    <row r="76" spans="1:31" s="14" customFormat="1" ht="9" customHeight="1" x14ac:dyDescent="0.2">
      <c r="A76" s="10"/>
      <c r="B76" s="18">
        <v>1740</v>
      </c>
      <c r="C76" s="18">
        <v>1760</v>
      </c>
      <c r="D76" s="16">
        <v>35.630000000000003</v>
      </c>
      <c r="E76" s="16">
        <v>33.96</v>
      </c>
      <c r="F76" s="16">
        <v>32.299999999999997</v>
      </c>
      <c r="G76" s="16">
        <v>30.63</v>
      </c>
      <c r="H76" s="16">
        <v>28.96</v>
      </c>
      <c r="I76" s="16">
        <v>27.3</v>
      </c>
      <c r="J76" s="16">
        <v>25.63</v>
      </c>
      <c r="K76" s="16">
        <v>23.96</v>
      </c>
      <c r="L76" s="16">
        <v>22.3</v>
      </c>
      <c r="M76" s="16">
        <v>20.63</v>
      </c>
      <c r="N76" s="17">
        <v>18.96</v>
      </c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13"/>
      <c r="AA76" s="13"/>
      <c r="AB76" s="13"/>
      <c r="AC76" s="13"/>
      <c r="AD76" s="13"/>
      <c r="AE76" s="13"/>
    </row>
    <row r="77" spans="1:31" s="14" customFormat="1" ht="9" customHeight="1" x14ac:dyDescent="0.2">
      <c r="A77" s="10"/>
      <c r="B77" s="18">
        <v>1760</v>
      </c>
      <c r="C77" s="18">
        <v>1780</v>
      </c>
      <c r="D77" s="16">
        <v>36.39</v>
      </c>
      <c r="E77" s="16">
        <v>34.72</v>
      </c>
      <c r="F77" s="16">
        <v>33.06</v>
      </c>
      <c r="G77" s="16">
        <v>31.39</v>
      </c>
      <c r="H77" s="16">
        <v>29.72</v>
      </c>
      <c r="I77" s="16">
        <v>28.06</v>
      </c>
      <c r="J77" s="16">
        <v>26.39</v>
      </c>
      <c r="K77" s="16">
        <v>24.72</v>
      </c>
      <c r="L77" s="16">
        <v>23.06</v>
      </c>
      <c r="M77" s="16">
        <v>21.39</v>
      </c>
      <c r="N77" s="17">
        <v>19.72</v>
      </c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13"/>
      <c r="AA77" s="13"/>
      <c r="AB77" s="13"/>
      <c r="AC77" s="13"/>
      <c r="AD77" s="13"/>
      <c r="AE77" s="13"/>
    </row>
    <row r="78" spans="1:31" s="14" customFormat="1" ht="9" customHeight="1" x14ac:dyDescent="0.2">
      <c r="A78" s="10"/>
      <c r="B78" s="18">
        <v>1780</v>
      </c>
      <c r="C78" s="18">
        <v>1800</v>
      </c>
      <c r="D78" s="16">
        <v>37.15</v>
      </c>
      <c r="E78" s="16">
        <v>35.479999999999997</v>
      </c>
      <c r="F78" s="16">
        <v>33.82</v>
      </c>
      <c r="G78" s="16">
        <v>32.15</v>
      </c>
      <c r="H78" s="16">
        <v>30.48</v>
      </c>
      <c r="I78" s="16">
        <v>28.82</v>
      </c>
      <c r="J78" s="16">
        <v>27.15</v>
      </c>
      <c r="K78" s="16">
        <v>25.48</v>
      </c>
      <c r="L78" s="16">
        <v>23.82</v>
      </c>
      <c r="M78" s="16">
        <v>22.15</v>
      </c>
      <c r="N78" s="17">
        <v>20.48</v>
      </c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13"/>
      <c r="AA78" s="13"/>
      <c r="AB78" s="13"/>
      <c r="AC78" s="13"/>
      <c r="AD78" s="13"/>
      <c r="AE78" s="13"/>
    </row>
    <row r="79" spans="1:31" s="14" customFormat="1" ht="9" customHeight="1" x14ac:dyDescent="0.2">
      <c r="A79" s="10"/>
      <c r="B79" s="35">
        <v>1800</v>
      </c>
      <c r="C79" s="35">
        <v>1820</v>
      </c>
      <c r="D79" s="33">
        <v>37.909999999999997</v>
      </c>
      <c r="E79" s="33">
        <v>36.24</v>
      </c>
      <c r="F79" s="33">
        <v>34.58</v>
      </c>
      <c r="G79" s="33">
        <v>32.909999999999997</v>
      </c>
      <c r="H79" s="33">
        <v>31.24</v>
      </c>
      <c r="I79" s="33">
        <v>29.58</v>
      </c>
      <c r="J79" s="33">
        <v>27.91</v>
      </c>
      <c r="K79" s="33">
        <v>26.24</v>
      </c>
      <c r="L79" s="33">
        <v>24.58</v>
      </c>
      <c r="M79" s="33">
        <v>22.91</v>
      </c>
      <c r="N79" s="34">
        <v>21.24</v>
      </c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13"/>
      <c r="AA79" s="13"/>
      <c r="AB79" s="13"/>
      <c r="AC79" s="13"/>
      <c r="AD79" s="13"/>
      <c r="AE79" s="13"/>
    </row>
    <row r="80" spans="1:31" s="14" customFormat="1" ht="9" customHeight="1" x14ac:dyDescent="0.2">
      <c r="A80" s="10"/>
      <c r="B80" s="18">
        <v>1820</v>
      </c>
      <c r="C80" s="18">
        <v>1840</v>
      </c>
      <c r="D80" s="16">
        <v>38.67</v>
      </c>
      <c r="E80" s="16">
        <v>37</v>
      </c>
      <c r="F80" s="16">
        <v>35.340000000000003</v>
      </c>
      <c r="G80" s="16">
        <v>33.67</v>
      </c>
      <c r="H80" s="16">
        <v>32</v>
      </c>
      <c r="I80" s="16">
        <v>30.34</v>
      </c>
      <c r="J80" s="16">
        <v>28.67</v>
      </c>
      <c r="K80" s="16">
        <v>27</v>
      </c>
      <c r="L80" s="16">
        <v>25.34</v>
      </c>
      <c r="M80" s="16">
        <v>23.67</v>
      </c>
      <c r="N80" s="17">
        <v>22</v>
      </c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13"/>
      <c r="AA80" s="13"/>
      <c r="AB80" s="13"/>
      <c r="AC80" s="13"/>
      <c r="AD80" s="13"/>
      <c r="AE80" s="13"/>
    </row>
    <row r="81" spans="1:31" s="14" customFormat="1" ht="9" customHeight="1" x14ac:dyDescent="0.2">
      <c r="A81" s="10"/>
      <c r="B81" s="18">
        <v>1840</v>
      </c>
      <c r="C81" s="18">
        <v>1860</v>
      </c>
      <c r="D81" s="16">
        <v>39.43</v>
      </c>
      <c r="E81" s="16">
        <v>37.76</v>
      </c>
      <c r="F81" s="16">
        <v>36.1</v>
      </c>
      <c r="G81" s="16">
        <v>34.43</v>
      </c>
      <c r="H81" s="16">
        <v>32.76</v>
      </c>
      <c r="I81" s="16">
        <v>31.1</v>
      </c>
      <c r="J81" s="16">
        <v>29.43</v>
      </c>
      <c r="K81" s="16">
        <v>27.76</v>
      </c>
      <c r="L81" s="16">
        <v>26.1</v>
      </c>
      <c r="M81" s="16">
        <v>24.43</v>
      </c>
      <c r="N81" s="17">
        <v>22.76</v>
      </c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13"/>
      <c r="AA81" s="13"/>
      <c r="AB81" s="13"/>
      <c r="AC81" s="13"/>
      <c r="AD81" s="13"/>
      <c r="AE81" s="13"/>
    </row>
    <row r="82" spans="1:31" s="14" customFormat="1" ht="9" customHeight="1" x14ac:dyDescent="0.2">
      <c r="A82" s="10"/>
      <c r="B82" s="18">
        <v>1860</v>
      </c>
      <c r="C82" s="18">
        <v>1880</v>
      </c>
      <c r="D82" s="16">
        <v>40.19</v>
      </c>
      <c r="E82" s="16">
        <v>38.520000000000003</v>
      </c>
      <c r="F82" s="16">
        <v>36.86</v>
      </c>
      <c r="G82" s="16">
        <v>35.19</v>
      </c>
      <c r="H82" s="16">
        <v>33.520000000000003</v>
      </c>
      <c r="I82" s="16">
        <v>31.86</v>
      </c>
      <c r="J82" s="16">
        <v>30.19</v>
      </c>
      <c r="K82" s="16">
        <v>28.52</v>
      </c>
      <c r="L82" s="16">
        <v>26.86</v>
      </c>
      <c r="M82" s="16">
        <v>25.19</v>
      </c>
      <c r="N82" s="17">
        <v>23.52</v>
      </c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13"/>
      <c r="AA82" s="13"/>
      <c r="AB82" s="13"/>
      <c r="AC82" s="13"/>
      <c r="AD82" s="13"/>
      <c r="AE82" s="13"/>
    </row>
    <row r="83" spans="1:31" s="14" customFormat="1" ht="9" customHeight="1" x14ac:dyDescent="0.2">
      <c r="A83" s="10"/>
      <c r="B83" s="35">
        <v>1880</v>
      </c>
      <c r="C83" s="35">
        <v>1900</v>
      </c>
      <c r="D83" s="33">
        <v>40.950000000000003</v>
      </c>
      <c r="E83" s="33">
        <v>39.28</v>
      </c>
      <c r="F83" s="33">
        <v>37.619999999999997</v>
      </c>
      <c r="G83" s="33">
        <v>35.950000000000003</v>
      </c>
      <c r="H83" s="33">
        <v>34.28</v>
      </c>
      <c r="I83" s="33">
        <v>32.619999999999997</v>
      </c>
      <c r="J83" s="33">
        <v>30.95</v>
      </c>
      <c r="K83" s="33">
        <v>29.28</v>
      </c>
      <c r="L83" s="33">
        <v>27.62</v>
      </c>
      <c r="M83" s="33">
        <v>25.95</v>
      </c>
      <c r="N83" s="34">
        <v>24.28</v>
      </c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13"/>
      <c r="AA83" s="13"/>
      <c r="AB83" s="13"/>
      <c r="AC83" s="13"/>
      <c r="AD83" s="13"/>
      <c r="AE83" s="13"/>
    </row>
    <row r="84" spans="1:31" s="14" customFormat="1" ht="9" customHeight="1" x14ac:dyDescent="0.2">
      <c r="A84" s="10"/>
      <c r="B84" s="18">
        <v>1900</v>
      </c>
      <c r="C84" s="18">
        <v>1920</v>
      </c>
      <c r="D84" s="16">
        <v>41.71</v>
      </c>
      <c r="E84" s="16">
        <v>40.04</v>
      </c>
      <c r="F84" s="16">
        <v>38.380000000000003</v>
      </c>
      <c r="G84" s="16">
        <v>36.71</v>
      </c>
      <c r="H84" s="16">
        <v>35.04</v>
      </c>
      <c r="I84" s="16">
        <v>33.380000000000003</v>
      </c>
      <c r="J84" s="16">
        <v>31.71</v>
      </c>
      <c r="K84" s="16">
        <v>30.04</v>
      </c>
      <c r="L84" s="16">
        <v>28.38</v>
      </c>
      <c r="M84" s="16">
        <v>26.71</v>
      </c>
      <c r="N84" s="17">
        <v>25.04</v>
      </c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13"/>
      <c r="AA84" s="13"/>
      <c r="AB84" s="13"/>
      <c r="AC84" s="13"/>
      <c r="AD84" s="13"/>
      <c r="AE84" s="13"/>
    </row>
    <row r="85" spans="1:31" s="14" customFormat="1" ht="9" customHeight="1" x14ac:dyDescent="0.2">
      <c r="A85" s="10"/>
      <c r="B85" s="18">
        <v>1920</v>
      </c>
      <c r="C85" s="18">
        <v>1940</v>
      </c>
      <c r="D85" s="16">
        <v>42.47</v>
      </c>
      <c r="E85" s="16">
        <v>40.799999999999997</v>
      </c>
      <c r="F85" s="16">
        <v>39.14</v>
      </c>
      <c r="G85" s="16">
        <v>37.47</v>
      </c>
      <c r="H85" s="16">
        <v>35.799999999999997</v>
      </c>
      <c r="I85" s="16">
        <v>34.14</v>
      </c>
      <c r="J85" s="16">
        <v>32.47</v>
      </c>
      <c r="K85" s="16">
        <v>30.8</v>
      </c>
      <c r="L85" s="16">
        <v>29.14</v>
      </c>
      <c r="M85" s="16">
        <v>27.47</v>
      </c>
      <c r="N85" s="17">
        <v>25.8</v>
      </c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13"/>
      <c r="AA85" s="13"/>
      <c r="AB85" s="13"/>
      <c r="AC85" s="13"/>
      <c r="AD85" s="13"/>
      <c r="AE85" s="13"/>
    </row>
    <row r="86" spans="1:31" s="14" customFormat="1" ht="9" customHeight="1" x14ac:dyDescent="0.2">
      <c r="A86" s="10"/>
      <c r="B86" s="18">
        <v>1940</v>
      </c>
      <c r="C86" s="18">
        <v>1960</v>
      </c>
      <c r="D86" s="16">
        <v>43.23</v>
      </c>
      <c r="E86" s="16">
        <v>41.56</v>
      </c>
      <c r="F86" s="16">
        <v>39.9</v>
      </c>
      <c r="G86" s="16">
        <v>38.229999999999997</v>
      </c>
      <c r="H86" s="16">
        <v>36.56</v>
      </c>
      <c r="I86" s="16">
        <v>34.9</v>
      </c>
      <c r="J86" s="16">
        <v>33.229999999999997</v>
      </c>
      <c r="K86" s="16">
        <v>31.56</v>
      </c>
      <c r="L86" s="16">
        <v>29.9</v>
      </c>
      <c r="M86" s="16">
        <v>28.23</v>
      </c>
      <c r="N86" s="17">
        <v>26.56</v>
      </c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13"/>
      <c r="AA86" s="13"/>
      <c r="AB86" s="13"/>
      <c r="AC86" s="13"/>
      <c r="AD86" s="13"/>
      <c r="AE86" s="13"/>
    </row>
    <row r="87" spans="1:31" s="14" customFormat="1" ht="9" customHeight="1" x14ac:dyDescent="0.2">
      <c r="A87" s="10"/>
      <c r="B87" s="35">
        <v>1960</v>
      </c>
      <c r="C87" s="35">
        <v>1980</v>
      </c>
      <c r="D87" s="33">
        <v>43.99</v>
      </c>
      <c r="E87" s="33">
        <v>42.32</v>
      </c>
      <c r="F87" s="33">
        <v>40.659999999999997</v>
      </c>
      <c r="G87" s="33">
        <v>38.99</v>
      </c>
      <c r="H87" s="33">
        <v>37.32</v>
      </c>
      <c r="I87" s="33">
        <v>35.659999999999997</v>
      </c>
      <c r="J87" s="33">
        <v>33.99</v>
      </c>
      <c r="K87" s="33">
        <v>32.32</v>
      </c>
      <c r="L87" s="33">
        <v>30.66</v>
      </c>
      <c r="M87" s="33">
        <v>28.99</v>
      </c>
      <c r="N87" s="34">
        <v>27.32</v>
      </c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13"/>
      <c r="AA87" s="13"/>
      <c r="AB87" s="13"/>
      <c r="AC87" s="13"/>
      <c r="AD87" s="13"/>
      <c r="AE87" s="13"/>
    </row>
    <row r="88" spans="1:31" s="14" customFormat="1" ht="9" customHeight="1" x14ac:dyDescent="0.2">
      <c r="A88" s="10"/>
      <c r="B88" s="18">
        <v>1980</v>
      </c>
      <c r="C88" s="18">
        <v>2000</v>
      </c>
      <c r="D88" s="16">
        <v>44.75</v>
      </c>
      <c r="E88" s="16">
        <v>43.08</v>
      </c>
      <c r="F88" s="16">
        <v>41.42</v>
      </c>
      <c r="G88" s="16">
        <v>39.75</v>
      </c>
      <c r="H88" s="16">
        <v>38.08</v>
      </c>
      <c r="I88" s="16">
        <v>36.42</v>
      </c>
      <c r="J88" s="16">
        <v>34.75</v>
      </c>
      <c r="K88" s="16">
        <v>33.08</v>
      </c>
      <c r="L88" s="16">
        <v>31.42</v>
      </c>
      <c r="M88" s="16">
        <v>29.75</v>
      </c>
      <c r="N88" s="17">
        <v>28.08</v>
      </c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13"/>
      <c r="AA88" s="13"/>
      <c r="AB88" s="13"/>
      <c r="AC88" s="13"/>
      <c r="AD88" s="13"/>
      <c r="AE88" s="13"/>
    </row>
    <row r="89" spans="1:31" s="9" customFormat="1" ht="9" customHeight="1" x14ac:dyDescent="0.2">
      <c r="A89" s="10"/>
      <c r="B89" s="18">
        <v>2000</v>
      </c>
      <c r="C89" s="18">
        <v>2020</v>
      </c>
      <c r="D89" s="16">
        <v>45.51</v>
      </c>
      <c r="E89" s="16">
        <v>43.84</v>
      </c>
      <c r="F89" s="16">
        <v>42.18</v>
      </c>
      <c r="G89" s="16">
        <v>40.51</v>
      </c>
      <c r="H89" s="16">
        <v>38.840000000000003</v>
      </c>
      <c r="I89" s="16">
        <v>37.18</v>
      </c>
      <c r="J89" s="16">
        <v>35.51</v>
      </c>
      <c r="K89" s="16">
        <v>33.840000000000003</v>
      </c>
      <c r="L89" s="16">
        <v>32.18</v>
      </c>
      <c r="M89" s="16">
        <v>30.51</v>
      </c>
      <c r="N89" s="17">
        <v>28.84</v>
      </c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</row>
    <row r="90" spans="1:31" s="10" customFormat="1" ht="9" customHeight="1" x14ac:dyDescent="0.2">
      <c r="B90" s="18">
        <v>2020</v>
      </c>
      <c r="C90" s="18">
        <v>2040</v>
      </c>
      <c r="D90" s="16">
        <v>46.27</v>
      </c>
      <c r="E90" s="16">
        <v>44.6</v>
      </c>
      <c r="F90" s="16">
        <v>42.94</v>
      </c>
      <c r="G90" s="16">
        <v>41.27</v>
      </c>
      <c r="H90" s="16">
        <v>39.6</v>
      </c>
      <c r="I90" s="16">
        <v>37.94</v>
      </c>
      <c r="J90" s="16">
        <v>36.270000000000003</v>
      </c>
      <c r="K90" s="16">
        <v>34.6</v>
      </c>
      <c r="L90" s="16">
        <v>32.94</v>
      </c>
      <c r="M90" s="16">
        <v>31.27</v>
      </c>
      <c r="N90" s="17">
        <v>29.6</v>
      </c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9"/>
      <c r="AA90" s="9"/>
      <c r="AB90" s="9"/>
      <c r="AC90" s="9"/>
      <c r="AD90" s="9"/>
      <c r="AE90" s="9"/>
    </row>
    <row r="91" spans="1:31" s="10" customFormat="1" ht="9" customHeight="1" x14ac:dyDescent="0.2">
      <c r="B91" s="35">
        <v>2040</v>
      </c>
      <c r="C91" s="35">
        <v>2060</v>
      </c>
      <c r="D91" s="33">
        <v>47.03</v>
      </c>
      <c r="E91" s="33">
        <v>45.36</v>
      </c>
      <c r="F91" s="33">
        <v>43.7</v>
      </c>
      <c r="G91" s="33">
        <v>42.03</v>
      </c>
      <c r="H91" s="33">
        <v>40.36</v>
      </c>
      <c r="I91" s="33">
        <v>38.700000000000003</v>
      </c>
      <c r="J91" s="33">
        <v>37.03</v>
      </c>
      <c r="K91" s="33">
        <v>35.36</v>
      </c>
      <c r="L91" s="33">
        <v>33.700000000000003</v>
      </c>
      <c r="M91" s="33">
        <v>32.03</v>
      </c>
      <c r="N91" s="34">
        <v>30.36</v>
      </c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9"/>
      <c r="AA91" s="9"/>
      <c r="AB91" s="9"/>
      <c r="AC91" s="9"/>
      <c r="AD91" s="9"/>
      <c r="AE91" s="9"/>
    </row>
    <row r="92" spans="1:31" s="10" customFormat="1" ht="9" customHeight="1" x14ac:dyDescent="0.2">
      <c r="B92" s="18">
        <v>2060</v>
      </c>
      <c r="C92" s="18">
        <v>2080</v>
      </c>
      <c r="D92" s="16">
        <v>47.79</v>
      </c>
      <c r="E92" s="16">
        <v>46.12</v>
      </c>
      <c r="F92" s="16">
        <v>44.46</v>
      </c>
      <c r="G92" s="16">
        <v>42.79</v>
      </c>
      <c r="H92" s="16">
        <v>41.12</v>
      </c>
      <c r="I92" s="16">
        <v>39.46</v>
      </c>
      <c r="J92" s="16">
        <v>37.79</v>
      </c>
      <c r="K92" s="16">
        <v>36.119999999999997</v>
      </c>
      <c r="L92" s="16">
        <v>34.46</v>
      </c>
      <c r="M92" s="16">
        <v>32.79</v>
      </c>
      <c r="N92" s="17">
        <v>31.12</v>
      </c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9"/>
      <c r="AA92" s="9"/>
      <c r="AB92" s="9"/>
      <c r="AC92" s="9"/>
      <c r="AD92" s="9"/>
      <c r="AE92" s="9"/>
    </row>
    <row r="93" spans="1:31" s="10" customFormat="1" ht="9" customHeight="1" x14ac:dyDescent="0.2">
      <c r="B93" s="18">
        <v>2080</v>
      </c>
      <c r="C93" s="18">
        <v>2100</v>
      </c>
      <c r="D93" s="16">
        <v>48.55</v>
      </c>
      <c r="E93" s="16">
        <v>46.88</v>
      </c>
      <c r="F93" s="16">
        <v>45.22</v>
      </c>
      <c r="G93" s="16">
        <v>43.55</v>
      </c>
      <c r="H93" s="16">
        <v>41.88</v>
      </c>
      <c r="I93" s="16">
        <v>40.22</v>
      </c>
      <c r="J93" s="16">
        <v>38.549999999999997</v>
      </c>
      <c r="K93" s="16">
        <v>36.880000000000003</v>
      </c>
      <c r="L93" s="16">
        <v>35.22</v>
      </c>
      <c r="M93" s="16">
        <v>33.549999999999997</v>
      </c>
      <c r="N93" s="17">
        <v>31.88</v>
      </c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9"/>
      <c r="AA93" s="9"/>
      <c r="AB93" s="9"/>
      <c r="AC93" s="9"/>
      <c r="AD93" s="9"/>
      <c r="AE93" s="9"/>
    </row>
    <row r="94" spans="1:31" s="10" customFormat="1" ht="9" customHeight="1" x14ac:dyDescent="0.2">
      <c r="B94" s="18">
        <v>2100</v>
      </c>
      <c r="C94" s="18">
        <v>2120</v>
      </c>
      <c r="D94" s="16">
        <v>49.31</v>
      </c>
      <c r="E94" s="16">
        <v>47.64</v>
      </c>
      <c r="F94" s="16">
        <v>45.98</v>
      </c>
      <c r="G94" s="16">
        <v>44.31</v>
      </c>
      <c r="H94" s="16">
        <v>42.64</v>
      </c>
      <c r="I94" s="16">
        <v>40.98</v>
      </c>
      <c r="J94" s="16">
        <v>39.31</v>
      </c>
      <c r="K94" s="16">
        <v>37.64</v>
      </c>
      <c r="L94" s="16">
        <v>35.979999999999997</v>
      </c>
      <c r="M94" s="16">
        <v>34.31</v>
      </c>
      <c r="N94" s="17">
        <v>32.64</v>
      </c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9"/>
      <c r="AA94" s="9"/>
      <c r="AB94" s="9"/>
      <c r="AC94" s="9"/>
      <c r="AD94" s="9"/>
      <c r="AE94" s="9"/>
    </row>
    <row r="95" spans="1:31" s="10" customFormat="1" ht="9" customHeight="1" x14ac:dyDescent="0.2">
      <c r="B95" s="35">
        <v>2120</v>
      </c>
      <c r="C95" s="35">
        <v>2140</v>
      </c>
      <c r="D95" s="33">
        <v>50.07</v>
      </c>
      <c r="E95" s="33">
        <v>48.4</v>
      </c>
      <c r="F95" s="33">
        <v>46.74</v>
      </c>
      <c r="G95" s="33">
        <v>45.07</v>
      </c>
      <c r="H95" s="33">
        <v>43.4</v>
      </c>
      <c r="I95" s="33">
        <v>41.74</v>
      </c>
      <c r="J95" s="33">
        <v>40.07</v>
      </c>
      <c r="K95" s="33">
        <v>38.4</v>
      </c>
      <c r="L95" s="33">
        <v>36.74</v>
      </c>
      <c r="M95" s="33">
        <v>35.07</v>
      </c>
      <c r="N95" s="34">
        <v>33.4</v>
      </c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9"/>
      <c r="AA95" s="9"/>
      <c r="AB95" s="9"/>
      <c r="AC95" s="9"/>
      <c r="AD95" s="9"/>
      <c r="AE95" s="9"/>
    </row>
    <row r="96" spans="1:31" s="10" customFormat="1" ht="9" customHeight="1" x14ac:dyDescent="0.2">
      <c r="B96" s="18">
        <v>2140</v>
      </c>
      <c r="C96" s="18">
        <v>2160</v>
      </c>
      <c r="D96" s="16">
        <v>50.83</v>
      </c>
      <c r="E96" s="16">
        <v>49.16</v>
      </c>
      <c r="F96" s="16">
        <v>47.5</v>
      </c>
      <c r="G96" s="16">
        <v>45.83</v>
      </c>
      <c r="H96" s="16">
        <v>44.16</v>
      </c>
      <c r="I96" s="16">
        <v>42.5</v>
      </c>
      <c r="J96" s="16">
        <v>40.83</v>
      </c>
      <c r="K96" s="16">
        <v>39.159999999999997</v>
      </c>
      <c r="L96" s="16">
        <v>37.5</v>
      </c>
      <c r="M96" s="16">
        <v>35.83</v>
      </c>
      <c r="N96" s="17">
        <v>34.159999999999997</v>
      </c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9"/>
      <c r="AA96" s="9"/>
      <c r="AB96" s="9"/>
      <c r="AC96" s="9"/>
      <c r="AD96" s="9"/>
      <c r="AE96" s="9"/>
    </row>
    <row r="97" spans="2:31" s="10" customFormat="1" ht="9" customHeight="1" x14ac:dyDescent="0.2">
      <c r="B97" s="18">
        <v>2160</v>
      </c>
      <c r="C97" s="18">
        <v>2180</v>
      </c>
      <c r="D97" s="16">
        <v>51.59</v>
      </c>
      <c r="E97" s="16">
        <v>49.92</v>
      </c>
      <c r="F97" s="16">
        <v>48.26</v>
      </c>
      <c r="G97" s="16">
        <v>46.59</v>
      </c>
      <c r="H97" s="16">
        <v>44.92</v>
      </c>
      <c r="I97" s="16">
        <v>43.26</v>
      </c>
      <c r="J97" s="16">
        <v>41.59</v>
      </c>
      <c r="K97" s="16">
        <v>39.92</v>
      </c>
      <c r="L97" s="16">
        <v>38.26</v>
      </c>
      <c r="M97" s="16">
        <v>36.590000000000003</v>
      </c>
      <c r="N97" s="17">
        <v>34.92</v>
      </c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9"/>
      <c r="AA97" s="9"/>
      <c r="AB97" s="9"/>
      <c r="AC97" s="9"/>
      <c r="AD97" s="9"/>
      <c r="AE97" s="9"/>
    </row>
    <row r="98" spans="2:31" s="10" customFormat="1" ht="9" customHeight="1" x14ac:dyDescent="0.2">
      <c r="B98" s="18">
        <v>2180</v>
      </c>
      <c r="C98" s="18">
        <v>2200</v>
      </c>
      <c r="D98" s="16">
        <v>52.35</v>
      </c>
      <c r="E98" s="16">
        <v>50.68</v>
      </c>
      <c r="F98" s="16">
        <v>49.02</v>
      </c>
      <c r="G98" s="16">
        <v>47.35</v>
      </c>
      <c r="H98" s="16">
        <v>45.68</v>
      </c>
      <c r="I98" s="16">
        <v>44.02</v>
      </c>
      <c r="J98" s="16">
        <v>42.35</v>
      </c>
      <c r="K98" s="16">
        <v>40.68</v>
      </c>
      <c r="L98" s="16">
        <v>39.020000000000003</v>
      </c>
      <c r="M98" s="16">
        <v>37.35</v>
      </c>
      <c r="N98" s="17">
        <v>35.68</v>
      </c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9"/>
      <c r="AA98" s="9"/>
      <c r="AB98" s="9"/>
      <c r="AC98" s="9"/>
      <c r="AD98" s="9"/>
      <c r="AE98" s="9"/>
    </row>
    <row r="99" spans="2:31" s="10" customFormat="1" ht="9" customHeight="1" x14ac:dyDescent="0.2">
      <c r="B99" s="35">
        <v>2200</v>
      </c>
      <c r="C99" s="35">
        <v>2220</v>
      </c>
      <c r="D99" s="33">
        <v>53.11</v>
      </c>
      <c r="E99" s="33">
        <v>51.44</v>
      </c>
      <c r="F99" s="33">
        <v>49.78</v>
      </c>
      <c r="G99" s="33">
        <v>48.11</v>
      </c>
      <c r="H99" s="33">
        <v>46.44</v>
      </c>
      <c r="I99" s="33">
        <v>44.78</v>
      </c>
      <c r="J99" s="33">
        <v>43.11</v>
      </c>
      <c r="K99" s="33">
        <v>41.44</v>
      </c>
      <c r="L99" s="33">
        <v>39.78</v>
      </c>
      <c r="M99" s="33">
        <v>38.11</v>
      </c>
      <c r="N99" s="34">
        <v>36.44</v>
      </c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9"/>
      <c r="AA99" s="9"/>
      <c r="AB99" s="9"/>
      <c r="AC99" s="9"/>
      <c r="AD99" s="9"/>
      <c r="AE99" s="9"/>
    </row>
    <row r="100" spans="2:31" s="10" customFormat="1" ht="9" customHeight="1" x14ac:dyDescent="0.2">
      <c r="B100" s="18">
        <v>2220</v>
      </c>
      <c r="C100" s="18">
        <v>2240</v>
      </c>
      <c r="D100" s="16">
        <v>53.87</v>
      </c>
      <c r="E100" s="16">
        <v>52.2</v>
      </c>
      <c r="F100" s="16">
        <v>50.54</v>
      </c>
      <c r="G100" s="16">
        <v>48.87</v>
      </c>
      <c r="H100" s="16">
        <v>47.2</v>
      </c>
      <c r="I100" s="16">
        <v>45.54</v>
      </c>
      <c r="J100" s="16">
        <v>43.87</v>
      </c>
      <c r="K100" s="16">
        <v>42.2</v>
      </c>
      <c r="L100" s="16">
        <v>40.54</v>
      </c>
      <c r="M100" s="16">
        <v>38.869999999999997</v>
      </c>
      <c r="N100" s="17">
        <v>37.200000000000003</v>
      </c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9"/>
      <c r="AA100" s="9"/>
      <c r="AB100" s="9"/>
      <c r="AC100" s="9"/>
      <c r="AD100" s="9"/>
      <c r="AE100" s="9"/>
    </row>
    <row r="101" spans="2:31" s="10" customFormat="1" ht="9" customHeight="1" x14ac:dyDescent="0.2">
      <c r="B101" s="18">
        <v>2240</v>
      </c>
      <c r="C101" s="18">
        <v>2260</v>
      </c>
      <c r="D101" s="16">
        <v>54.63</v>
      </c>
      <c r="E101" s="16">
        <v>52.96</v>
      </c>
      <c r="F101" s="16">
        <v>51.3</v>
      </c>
      <c r="G101" s="16">
        <v>49.63</v>
      </c>
      <c r="H101" s="16">
        <v>47.96</v>
      </c>
      <c r="I101" s="16">
        <v>46.3</v>
      </c>
      <c r="J101" s="16">
        <v>44.63</v>
      </c>
      <c r="K101" s="16">
        <v>42.96</v>
      </c>
      <c r="L101" s="16">
        <v>41.3</v>
      </c>
      <c r="M101" s="16">
        <v>39.630000000000003</v>
      </c>
      <c r="N101" s="17">
        <v>37.96</v>
      </c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9"/>
      <c r="AA101" s="9"/>
      <c r="AB101" s="9"/>
      <c r="AC101" s="9"/>
      <c r="AD101" s="9"/>
      <c r="AE101" s="9"/>
    </row>
    <row r="102" spans="2:31" s="10" customFormat="1" ht="9" customHeight="1" x14ac:dyDescent="0.2">
      <c r="B102" s="18">
        <v>2260</v>
      </c>
      <c r="C102" s="18">
        <v>2280</v>
      </c>
      <c r="D102" s="16">
        <v>55.39</v>
      </c>
      <c r="E102" s="16">
        <v>53.72</v>
      </c>
      <c r="F102" s="16">
        <v>52.06</v>
      </c>
      <c r="G102" s="16">
        <v>50.39</v>
      </c>
      <c r="H102" s="16">
        <v>48.72</v>
      </c>
      <c r="I102" s="16">
        <v>47.06</v>
      </c>
      <c r="J102" s="16">
        <v>45.39</v>
      </c>
      <c r="K102" s="16">
        <v>43.72</v>
      </c>
      <c r="L102" s="16">
        <v>42.06</v>
      </c>
      <c r="M102" s="16">
        <v>40.39</v>
      </c>
      <c r="N102" s="17">
        <v>38.72</v>
      </c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9"/>
      <c r="AA102" s="9"/>
      <c r="AB102" s="9"/>
      <c r="AC102" s="9"/>
      <c r="AD102" s="9"/>
      <c r="AE102" s="9"/>
    </row>
    <row r="103" spans="2:31" s="10" customFormat="1" ht="9" customHeight="1" x14ac:dyDescent="0.2">
      <c r="B103" s="35">
        <v>2280</v>
      </c>
      <c r="C103" s="35">
        <v>2300</v>
      </c>
      <c r="D103" s="33">
        <v>56.15</v>
      </c>
      <c r="E103" s="33">
        <v>54.48</v>
      </c>
      <c r="F103" s="33">
        <v>52.82</v>
      </c>
      <c r="G103" s="33">
        <v>51.15</v>
      </c>
      <c r="H103" s="33">
        <v>49.48</v>
      </c>
      <c r="I103" s="33">
        <v>47.82</v>
      </c>
      <c r="J103" s="33">
        <v>46.15</v>
      </c>
      <c r="K103" s="33">
        <v>44.48</v>
      </c>
      <c r="L103" s="33">
        <v>42.82</v>
      </c>
      <c r="M103" s="33">
        <v>41.15</v>
      </c>
      <c r="N103" s="34">
        <v>39.479999999999997</v>
      </c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9"/>
      <c r="AA103" s="9"/>
      <c r="AB103" s="9"/>
      <c r="AC103" s="9"/>
      <c r="AD103" s="9"/>
      <c r="AE103" s="9"/>
    </row>
    <row r="104" spans="2:31" s="10" customFormat="1" ht="9" customHeight="1" x14ac:dyDescent="0.2">
      <c r="B104" s="18">
        <v>2300</v>
      </c>
      <c r="C104" s="18">
        <v>2320</v>
      </c>
      <c r="D104" s="16">
        <v>56.91</v>
      </c>
      <c r="E104" s="16">
        <v>55.24</v>
      </c>
      <c r="F104" s="16">
        <v>53.58</v>
      </c>
      <c r="G104" s="16">
        <v>51.91</v>
      </c>
      <c r="H104" s="16">
        <v>50.24</v>
      </c>
      <c r="I104" s="16">
        <v>48.58</v>
      </c>
      <c r="J104" s="16">
        <v>46.91</v>
      </c>
      <c r="K104" s="16">
        <v>45.24</v>
      </c>
      <c r="L104" s="16">
        <v>43.58</v>
      </c>
      <c r="M104" s="16">
        <v>41.91</v>
      </c>
      <c r="N104" s="17">
        <v>40.24</v>
      </c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9"/>
      <c r="AA104" s="9"/>
      <c r="AB104" s="9"/>
      <c r="AC104" s="9"/>
      <c r="AD104" s="9"/>
      <c r="AE104" s="9"/>
    </row>
    <row r="105" spans="2:31" s="10" customFormat="1" ht="9" customHeight="1" x14ac:dyDescent="0.2">
      <c r="B105" s="18">
        <v>2320</v>
      </c>
      <c r="C105" s="18">
        <v>2340</v>
      </c>
      <c r="D105" s="16">
        <v>57.67</v>
      </c>
      <c r="E105" s="16">
        <v>56</v>
      </c>
      <c r="F105" s="16">
        <v>54.34</v>
      </c>
      <c r="G105" s="16">
        <v>52.67</v>
      </c>
      <c r="H105" s="16">
        <v>51</v>
      </c>
      <c r="I105" s="16">
        <v>49.34</v>
      </c>
      <c r="J105" s="16">
        <v>47.67</v>
      </c>
      <c r="K105" s="16">
        <v>46</v>
      </c>
      <c r="L105" s="16">
        <v>44.34</v>
      </c>
      <c r="M105" s="16">
        <v>42.67</v>
      </c>
      <c r="N105" s="17">
        <v>41</v>
      </c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9"/>
      <c r="AA105" s="9"/>
      <c r="AB105" s="9"/>
      <c r="AC105" s="9"/>
      <c r="AD105" s="9"/>
      <c r="AE105" s="9"/>
    </row>
    <row r="106" spans="2:31" s="10" customFormat="1" ht="9" customHeight="1" x14ac:dyDescent="0.2">
      <c r="B106" s="18">
        <v>2340</v>
      </c>
      <c r="C106" s="18">
        <v>2360</v>
      </c>
      <c r="D106" s="16">
        <v>58.43</v>
      </c>
      <c r="E106" s="16">
        <v>56.76</v>
      </c>
      <c r="F106" s="16">
        <v>55.1</v>
      </c>
      <c r="G106" s="16">
        <v>53.43</v>
      </c>
      <c r="H106" s="16">
        <v>51.76</v>
      </c>
      <c r="I106" s="16">
        <v>50.1</v>
      </c>
      <c r="J106" s="16">
        <v>48.43</v>
      </c>
      <c r="K106" s="16">
        <v>46.76</v>
      </c>
      <c r="L106" s="16">
        <v>45.1</v>
      </c>
      <c r="M106" s="16">
        <v>43.43</v>
      </c>
      <c r="N106" s="17">
        <v>41.76</v>
      </c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9"/>
      <c r="AA106" s="9"/>
      <c r="AB106" s="9"/>
      <c r="AC106" s="9"/>
      <c r="AD106" s="9"/>
      <c r="AE106" s="9"/>
    </row>
    <row r="107" spans="2:31" s="10" customFormat="1" ht="9" customHeight="1" x14ac:dyDescent="0.2">
      <c r="B107" s="35">
        <v>2360</v>
      </c>
      <c r="C107" s="35">
        <v>2380</v>
      </c>
      <c r="D107" s="33">
        <v>59.19</v>
      </c>
      <c r="E107" s="33">
        <v>57.52</v>
      </c>
      <c r="F107" s="33">
        <v>55.86</v>
      </c>
      <c r="G107" s="33">
        <v>54.19</v>
      </c>
      <c r="H107" s="33">
        <v>52.52</v>
      </c>
      <c r="I107" s="33">
        <v>50.86</v>
      </c>
      <c r="J107" s="33">
        <v>49.19</v>
      </c>
      <c r="K107" s="33">
        <v>47.52</v>
      </c>
      <c r="L107" s="33">
        <v>45.86</v>
      </c>
      <c r="M107" s="33">
        <v>44.19</v>
      </c>
      <c r="N107" s="34">
        <v>42.52</v>
      </c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9"/>
      <c r="AA107" s="9"/>
      <c r="AB107" s="9"/>
      <c r="AC107" s="9"/>
      <c r="AD107" s="9"/>
      <c r="AE107" s="9"/>
    </row>
    <row r="108" spans="2:31" s="10" customFormat="1" ht="9" customHeight="1" x14ac:dyDescent="0.2">
      <c r="B108" s="18">
        <v>2380</v>
      </c>
      <c r="C108" s="18">
        <v>2400</v>
      </c>
      <c r="D108" s="16">
        <v>59.95</v>
      </c>
      <c r="E108" s="16">
        <v>58.28</v>
      </c>
      <c r="F108" s="16">
        <v>56.62</v>
      </c>
      <c r="G108" s="16">
        <v>54.95</v>
      </c>
      <c r="H108" s="16">
        <v>53.28</v>
      </c>
      <c r="I108" s="16">
        <v>51.62</v>
      </c>
      <c r="J108" s="16">
        <v>49.95</v>
      </c>
      <c r="K108" s="16">
        <v>48.28</v>
      </c>
      <c r="L108" s="16">
        <v>46.62</v>
      </c>
      <c r="M108" s="16">
        <v>44.95</v>
      </c>
      <c r="N108" s="17">
        <v>43.28</v>
      </c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9"/>
      <c r="AA108" s="9"/>
      <c r="AB108" s="9"/>
      <c r="AC108" s="9"/>
      <c r="AD108" s="9"/>
      <c r="AE108" s="9"/>
    </row>
    <row r="109" spans="2:31" s="10" customFormat="1" ht="9" customHeight="1" x14ac:dyDescent="0.2">
      <c r="B109" s="18">
        <v>2400</v>
      </c>
      <c r="C109" s="18">
        <v>2420</v>
      </c>
      <c r="D109" s="16">
        <v>60.71</v>
      </c>
      <c r="E109" s="16">
        <v>59.04</v>
      </c>
      <c r="F109" s="16">
        <v>57.38</v>
      </c>
      <c r="G109" s="16">
        <v>55.71</v>
      </c>
      <c r="H109" s="16">
        <v>54.04</v>
      </c>
      <c r="I109" s="16">
        <v>52.38</v>
      </c>
      <c r="J109" s="16">
        <v>50.71</v>
      </c>
      <c r="K109" s="16">
        <v>49.04</v>
      </c>
      <c r="L109" s="16">
        <v>47.38</v>
      </c>
      <c r="M109" s="16">
        <v>45.71</v>
      </c>
      <c r="N109" s="17">
        <v>44.04</v>
      </c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9"/>
      <c r="AA109" s="9"/>
      <c r="AB109" s="9"/>
      <c r="AC109" s="9"/>
      <c r="AD109" s="9"/>
      <c r="AE109" s="9"/>
    </row>
    <row r="110" spans="2:31" s="10" customFormat="1" ht="9" customHeight="1" x14ac:dyDescent="0.2">
      <c r="B110" s="18">
        <v>2420</v>
      </c>
      <c r="C110" s="18">
        <v>2440</v>
      </c>
      <c r="D110" s="16">
        <v>61.47</v>
      </c>
      <c r="E110" s="16">
        <v>59.8</v>
      </c>
      <c r="F110" s="16">
        <v>58.14</v>
      </c>
      <c r="G110" s="16">
        <v>56.47</v>
      </c>
      <c r="H110" s="16">
        <v>54.8</v>
      </c>
      <c r="I110" s="16">
        <v>53.14</v>
      </c>
      <c r="J110" s="16">
        <v>51.47</v>
      </c>
      <c r="K110" s="16">
        <v>49.8</v>
      </c>
      <c r="L110" s="16">
        <v>48.14</v>
      </c>
      <c r="M110" s="16">
        <v>46.47</v>
      </c>
      <c r="N110" s="17">
        <v>44.8</v>
      </c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9"/>
      <c r="AA110" s="9"/>
      <c r="AB110" s="9"/>
      <c r="AC110" s="9"/>
      <c r="AD110" s="9"/>
      <c r="AE110" s="9"/>
    </row>
    <row r="111" spans="2:31" s="10" customFormat="1" ht="9" customHeight="1" x14ac:dyDescent="0.2">
      <c r="B111" s="35">
        <v>2440</v>
      </c>
      <c r="C111" s="35">
        <v>2460</v>
      </c>
      <c r="D111" s="33">
        <v>62.23</v>
      </c>
      <c r="E111" s="33">
        <v>60.56</v>
      </c>
      <c r="F111" s="33">
        <v>58.9</v>
      </c>
      <c r="G111" s="33">
        <v>57.23</v>
      </c>
      <c r="H111" s="33">
        <v>55.56</v>
      </c>
      <c r="I111" s="33">
        <v>53.9</v>
      </c>
      <c r="J111" s="33">
        <v>52.23</v>
      </c>
      <c r="K111" s="33">
        <v>50.56</v>
      </c>
      <c r="L111" s="33">
        <v>48.9</v>
      </c>
      <c r="M111" s="33">
        <v>47.23</v>
      </c>
      <c r="N111" s="34">
        <v>45.56</v>
      </c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9"/>
      <c r="AA111" s="9"/>
      <c r="AB111" s="9"/>
      <c r="AC111" s="9"/>
      <c r="AD111" s="9"/>
      <c r="AE111" s="9"/>
    </row>
    <row r="112" spans="2:31" s="10" customFormat="1" ht="9" customHeight="1" x14ac:dyDescent="0.2">
      <c r="B112" s="18">
        <v>2460</v>
      </c>
      <c r="C112" s="18">
        <v>2480</v>
      </c>
      <c r="D112" s="16">
        <v>62.99</v>
      </c>
      <c r="E112" s="16">
        <v>61.32</v>
      </c>
      <c r="F112" s="16">
        <v>59.66</v>
      </c>
      <c r="G112" s="16">
        <v>57.99</v>
      </c>
      <c r="H112" s="16">
        <v>56.32</v>
      </c>
      <c r="I112" s="16">
        <v>54.66</v>
      </c>
      <c r="J112" s="16">
        <v>52.99</v>
      </c>
      <c r="K112" s="16">
        <v>51.32</v>
      </c>
      <c r="L112" s="16">
        <v>49.66</v>
      </c>
      <c r="M112" s="16">
        <v>47.99</v>
      </c>
      <c r="N112" s="17">
        <v>46.32</v>
      </c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9"/>
      <c r="AA112" s="9"/>
      <c r="AB112" s="9"/>
      <c r="AC112" s="9"/>
      <c r="AD112" s="9"/>
      <c r="AE112" s="9"/>
    </row>
    <row r="113" spans="2:31" s="10" customFormat="1" ht="9" customHeight="1" x14ac:dyDescent="0.2">
      <c r="B113" s="18">
        <v>2480</v>
      </c>
      <c r="C113" s="18">
        <v>2500</v>
      </c>
      <c r="D113" s="16">
        <v>63.75</v>
      </c>
      <c r="E113" s="16">
        <v>62.08</v>
      </c>
      <c r="F113" s="16">
        <v>60.42</v>
      </c>
      <c r="G113" s="16">
        <v>58.75</v>
      </c>
      <c r="H113" s="16">
        <v>57.08</v>
      </c>
      <c r="I113" s="16">
        <v>55.42</v>
      </c>
      <c r="J113" s="16">
        <v>53.75</v>
      </c>
      <c r="K113" s="16">
        <v>52.08</v>
      </c>
      <c r="L113" s="16">
        <v>50.42</v>
      </c>
      <c r="M113" s="16">
        <v>48.75</v>
      </c>
      <c r="N113" s="17">
        <v>47.08</v>
      </c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9"/>
      <c r="AA113" s="9"/>
      <c r="AB113" s="9"/>
      <c r="AC113" s="9"/>
      <c r="AD113" s="9"/>
      <c r="AE113" s="9"/>
    </row>
    <row r="114" spans="2:31" s="10" customFormat="1" ht="9" customHeight="1" x14ac:dyDescent="0.2">
      <c r="B114" s="18">
        <v>2500</v>
      </c>
      <c r="C114" s="18">
        <v>2520</v>
      </c>
      <c r="D114" s="16">
        <v>64.510000000000005</v>
      </c>
      <c r="E114" s="16">
        <v>62.84</v>
      </c>
      <c r="F114" s="16">
        <v>61.18</v>
      </c>
      <c r="G114" s="16">
        <v>59.51</v>
      </c>
      <c r="H114" s="16">
        <v>57.84</v>
      </c>
      <c r="I114" s="16">
        <v>56.18</v>
      </c>
      <c r="J114" s="16">
        <v>54.51</v>
      </c>
      <c r="K114" s="16">
        <v>52.84</v>
      </c>
      <c r="L114" s="16">
        <v>51.18</v>
      </c>
      <c r="M114" s="16">
        <v>49.51</v>
      </c>
      <c r="N114" s="17">
        <v>47.84</v>
      </c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9"/>
      <c r="AA114" s="9"/>
      <c r="AB114" s="9"/>
      <c r="AC114" s="9"/>
      <c r="AD114" s="9"/>
      <c r="AE114" s="9"/>
    </row>
    <row r="115" spans="2:31" s="10" customFormat="1" ht="9" customHeight="1" x14ac:dyDescent="0.2">
      <c r="B115" s="35">
        <v>2520</v>
      </c>
      <c r="C115" s="35">
        <v>2540</v>
      </c>
      <c r="D115" s="33">
        <v>65.27</v>
      </c>
      <c r="E115" s="33">
        <v>63.6</v>
      </c>
      <c r="F115" s="33">
        <v>61.94</v>
      </c>
      <c r="G115" s="33">
        <v>60.27</v>
      </c>
      <c r="H115" s="33">
        <v>58.6</v>
      </c>
      <c r="I115" s="33">
        <v>56.94</v>
      </c>
      <c r="J115" s="33">
        <v>55.27</v>
      </c>
      <c r="K115" s="33">
        <v>53.6</v>
      </c>
      <c r="L115" s="33">
        <v>51.94</v>
      </c>
      <c r="M115" s="33">
        <v>50.27</v>
      </c>
      <c r="N115" s="34">
        <v>48.6</v>
      </c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9"/>
      <c r="AA115" s="9"/>
      <c r="AB115" s="9"/>
      <c r="AC115" s="9"/>
      <c r="AD115" s="9"/>
      <c r="AE115" s="9"/>
    </row>
    <row r="116" spans="2:31" s="10" customFormat="1" ht="9" customHeight="1" x14ac:dyDescent="0.2">
      <c r="B116" s="18">
        <v>2540</v>
      </c>
      <c r="C116" s="18">
        <v>2560</v>
      </c>
      <c r="D116" s="16">
        <v>66.03</v>
      </c>
      <c r="E116" s="16">
        <v>64.36</v>
      </c>
      <c r="F116" s="16">
        <v>62.7</v>
      </c>
      <c r="G116" s="16">
        <v>61.03</v>
      </c>
      <c r="H116" s="16">
        <v>59.36</v>
      </c>
      <c r="I116" s="16">
        <v>57.7</v>
      </c>
      <c r="J116" s="16">
        <v>56.03</v>
      </c>
      <c r="K116" s="16">
        <v>54.36</v>
      </c>
      <c r="L116" s="16">
        <v>52.7</v>
      </c>
      <c r="M116" s="16">
        <v>51.03</v>
      </c>
      <c r="N116" s="17">
        <v>49.36</v>
      </c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9"/>
      <c r="AA116" s="9"/>
      <c r="AB116" s="9"/>
      <c r="AC116" s="9"/>
      <c r="AD116" s="9"/>
      <c r="AE116" s="9"/>
    </row>
    <row r="117" spans="2:31" s="10" customFormat="1" ht="9" customHeight="1" x14ac:dyDescent="0.2">
      <c r="B117" s="18">
        <v>2560</v>
      </c>
      <c r="C117" s="18">
        <v>2580</v>
      </c>
      <c r="D117" s="16">
        <v>66.790000000000006</v>
      </c>
      <c r="E117" s="16">
        <v>65.12</v>
      </c>
      <c r="F117" s="16">
        <v>63.46</v>
      </c>
      <c r="G117" s="16">
        <v>61.79</v>
      </c>
      <c r="H117" s="16">
        <v>60.12</v>
      </c>
      <c r="I117" s="16">
        <v>58.46</v>
      </c>
      <c r="J117" s="16">
        <v>56.79</v>
      </c>
      <c r="K117" s="16">
        <v>55.12</v>
      </c>
      <c r="L117" s="16">
        <v>53.46</v>
      </c>
      <c r="M117" s="16">
        <v>51.79</v>
      </c>
      <c r="N117" s="17">
        <v>50.12</v>
      </c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9"/>
      <c r="AA117" s="9"/>
      <c r="AB117" s="9"/>
      <c r="AC117" s="9"/>
      <c r="AD117" s="9"/>
      <c r="AE117" s="9"/>
    </row>
    <row r="118" spans="2:31" s="10" customFormat="1" ht="9" customHeight="1" x14ac:dyDescent="0.2">
      <c r="B118" s="18">
        <v>2580</v>
      </c>
      <c r="C118" s="18">
        <v>2600</v>
      </c>
      <c r="D118" s="16">
        <v>67.55</v>
      </c>
      <c r="E118" s="16">
        <v>65.88</v>
      </c>
      <c r="F118" s="16">
        <v>64.22</v>
      </c>
      <c r="G118" s="16">
        <v>62.55</v>
      </c>
      <c r="H118" s="16">
        <v>60.88</v>
      </c>
      <c r="I118" s="16">
        <v>59.22</v>
      </c>
      <c r="J118" s="16">
        <v>57.55</v>
      </c>
      <c r="K118" s="16">
        <v>55.88</v>
      </c>
      <c r="L118" s="16">
        <v>54.22</v>
      </c>
      <c r="M118" s="16">
        <v>52.55</v>
      </c>
      <c r="N118" s="17">
        <v>50.88</v>
      </c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9"/>
      <c r="AA118" s="9"/>
      <c r="AB118" s="9"/>
      <c r="AC118" s="9"/>
      <c r="AD118" s="9"/>
      <c r="AE118" s="9"/>
    </row>
    <row r="119" spans="2:31" s="10" customFormat="1" ht="9" customHeight="1" x14ac:dyDescent="0.2">
      <c r="B119" s="35">
        <v>2600</v>
      </c>
      <c r="C119" s="35">
        <v>2620</v>
      </c>
      <c r="D119" s="33">
        <v>68.31</v>
      </c>
      <c r="E119" s="33">
        <v>66.64</v>
      </c>
      <c r="F119" s="33">
        <v>64.98</v>
      </c>
      <c r="G119" s="33">
        <v>63.31</v>
      </c>
      <c r="H119" s="33">
        <v>61.64</v>
      </c>
      <c r="I119" s="33">
        <v>59.98</v>
      </c>
      <c r="J119" s="33">
        <v>58.31</v>
      </c>
      <c r="K119" s="33">
        <v>56.64</v>
      </c>
      <c r="L119" s="33">
        <v>54.98</v>
      </c>
      <c r="M119" s="33">
        <v>53.31</v>
      </c>
      <c r="N119" s="34">
        <v>51.64</v>
      </c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9"/>
      <c r="AA119" s="9"/>
      <c r="AB119" s="9"/>
      <c r="AC119" s="9"/>
      <c r="AD119" s="9"/>
      <c r="AE119" s="9"/>
    </row>
    <row r="120" spans="2:31" s="10" customFormat="1" ht="9" customHeight="1" x14ac:dyDescent="0.2">
      <c r="B120" s="18">
        <v>2620</v>
      </c>
      <c r="C120" s="18">
        <v>2640</v>
      </c>
      <c r="D120" s="16">
        <v>69.069999999999993</v>
      </c>
      <c r="E120" s="16">
        <v>67.400000000000006</v>
      </c>
      <c r="F120" s="16">
        <v>65.739999999999995</v>
      </c>
      <c r="G120" s="16">
        <v>64.069999999999993</v>
      </c>
      <c r="H120" s="16">
        <v>62.4</v>
      </c>
      <c r="I120" s="16">
        <v>60.74</v>
      </c>
      <c r="J120" s="16">
        <v>59.07</v>
      </c>
      <c r="K120" s="16">
        <v>57.4</v>
      </c>
      <c r="L120" s="16">
        <v>55.74</v>
      </c>
      <c r="M120" s="16">
        <v>54.07</v>
      </c>
      <c r="N120" s="17">
        <v>52.4</v>
      </c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9"/>
      <c r="AA120" s="9"/>
      <c r="AB120" s="9"/>
      <c r="AC120" s="9"/>
      <c r="AD120" s="9"/>
      <c r="AE120" s="9"/>
    </row>
    <row r="121" spans="2:31" s="10" customFormat="1" ht="9" customHeight="1" x14ac:dyDescent="0.2">
      <c r="B121" s="18">
        <v>2640</v>
      </c>
      <c r="C121" s="18">
        <v>2660</v>
      </c>
      <c r="D121" s="16">
        <v>69.83</v>
      </c>
      <c r="E121" s="16">
        <v>68.16</v>
      </c>
      <c r="F121" s="16">
        <v>66.5</v>
      </c>
      <c r="G121" s="16">
        <v>64.83</v>
      </c>
      <c r="H121" s="16">
        <v>63.16</v>
      </c>
      <c r="I121" s="16">
        <v>61.5</v>
      </c>
      <c r="J121" s="16">
        <v>59.83</v>
      </c>
      <c r="K121" s="16">
        <v>58.16</v>
      </c>
      <c r="L121" s="16">
        <v>56.5</v>
      </c>
      <c r="M121" s="16">
        <v>54.83</v>
      </c>
      <c r="N121" s="17">
        <v>53.16</v>
      </c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9"/>
      <c r="AA121" s="9"/>
      <c r="AB121" s="9"/>
      <c r="AC121" s="9"/>
      <c r="AD121" s="9"/>
      <c r="AE121" s="9"/>
    </row>
    <row r="122" spans="2:31" s="10" customFormat="1" ht="9" customHeight="1" x14ac:dyDescent="0.2">
      <c r="B122" s="18">
        <v>2660</v>
      </c>
      <c r="C122" s="18">
        <v>2680</v>
      </c>
      <c r="D122" s="16">
        <v>70.59</v>
      </c>
      <c r="E122" s="16">
        <v>68.92</v>
      </c>
      <c r="F122" s="16">
        <v>67.260000000000005</v>
      </c>
      <c r="G122" s="16">
        <v>65.59</v>
      </c>
      <c r="H122" s="16">
        <v>63.92</v>
      </c>
      <c r="I122" s="16">
        <v>62.26</v>
      </c>
      <c r="J122" s="16">
        <v>60.59</v>
      </c>
      <c r="K122" s="16">
        <v>58.92</v>
      </c>
      <c r="L122" s="16">
        <v>57.26</v>
      </c>
      <c r="M122" s="16">
        <v>55.59</v>
      </c>
      <c r="N122" s="17">
        <v>53.92</v>
      </c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9"/>
      <c r="AA122" s="9"/>
      <c r="AB122" s="9"/>
      <c r="AC122" s="9"/>
      <c r="AD122" s="9"/>
      <c r="AE122" s="9"/>
    </row>
    <row r="123" spans="2:31" s="10" customFormat="1" ht="9" customHeight="1" x14ac:dyDescent="0.2">
      <c r="B123" s="35">
        <v>2680</v>
      </c>
      <c r="C123" s="35">
        <v>2700</v>
      </c>
      <c r="D123" s="33">
        <v>71.349999999999994</v>
      </c>
      <c r="E123" s="33">
        <v>69.680000000000007</v>
      </c>
      <c r="F123" s="33">
        <v>68.02</v>
      </c>
      <c r="G123" s="33">
        <v>66.349999999999994</v>
      </c>
      <c r="H123" s="33">
        <v>64.680000000000007</v>
      </c>
      <c r="I123" s="33">
        <v>63.02</v>
      </c>
      <c r="J123" s="33">
        <v>61.35</v>
      </c>
      <c r="K123" s="33">
        <v>59.68</v>
      </c>
      <c r="L123" s="33">
        <v>58.02</v>
      </c>
      <c r="M123" s="33">
        <v>56.35</v>
      </c>
      <c r="N123" s="34">
        <v>54.68</v>
      </c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9"/>
      <c r="AA123" s="9"/>
      <c r="AB123" s="9"/>
      <c r="AC123" s="9"/>
      <c r="AD123" s="9"/>
      <c r="AE123" s="9"/>
    </row>
    <row r="124" spans="2:31" s="10" customFormat="1" ht="9" customHeight="1" x14ac:dyDescent="0.2">
      <c r="B124" s="18">
        <v>2700</v>
      </c>
      <c r="C124" s="18">
        <v>2720</v>
      </c>
      <c r="D124" s="16">
        <v>72.11</v>
      </c>
      <c r="E124" s="16">
        <v>70.44</v>
      </c>
      <c r="F124" s="16">
        <v>68.78</v>
      </c>
      <c r="G124" s="16">
        <v>67.11</v>
      </c>
      <c r="H124" s="16">
        <v>65.44</v>
      </c>
      <c r="I124" s="16">
        <v>63.78</v>
      </c>
      <c r="J124" s="16">
        <v>62.11</v>
      </c>
      <c r="K124" s="16">
        <v>60.44</v>
      </c>
      <c r="L124" s="16">
        <v>58.78</v>
      </c>
      <c r="M124" s="16">
        <v>57.11</v>
      </c>
      <c r="N124" s="17">
        <v>55.44</v>
      </c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9"/>
      <c r="AA124" s="9"/>
      <c r="AB124" s="9"/>
      <c r="AC124" s="9"/>
      <c r="AD124" s="9"/>
      <c r="AE124" s="9"/>
    </row>
    <row r="125" spans="2:31" s="10" customFormat="1" ht="9" customHeight="1" x14ac:dyDescent="0.2">
      <c r="B125" s="18">
        <v>2720</v>
      </c>
      <c r="C125" s="18">
        <v>2740</v>
      </c>
      <c r="D125" s="16">
        <v>72.87</v>
      </c>
      <c r="E125" s="16">
        <v>71.2</v>
      </c>
      <c r="F125" s="16">
        <v>69.540000000000006</v>
      </c>
      <c r="G125" s="16">
        <v>67.87</v>
      </c>
      <c r="H125" s="16">
        <v>66.2</v>
      </c>
      <c r="I125" s="16">
        <v>64.540000000000006</v>
      </c>
      <c r="J125" s="16">
        <v>62.87</v>
      </c>
      <c r="K125" s="16">
        <v>61.2</v>
      </c>
      <c r="L125" s="16">
        <v>59.54</v>
      </c>
      <c r="M125" s="16">
        <v>57.87</v>
      </c>
      <c r="N125" s="17">
        <v>56.2</v>
      </c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9"/>
      <c r="AA125" s="9"/>
      <c r="AB125" s="9"/>
      <c r="AC125" s="9"/>
      <c r="AD125" s="9"/>
      <c r="AE125" s="9"/>
    </row>
    <row r="126" spans="2:31" s="10" customFormat="1" ht="9" customHeight="1" x14ac:dyDescent="0.2">
      <c r="B126" s="18">
        <v>2740</v>
      </c>
      <c r="C126" s="18">
        <v>2760</v>
      </c>
      <c r="D126" s="16">
        <v>73.63</v>
      </c>
      <c r="E126" s="16">
        <v>71.959999999999994</v>
      </c>
      <c r="F126" s="16">
        <v>70.3</v>
      </c>
      <c r="G126" s="16">
        <v>68.63</v>
      </c>
      <c r="H126" s="16">
        <v>66.959999999999994</v>
      </c>
      <c r="I126" s="16">
        <v>65.3</v>
      </c>
      <c r="J126" s="16">
        <v>63.63</v>
      </c>
      <c r="K126" s="16">
        <v>61.96</v>
      </c>
      <c r="L126" s="16">
        <v>60.3</v>
      </c>
      <c r="M126" s="16">
        <v>58.63</v>
      </c>
      <c r="N126" s="17">
        <v>56.96</v>
      </c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9"/>
      <c r="AA126" s="9"/>
      <c r="AB126" s="9"/>
      <c r="AC126" s="9"/>
      <c r="AD126" s="9"/>
      <c r="AE126" s="9"/>
    </row>
    <row r="127" spans="2:31" s="10" customFormat="1" ht="9" customHeight="1" x14ac:dyDescent="0.2">
      <c r="B127" s="35">
        <v>2760</v>
      </c>
      <c r="C127" s="35">
        <v>2780</v>
      </c>
      <c r="D127" s="33">
        <v>74.39</v>
      </c>
      <c r="E127" s="33">
        <v>72.72</v>
      </c>
      <c r="F127" s="33">
        <v>71.06</v>
      </c>
      <c r="G127" s="33">
        <v>69.39</v>
      </c>
      <c r="H127" s="33">
        <v>67.72</v>
      </c>
      <c r="I127" s="33">
        <v>66.06</v>
      </c>
      <c r="J127" s="33">
        <v>64.39</v>
      </c>
      <c r="K127" s="33">
        <v>62.72</v>
      </c>
      <c r="L127" s="33">
        <v>61.06</v>
      </c>
      <c r="M127" s="33">
        <v>59.39</v>
      </c>
      <c r="N127" s="34">
        <v>57.72</v>
      </c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9"/>
      <c r="AA127" s="9"/>
      <c r="AB127" s="9"/>
      <c r="AC127" s="9"/>
      <c r="AD127" s="9"/>
      <c r="AE127" s="9"/>
    </row>
    <row r="128" spans="2:31" s="10" customFormat="1" ht="9" customHeight="1" x14ac:dyDescent="0.2">
      <c r="B128" s="18">
        <v>2780</v>
      </c>
      <c r="C128" s="18">
        <v>2800</v>
      </c>
      <c r="D128" s="16">
        <v>75.150000000000006</v>
      </c>
      <c r="E128" s="16">
        <v>73.48</v>
      </c>
      <c r="F128" s="16">
        <v>71.819999999999993</v>
      </c>
      <c r="G128" s="16">
        <v>70.150000000000006</v>
      </c>
      <c r="H128" s="16">
        <v>68.48</v>
      </c>
      <c r="I128" s="16">
        <v>66.819999999999993</v>
      </c>
      <c r="J128" s="16">
        <v>65.150000000000006</v>
      </c>
      <c r="K128" s="16">
        <v>63.48</v>
      </c>
      <c r="L128" s="16">
        <v>61.82</v>
      </c>
      <c r="M128" s="16">
        <v>60.15</v>
      </c>
      <c r="N128" s="17">
        <v>58.48</v>
      </c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9"/>
      <c r="AA128" s="9"/>
      <c r="AB128" s="9"/>
      <c r="AC128" s="9"/>
      <c r="AD128" s="9"/>
      <c r="AE128" s="9"/>
    </row>
    <row r="129" spans="2:31" s="10" customFormat="1" ht="9" customHeight="1" x14ac:dyDescent="0.2">
      <c r="B129" s="18">
        <v>2800</v>
      </c>
      <c r="C129" s="18">
        <v>2820</v>
      </c>
      <c r="D129" s="16">
        <v>75.91</v>
      </c>
      <c r="E129" s="16">
        <v>74.239999999999995</v>
      </c>
      <c r="F129" s="16">
        <v>72.58</v>
      </c>
      <c r="G129" s="16">
        <v>70.91</v>
      </c>
      <c r="H129" s="16">
        <v>69.239999999999995</v>
      </c>
      <c r="I129" s="16">
        <v>67.58</v>
      </c>
      <c r="J129" s="16">
        <v>65.91</v>
      </c>
      <c r="K129" s="16">
        <v>64.239999999999995</v>
      </c>
      <c r="L129" s="16">
        <v>62.58</v>
      </c>
      <c r="M129" s="16">
        <v>60.91</v>
      </c>
      <c r="N129" s="17">
        <v>59.24</v>
      </c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9"/>
      <c r="AA129" s="9"/>
      <c r="AB129" s="9"/>
      <c r="AC129" s="9"/>
      <c r="AD129" s="9"/>
      <c r="AE129" s="9"/>
    </row>
    <row r="130" spans="2:31" s="10" customFormat="1" ht="9" customHeight="1" x14ac:dyDescent="0.2">
      <c r="B130" s="18">
        <v>2820</v>
      </c>
      <c r="C130" s="18">
        <v>2840</v>
      </c>
      <c r="D130" s="16">
        <v>76.67</v>
      </c>
      <c r="E130" s="16">
        <v>75</v>
      </c>
      <c r="F130" s="16">
        <v>73.34</v>
      </c>
      <c r="G130" s="16">
        <v>71.67</v>
      </c>
      <c r="H130" s="16">
        <v>70</v>
      </c>
      <c r="I130" s="16">
        <v>68.34</v>
      </c>
      <c r="J130" s="16">
        <v>66.67</v>
      </c>
      <c r="K130" s="16">
        <v>65</v>
      </c>
      <c r="L130" s="16">
        <v>63.34</v>
      </c>
      <c r="M130" s="16">
        <v>61.67</v>
      </c>
      <c r="N130" s="17">
        <v>60</v>
      </c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9"/>
      <c r="AA130" s="9"/>
      <c r="AB130" s="9"/>
      <c r="AC130" s="9"/>
      <c r="AD130" s="9"/>
      <c r="AE130" s="9"/>
    </row>
    <row r="131" spans="2:31" s="10" customFormat="1" ht="9" customHeight="1" x14ac:dyDescent="0.2">
      <c r="B131" s="35">
        <v>2840</v>
      </c>
      <c r="C131" s="35">
        <v>2860</v>
      </c>
      <c r="D131" s="33">
        <v>77.430000000000007</v>
      </c>
      <c r="E131" s="33">
        <v>75.760000000000005</v>
      </c>
      <c r="F131" s="33">
        <v>74.099999999999994</v>
      </c>
      <c r="G131" s="33">
        <v>72.430000000000007</v>
      </c>
      <c r="H131" s="33">
        <v>70.760000000000005</v>
      </c>
      <c r="I131" s="33">
        <v>69.099999999999994</v>
      </c>
      <c r="J131" s="33">
        <v>67.430000000000007</v>
      </c>
      <c r="K131" s="33">
        <v>65.760000000000005</v>
      </c>
      <c r="L131" s="33">
        <v>64.099999999999994</v>
      </c>
      <c r="M131" s="33">
        <v>62.43</v>
      </c>
      <c r="N131" s="34">
        <v>60.76</v>
      </c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9"/>
      <c r="AA131" s="9"/>
      <c r="AB131" s="9"/>
      <c r="AC131" s="9"/>
      <c r="AD131" s="9"/>
      <c r="AE131" s="9"/>
    </row>
    <row r="132" spans="2:31" s="10" customFormat="1" ht="9" customHeight="1" x14ac:dyDescent="0.2">
      <c r="B132" s="18">
        <v>2860</v>
      </c>
      <c r="C132" s="18">
        <v>2880</v>
      </c>
      <c r="D132" s="16">
        <v>78.19</v>
      </c>
      <c r="E132" s="16">
        <v>76.52</v>
      </c>
      <c r="F132" s="16">
        <v>74.86</v>
      </c>
      <c r="G132" s="16">
        <v>73.19</v>
      </c>
      <c r="H132" s="16">
        <v>71.52</v>
      </c>
      <c r="I132" s="16">
        <v>69.86</v>
      </c>
      <c r="J132" s="16">
        <v>68.19</v>
      </c>
      <c r="K132" s="16">
        <v>66.52</v>
      </c>
      <c r="L132" s="16">
        <v>64.86</v>
      </c>
      <c r="M132" s="16">
        <v>63.19</v>
      </c>
      <c r="N132" s="17">
        <v>61.52</v>
      </c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9"/>
      <c r="AA132" s="9"/>
      <c r="AB132" s="9"/>
      <c r="AC132" s="9"/>
      <c r="AD132" s="9"/>
      <c r="AE132" s="9"/>
    </row>
    <row r="133" spans="2:31" s="10" customFormat="1" ht="9" customHeight="1" x14ac:dyDescent="0.2">
      <c r="B133" s="18">
        <v>2880</v>
      </c>
      <c r="C133" s="18">
        <v>2900</v>
      </c>
      <c r="D133" s="16">
        <v>78.95</v>
      </c>
      <c r="E133" s="16">
        <v>77.28</v>
      </c>
      <c r="F133" s="16">
        <v>75.62</v>
      </c>
      <c r="G133" s="16">
        <v>73.95</v>
      </c>
      <c r="H133" s="16">
        <v>72.28</v>
      </c>
      <c r="I133" s="16">
        <v>70.62</v>
      </c>
      <c r="J133" s="16">
        <v>68.95</v>
      </c>
      <c r="K133" s="16">
        <v>67.28</v>
      </c>
      <c r="L133" s="16">
        <v>65.62</v>
      </c>
      <c r="M133" s="16">
        <v>63.95</v>
      </c>
      <c r="N133" s="17">
        <v>62.28</v>
      </c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9"/>
      <c r="AA133" s="9"/>
      <c r="AB133" s="9"/>
      <c r="AC133" s="9"/>
      <c r="AD133" s="9"/>
      <c r="AE133" s="9"/>
    </row>
    <row r="134" spans="2:31" s="10" customFormat="1" ht="9" customHeight="1" x14ac:dyDescent="0.2">
      <c r="B134" s="18">
        <v>2900</v>
      </c>
      <c r="C134" s="18">
        <v>2920</v>
      </c>
      <c r="D134" s="16">
        <v>79.709999999999994</v>
      </c>
      <c r="E134" s="16">
        <v>78.040000000000006</v>
      </c>
      <c r="F134" s="16">
        <v>76.38</v>
      </c>
      <c r="G134" s="16">
        <v>74.709999999999994</v>
      </c>
      <c r="H134" s="16">
        <v>73.040000000000006</v>
      </c>
      <c r="I134" s="16">
        <v>71.38</v>
      </c>
      <c r="J134" s="16">
        <v>69.709999999999994</v>
      </c>
      <c r="K134" s="16">
        <v>68.040000000000006</v>
      </c>
      <c r="L134" s="16">
        <v>66.38</v>
      </c>
      <c r="M134" s="16">
        <v>64.709999999999994</v>
      </c>
      <c r="N134" s="17">
        <v>63.04</v>
      </c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9"/>
      <c r="AA134" s="9"/>
      <c r="AB134" s="9"/>
      <c r="AC134" s="9"/>
      <c r="AD134" s="9"/>
      <c r="AE134" s="9"/>
    </row>
    <row r="135" spans="2:31" s="10" customFormat="1" ht="9" customHeight="1" x14ac:dyDescent="0.2">
      <c r="B135" s="35">
        <v>2920</v>
      </c>
      <c r="C135" s="35">
        <v>2940</v>
      </c>
      <c r="D135" s="33">
        <v>80.47</v>
      </c>
      <c r="E135" s="33">
        <v>78.8</v>
      </c>
      <c r="F135" s="33">
        <v>77.14</v>
      </c>
      <c r="G135" s="33">
        <v>75.47</v>
      </c>
      <c r="H135" s="33">
        <v>73.8</v>
      </c>
      <c r="I135" s="33">
        <v>72.14</v>
      </c>
      <c r="J135" s="33">
        <v>70.47</v>
      </c>
      <c r="K135" s="33">
        <v>68.8</v>
      </c>
      <c r="L135" s="33">
        <v>67.14</v>
      </c>
      <c r="M135" s="33">
        <v>65.47</v>
      </c>
      <c r="N135" s="34">
        <v>63.8</v>
      </c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9"/>
      <c r="AA135" s="9"/>
      <c r="AB135" s="9"/>
      <c r="AC135" s="9"/>
      <c r="AD135" s="9"/>
      <c r="AE135" s="9"/>
    </row>
    <row r="136" spans="2:31" s="10" customFormat="1" ht="9" customHeight="1" x14ac:dyDescent="0.2">
      <c r="B136" s="18">
        <v>2940</v>
      </c>
      <c r="C136" s="18">
        <v>2960</v>
      </c>
      <c r="D136" s="16">
        <v>81.23</v>
      </c>
      <c r="E136" s="16">
        <v>79.56</v>
      </c>
      <c r="F136" s="16">
        <v>77.900000000000006</v>
      </c>
      <c r="G136" s="16">
        <v>76.23</v>
      </c>
      <c r="H136" s="16">
        <v>74.56</v>
      </c>
      <c r="I136" s="16">
        <v>72.900000000000006</v>
      </c>
      <c r="J136" s="16">
        <v>71.23</v>
      </c>
      <c r="K136" s="16">
        <v>69.56</v>
      </c>
      <c r="L136" s="16">
        <v>67.900000000000006</v>
      </c>
      <c r="M136" s="16">
        <v>66.23</v>
      </c>
      <c r="N136" s="17">
        <v>64.56</v>
      </c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9"/>
      <c r="AA136" s="9"/>
      <c r="AB136" s="9"/>
      <c r="AC136" s="9"/>
      <c r="AD136" s="9"/>
      <c r="AE136" s="9"/>
    </row>
    <row r="137" spans="2:31" s="10" customFormat="1" ht="9" customHeight="1" x14ac:dyDescent="0.2">
      <c r="B137" s="18">
        <v>2960</v>
      </c>
      <c r="C137" s="18">
        <v>2980</v>
      </c>
      <c r="D137" s="16">
        <v>81.99</v>
      </c>
      <c r="E137" s="16">
        <v>80.319999999999993</v>
      </c>
      <c r="F137" s="16">
        <v>78.66</v>
      </c>
      <c r="G137" s="16">
        <v>76.989999999999995</v>
      </c>
      <c r="H137" s="16">
        <v>75.319999999999993</v>
      </c>
      <c r="I137" s="16">
        <v>73.66</v>
      </c>
      <c r="J137" s="16">
        <v>71.989999999999995</v>
      </c>
      <c r="K137" s="16">
        <v>70.319999999999993</v>
      </c>
      <c r="L137" s="16">
        <v>68.66</v>
      </c>
      <c r="M137" s="16">
        <v>66.989999999999995</v>
      </c>
      <c r="N137" s="17">
        <v>65.319999999999993</v>
      </c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9"/>
      <c r="AA137" s="9"/>
      <c r="AB137" s="9"/>
      <c r="AC137" s="9"/>
      <c r="AD137" s="9"/>
      <c r="AE137" s="9"/>
    </row>
    <row r="138" spans="2:31" s="10" customFormat="1" ht="9" customHeight="1" x14ac:dyDescent="0.2">
      <c r="B138" s="18">
        <v>2980</v>
      </c>
      <c r="C138" s="18">
        <v>3000</v>
      </c>
      <c r="D138" s="16">
        <v>82.75</v>
      </c>
      <c r="E138" s="16">
        <v>81.08</v>
      </c>
      <c r="F138" s="16">
        <v>79.42</v>
      </c>
      <c r="G138" s="16">
        <v>77.75</v>
      </c>
      <c r="H138" s="16">
        <v>76.08</v>
      </c>
      <c r="I138" s="16">
        <v>74.42</v>
      </c>
      <c r="J138" s="16">
        <v>72.75</v>
      </c>
      <c r="K138" s="16">
        <v>71.08</v>
      </c>
      <c r="L138" s="16">
        <v>69.42</v>
      </c>
      <c r="M138" s="16">
        <v>67.75</v>
      </c>
      <c r="N138" s="17">
        <v>66.08</v>
      </c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9"/>
      <c r="AA138" s="9"/>
      <c r="AB138" s="9"/>
      <c r="AC138" s="9"/>
      <c r="AD138" s="9"/>
      <c r="AE138" s="9"/>
    </row>
    <row r="139" spans="2:31" s="10" customFormat="1" ht="9" customHeight="1" x14ac:dyDescent="0.2">
      <c r="B139" s="35">
        <v>3000</v>
      </c>
      <c r="C139" s="35">
        <v>3020</v>
      </c>
      <c r="D139" s="33">
        <v>83.51</v>
      </c>
      <c r="E139" s="33">
        <v>81.84</v>
      </c>
      <c r="F139" s="33">
        <v>80.180000000000007</v>
      </c>
      <c r="G139" s="33">
        <v>78.510000000000005</v>
      </c>
      <c r="H139" s="33">
        <v>76.84</v>
      </c>
      <c r="I139" s="33">
        <v>75.180000000000007</v>
      </c>
      <c r="J139" s="33">
        <v>73.510000000000005</v>
      </c>
      <c r="K139" s="33">
        <v>71.84</v>
      </c>
      <c r="L139" s="33">
        <v>70.180000000000007</v>
      </c>
      <c r="M139" s="33">
        <v>68.510000000000005</v>
      </c>
      <c r="N139" s="34">
        <v>66.84</v>
      </c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9"/>
      <c r="AA139" s="9"/>
      <c r="AB139" s="9"/>
      <c r="AC139" s="9"/>
      <c r="AD139" s="9"/>
      <c r="AE139" s="9"/>
    </row>
    <row r="140" spans="2:31" s="10" customFormat="1" ht="9" customHeight="1" x14ac:dyDescent="0.2">
      <c r="B140" s="18">
        <v>3020</v>
      </c>
      <c r="C140" s="18">
        <v>3040</v>
      </c>
      <c r="D140" s="16">
        <v>84.27</v>
      </c>
      <c r="E140" s="16">
        <v>82.6</v>
      </c>
      <c r="F140" s="16">
        <v>80.94</v>
      </c>
      <c r="G140" s="16">
        <v>79.27</v>
      </c>
      <c r="H140" s="16">
        <v>77.599999999999994</v>
      </c>
      <c r="I140" s="16">
        <v>75.94</v>
      </c>
      <c r="J140" s="16">
        <v>74.27</v>
      </c>
      <c r="K140" s="16">
        <v>72.599999999999994</v>
      </c>
      <c r="L140" s="16">
        <v>70.94</v>
      </c>
      <c r="M140" s="16">
        <v>69.27</v>
      </c>
      <c r="N140" s="17">
        <v>67.599999999999994</v>
      </c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9"/>
      <c r="AA140" s="9"/>
      <c r="AB140" s="9"/>
      <c r="AC140" s="9"/>
      <c r="AD140" s="9"/>
      <c r="AE140" s="9"/>
    </row>
    <row r="141" spans="2:31" s="10" customFormat="1" ht="9" customHeight="1" x14ac:dyDescent="0.2">
      <c r="B141" s="18">
        <v>3040</v>
      </c>
      <c r="C141" s="18">
        <v>3060</v>
      </c>
      <c r="D141" s="16">
        <v>85.03</v>
      </c>
      <c r="E141" s="16">
        <v>83.36</v>
      </c>
      <c r="F141" s="16">
        <v>81.7</v>
      </c>
      <c r="G141" s="16">
        <v>80.03</v>
      </c>
      <c r="H141" s="16">
        <v>78.36</v>
      </c>
      <c r="I141" s="16">
        <v>76.7</v>
      </c>
      <c r="J141" s="16">
        <v>75.03</v>
      </c>
      <c r="K141" s="16">
        <v>73.36</v>
      </c>
      <c r="L141" s="16">
        <v>71.7</v>
      </c>
      <c r="M141" s="16">
        <v>70.03</v>
      </c>
      <c r="N141" s="17">
        <v>68.36</v>
      </c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9"/>
      <c r="AA141" s="9"/>
      <c r="AB141" s="9"/>
      <c r="AC141" s="9"/>
      <c r="AD141" s="9"/>
      <c r="AE141" s="9"/>
    </row>
    <row r="142" spans="2:31" s="10" customFormat="1" ht="9" customHeight="1" x14ac:dyDescent="0.2">
      <c r="B142" s="18">
        <v>3060</v>
      </c>
      <c r="C142" s="18">
        <v>3080</v>
      </c>
      <c r="D142" s="16">
        <v>85.79</v>
      </c>
      <c r="E142" s="16">
        <v>84.12</v>
      </c>
      <c r="F142" s="16">
        <v>82.46</v>
      </c>
      <c r="G142" s="16">
        <v>80.790000000000006</v>
      </c>
      <c r="H142" s="16">
        <v>79.12</v>
      </c>
      <c r="I142" s="16">
        <v>77.459999999999994</v>
      </c>
      <c r="J142" s="16">
        <v>75.790000000000006</v>
      </c>
      <c r="K142" s="16">
        <v>74.12</v>
      </c>
      <c r="L142" s="16">
        <v>72.459999999999994</v>
      </c>
      <c r="M142" s="16">
        <v>70.790000000000006</v>
      </c>
      <c r="N142" s="17">
        <v>69.12</v>
      </c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9"/>
      <c r="AA142" s="9"/>
      <c r="AB142" s="9"/>
      <c r="AC142" s="9"/>
      <c r="AD142" s="9"/>
      <c r="AE142" s="9"/>
    </row>
    <row r="143" spans="2:31" s="10" customFormat="1" ht="9" customHeight="1" x14ac:dyDescent="0.2">
      <c r="B143" s="35">
        <v>3080</v>
      </c>
      <c r="C143" s="35">
        <v>3100</v>
      </c>
      <c r="D143" s="33">
        <v>86.55</v>
      </c>
      <c r="E143" s="33">
        <v>84.88</v>
      </c>
      <c r="F143" s="33">
        <v>83.22</v>
      </c>
      <c r="G143" s="33">
        <v>81.55</v>
      </c>
      <c r="H143" s="33">
        <v>79.88</v>
      </c>
      <c r="I143" s="33">
        <v>78.22</v>
      </c>
      <c r="J143" s="33">
        <v>76.55</v>
      </c>
      <c r="K143" s="33">
        <v>74.88</v>
      </c>
      <c r="L143" s="33">
        <v>73.22</v>
      </c>
      <c r="M143" s="33">
        <v>71.55</v>
      </c>
      <c r="N143" s="34">
        <v>69.88</v>
      </c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9"/>
      <c r="AA143" s="9"/>
      <c r="AB143" s="9"/>
      <c r="AC143" s="9"/>
      <c r="AD143" s="9"/>
      <c r="AE143" s="9"/>
    </row>
    <row r="144" spans="2:31" s="10" customFormat="1" ht="9" customHeight="1" x14ac:dyDescent="0.2">
      <c r="B144" s="18">
        <v>3100</v>
      </c>
      <c r="C144" s="18">
        <v>3120</v>
      </c>
      <c r="D144" s="16">
        <v>87.31</v>
      </c>
      <c r="E144" s="16">
        <v>85.64</v>
      </c>
      <c r="F144" s="16">
        <v>83.98</v>
      </c>
      <c r="G144" s="16">
        <v>82.31</v>
      </c>
      <c r="H144" s="16">
        <v>80.64</v>
      </c>
      <c r="I144" s="16">
        <v>78.98</v>
      </c>
      <c r="J144" s="16">
        <v>77.31</v>
      </c>
      <c r="K144" s="16">
        <v>75.64</v>
      </c>
      <c r="L144" s="16">
        <v>73.98</v>
      </c>
      <c r="M144" s="16">
        <v>72.31</v>
      </c>
      <c r="N144" s="17">
        <v>70.64</v>
      </c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9"/>
      <c r="AA144" s="9"/>
      <c r="AB144" s="9"/>
      <c r="AC144" s="9"/>
      <c r="AD144" s="9"/>
      <c r="AE144" s="9"/>
    </row>
    <row r="145" spans="2:31" s="10" customFormat="1" ht="9" customHeight="1" x14ac:dyDescent="0.2">
      <c r="B145" s="18">
        <v>3120</v>
      </c>
      <c r="C145" s="18">
        <v>3140</v>
      </c>
      <c r="D145" s="16">
        <v>88.07</v>
      </c>
      <c r="E145" s="16">
        <v>86.4</v>
      </c>
      <c r="F145" s="16">
        <v>84.74</v>
      </c>
      <c r="G145" s="16">
        <v>83.07</v>
      </c>
      <c r="H145" s="16">
        <v>81.400000000000006</v>
      </c>
      <c r="I145" s="16">
        <v>79.739999999999995</v>
      </c>
      <c r="J145" s="16">
        <v>78.069999999999993</v>
      </c>
      <c r="K145" s="16">
        <v>76.400000000000006</v>
      </c>
      <c r="L145" s="16">
        <v>74.739999999999995</v>
      </c>
      <c r="M145" s="16">
        <v>73.069999999999993</v>
      </c>
      <c r="N145" s="17">
        <v>71.400000000000006</v>
      </c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9"/>
      <c r="AA145" s="9"/>
      <c r="AB145" s="9"/>
      <c r="AC145" s="9"/>
      <c r="AD145" s="9"/>
      <c r="AE145" s="9"/>
    </row>
    <row r="146" spans="2:31" s="10" customFormat="1" ht="9" customHeight="1" x14ac:dyDescent="0.2">
      <c r="B146" s="18">
        <v>3140</v>
      </c>
      <c r="C146" s="18">
        <v>3160</v>
      </c>
      <c r="D146" s="16">
        <v>88.83</v>
      </c>
      <c r="E146" s="16">
        <v>87.16</v>
      </c>
      <c r="F146" s="16">
        <v>85.5</v>
      </c>
      <c r="G146" s="16">
        <v>83.83</v>
      </c>
      <c r="H146" s="16">
        <v>82.16</v>
      </c>
      <c r="I146" s="16">
        <v>80.5</v>
      </c>
      <c r="J146" s="16">
        <v>78.83</v>
      </c>
      <c r="K146" s="16">
        <v>77.16</v>
      </c>
      <c r="L146" s="16">
        <v>75.5</v>
      </c>
      <c r="M146" s="16">
        <v>73.83</v>
      </c>
      <c r="N146" s="17">
        <v>72.16</v>
      </c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9"/>
      <c r="AA146" s="9"/>
      <c r="AB146" s="9"/>
      <c r="AC146" s="9"/>
      <c r="AD146" s="9"/>
      <c r="AE146" s="9"/>
    </row>
    <row r="147" spans="2:31" s="10" customFormat="1" ht="9" customHeight="1" x14ac:dyDescent="0.2">
      <c r="B147" s="35">
        <v>3160</v>
      </c>
      <c r="C147" s="35">
        <v>3180</v>
      </c>
      <c r="D147" s="33">
        <v>89.59</v>
      </c>
      <c r="E147" s="33">
        <v>87.92</v>
      </c>
      <c r="F147" s="33">
        <v>86.26</v>
      </c>
      <c r="G147" s="33">
        <v>84.59</v>
      </c>
      <c r="H147" s="33">
        <v>82.92</v>
      </c>
      <c r="I147" s="33">
        <v>81.260000000000005</v>
      </c>
      <c r="J147" s="33">
        <v>79.59</v>
      </c>
      <c r="K147" s="33">
        <v>77.92</v>
      </c>
      <c r="L147" s="33">
        <v>76.260000000000005</v>
      </c>
      <c r="M147" s="33">
        <v>74.59</v>
      </c>
      <c r="N147" s="34">
        <v>72.92</v>
      </c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9"/>
      <c r="AA147" s="9"/>
      <c r="AB147" s="9"/>
      <c r="AC147" s="9"/>
      <c r="AD147" s="9"/>
      <c r="AE147" s="9"/>
    </row>
    <row r="148" spans="2:31" s="10" customFormat="1" ht="9" customHeight="1" x14ac:dyDescent="0.2">
      <c r="B148" s="18">
        <v>3180</v>
      </c>
      <c r="C148" s="18">
        <v>3200</v>
      </c>
      <c r="D148" s="16">
        <v>90.35</v>
      </c>
      <c r="E148" s="16">
        <v>88.68</v>
      </c>
      <c r="F148" s="16">
        <v>87.02</v>
      </c>
      <c r="G148" s="16">
        <v>85.35</v>
      </c>
      <c r="H148" s="16">
        <v>83.68</v>
      </c>
      <c r="I148" s="16">
        <v>82.02</v>
      </c>
      <c r="J148" s="16">
        <v>80.349999999999994</v>
      </c>
      <c r="K148" s="16">
        <v>78.680000000000007</v>
      </c>
      <c r="L148" s="16">
        <v>77.02</v>
      </c>
      <c r="M148" s="16">
        <v>75.349999999999994</v>
      </c>
      <c r="N148" s="17">
        <v>73.680000000000007</v>
      </c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9"/>
      <c r="AA148" s="9"/>
      <c r="AB148" s="9"/>
      <c r="AC148" s="9"/>
      <c r="AD148" s="9"/>
      <c r="AE148" s="9"/>
    </row>
    <row r="149" spans="2:31" s="10" customFormat="1" ht="9" customHeight="1" x14ac:dyDescent="0.2">
      <c r="B149" s="18">
        <v>3200</v>
      </c>
      <c r="C149" s="18">
        <v>3220</v>
      </c>
      <c r="D149" s="16">
        <v>91.11</v>
      </c>
      <c r="E149" s="16">
        <v>89.44</v>
      </c>
      <c r="F149" s="16">
        <v>87.78</v>
      </c>
      <c r="G149" s="16">
        <v>86.11</v>
      </c>
      <c r="H149" s="16">
        <v>84.44</v>
      </c>
      <c r="I149" s="16">
        <v>82.78</v>
      </c>
      <c r="J149" s="16">
        <v>81.11</v>
      </c>
      <c r="K149" s="16">
        <v>79.44</v>
      </c>
      <c r="L149" s="16">
        <v>77.78</v>
      </c>
      <c r="M149" s="16">
        <v>76.11</v>
      </c>
      <c r="N149" s="17">
        <v>74.44</v>
      </c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9"/>
      <c r="AA149" s="9"/>
      <c r="AB149" s="9"/>
      <c r="AC149" s="9"/>
      <c r="AD149" s="9"/>
      <c r="AE149" s="9"/>
    </row>
    <row r="150" spans="2:31" s="10" customFormat="1" ht="9" customHeight="1" x14ac:dyDescent="0.2">
      <c r="B150" s="18">
        <v>3220</v>
      </c>
      <c r="C150" s="18">
        <v>3240</v>
      </c>
      <c r="D150" s="16">
        <v>91.87</v>
      </c>
      <c r="E150" s="16">
        <v>90.2</v>
      </c>
      <c r="F150" s="16">
        <v>88.54</v>
      </c>
      <c r="G150" s="16">
        <v>86.87</v>
      </c>
      <c r="H150" s="16">
        <v>85.2</v>
      </c>
      <c r="I150" s="16">
        <v>83.54</v>
      </c>
      <c r="J150" s="16">
        <v>81.87</v>
      </c>
      <c r="K150" s="16">
        <v>80.2</v>
      </c>
      <c r="L150" s="16">
        <v>78.540000000000006</v>
      </c>
      <c r="M150" s="16">
        <v>76.87</v>
      </c>
      <c r="N150" s="17">
        <v>75.2</v>
      </c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9"/>
      <c r="AA150" s="9"/>
      <c r="AB150" s="9"/>
      <c r="AC150" s="9"/>
      <c r="AD150" s="9"/>
      <c r="AE150" s="9"/>
    </row>
    <row r="151" spans="2:31" s="10" customFormat="1" ht="9" customHeight="1" x14ac:dyDescent="0.2">
      <c r="B151" s="35">
        <v>3240</v>
      </c>
      <c r="C151" s="35">
        <v>3260</v>
      </c>
      <c r="D151" s="33">
        <v>92.63</v>
      </c>
      <c r="E151" s="33">
        <v>90.96</v>
      </c>
      <c r="F151" s="33">
        <v>89.3</v>
      </c>
      <c r="G151" s="33">
        <v>87.63</v>
      </c>
      <c r="H151" s="33">
        <v>85.96</v>
      </c>
      <c r="I151" s="33">
        <v>84.3</v>
      </c>
      <c r="J151" s="33">
        <v>82.63</v>
      </c>
      <c r="K151" s="33">
        <v>80.959999999999994</v>
      </c>
      <c r="L151" s="33">
        <v>79.3</v>
      </c>
      <c r="M151" s="33">
        <v>77.63</v>
      </c>
      <c r="N151" s="34">
        <v>75.959999999999994</v>
      </c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9"/>
      <c r="AA151" s="9"/>
      <c r="AB151" s="9"/>
      <c r="AC151" s="9"/>
      <c r="AD151" s="9"/>
      <c r="AE151" s="9"/>
    </row>
    <row r="152" spans="2:31" s="10" customFormat="1" ht="9" customHeight="1" x14ac:dyDescent="0.2">
      <c r="B152" s="18">
        <v>3260</v>
      </c>
      <c r="C152" s="18">
        <v>3280</v>
      </c>
      <c r="D152" s="16">
        <v>93.39</v>
      </c>
      <c r="E152" s="16">
        <v>91.72</v>
      </c>
      <c r="F152" s="16">
        <v>90.06</v>
      </c>
      <c r="G152" s="16">
        <v>88.39</v>
      </c>
      <c r="H152" s="16">
        <v>86.72</v>
      </c>
      <c r="I152" s="16">
        <v>85.06</v>
      </c>
      <c r="J152" s="16">
        <v>83.39</v>
      </c>
      <c r="K152" s="16">
        <v>81.72</v>
      </c>
      <c r="L152" s="16">
        <v>80.06</v>
      </c>
      <c r="M152" s="16">
        <v>78.39</v>
      </c>
      <c r="N152" s="17">
        <v>76.72</v>
      </c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9"/>
      <c r="AA152" s="9"/>
      <c r="AB152" s="9"/>
      <c r="AC152" s="9"/>
      <c r="AD152" s="9"/>
      <c r="AE152" s="9"/>
    </row>
    <row r="153" spans="2:31" s="10" customFormat="1" ht="9" customHeight="1" x14ac:dyDescent="0.2">
      <c r="B153" s="18">
        <v>3280</v>
      </c>
      <c r="C153" s="18">
        <v>3300</v>
      </c>
      <c r="D153" s="16">
        <v>94.15</v>
      </c>
      <c r="E153" s="16">
        <v>92.48</v>
      </c>
      <c r="F153" s="16">
        <v>90.82</v>
      </c>
      <c r="G153" s="16">
        <v>89.15</v>
      </c>
      <c r="H153" s="16">
        <v>87.48</v>
      </c>
      <c r="I153" s="16">
        <v>85.82</v>
      </c>
      <c r="J153" s="16">
        <v>84.15</v>
      </c>
      <c r="K153" s="16">
        <v>82.48</v>
      </c>
      <c r="L153" s="16">
        <v>80.819999999999993</v>
      </c>
      <c r="M153" s="16">
        <v>79.150000000000006</v>
      </c>
      <c r="N153" s="17">
        <v>77.48</v>
      </c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9"/>
      <c r="AA153" s="9"/>
      <c r="AB153" s="9"/>
      <c r="AC153" s="9"/>
      <c r="AD153" s="9"/>
      <c r="AE153" s="9"/>
    </row>
    <row r="154" spans="2:31" s="10" customFormat="1" ht="9" customHeight="1" x14ac:dyDescent="0.2">
      <c r="B154" s="18">
        <v>3300</v>
      </c>
      <c r="C154" s="18">
        <v>3320</v>
      </c>
      <c r="D154" s="16">
        <v>94.91</v>
      </c>
      <c r="E154" s="16">
        <v>93.24</v>
      </c>
      <c r="F154" s="16">
        <v>91.58</v>
      </c>
      <c r="G154" s="16">
        <v>89.91</v>
      </c>
      <c r="H154" s="16">
        <v>88.24</v>
      </c>
      <c r="I154" s="16">
        <v>86.58</v>
      </c>
      <c r="J154" s="16">
        <v>84.91</v>
      </c>
      <c r="K154" s="16">
        <v>83.24</v>
      </c>
      <c r="L154" s="16">
        <v>81.58</v>
      </c>
      <c r="M154" s="16">
        <v>79.91</v>
      </c>
      <c r="N154" s="17">
        <v>78.239999999999995</v>
      </c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9"/>
      <c r="AA154" s="9"/>
      <c r="AB154" s="9"/>
      <c r="AC154" s="9"/>
      <c r="AD154" s="9"/>
      <c r="AE154" s="9"/>
    </row>
    <row r="155" spans="2:31" s="10" customFormat="1" ht="9" customHeight="1" x14ac:dyDescent="0.2">
      <c r="B155" s="35">
        <v>3320</v>
      </c>
      <c r="C155" s="35">
        <v>3340</v>
      </c>
      <c r="D155" s="33">
        <v>95.67</v>
      </c>
      <c r="E155" s="33">
        <v>94</v>
      </c>
      <c r="F155" s="33">
        <v>92.34</v>
      </c>
      <c r="G155" s="33">
        <v>90.67</v>
      </c>
      <c r="H155" s="33">
        <v>89</v>
      </c>
      <c r="I155" s="33">
        <v>87.34</v>
      </c>
      <c r="J155" s="33">
        <v>85.67</v>
      </c>
      <c r="K155" s="33">
        <v>84</v>
      </c>
      <c r="L155" s="33">
        <v>82.34</v>
      </c>
      <c r="M155" s="33">
        <v>80.67</v>
      </c>
      <c r="N155" s="34">
        <v>79</v>
      </c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9"/>
      <c r="AA155" s="9"/>
      <c r="AB155" s="9"/>
      <c r="AC155" s="9"/>
      <c r="AD155" s="9"/>
      <c r="AE155" s="9"/>
    </row>
    <row r="156" spans="2:31" s="10" customFormat="1" ht="9" customHeight="1" x14ac:dyDescent="0.2">
      <c r="B156" s="18">
        <v>3340</v>
      </c>
      <c r="C156" s="18">
        <v>3360</v>
      </c>
      <c r="D156" s="16">
        <v>96.43</v>
      </c>
      <c r="E156" s="16">
        <v>94.76</v>
      </c>
      <c r="F156" s="16">
        <v>93.1</v>
      </c>
      <c r="G156" s="16">
        <v>91.43</v>
      </c>
      <c r="H156" s="16">
        <v>89.76</v>
      </c>
      <c r="I156" s="16">
        <v>88.1</v>
      </c>
      <c r="J156" s="16">
        <v>86.43</v>
      </c>
      <c r="K156" s="16">
        <v>84.76</v>
      </c>
      <c r="L156" s="16">
        <v>83.1</v>
      </c>
      <c r="M156" s="16">
        <v>81.430000000000007</v>
      </c>
      <c r="N156" s="17">
        <v>79.760000000000005</v>
      </c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9"/>
      <c r="AA156" s="9"/>
      <c r="AB156" s="9"/>
      <c r="AC156" s="9"/>
      <c r="AD156" s="9"/>
      <c r="AE156" s="9"/>
    </row>
    <row r="157" spans="2:31" s="10" customFormat="1" ht="9" customHeight="1" x14ac:dyDescent="0.2">
      <c r="B157" s="18">
        <v>3360</v>
      </c>
      <c r="C157" s="18">
        <v>3380</v>
      </c>
      <c r="D157" s="16">
        <v>97.19</v>
      </c>
      <c r="E157" s="16">
        <v>95.52</v>
      </c>
      <c r="F157" s="16">
        <v>93.86</v>
      </c>
      <c r="G157" s="16">
        <v>92.19</v>
      </c>
      <c r="H157" s="16">
        <v>90.52</v>
      </c>
      <c r="I157" s="16">
        <v>88.86</v>
      </c>
      <c r="J157" s="16">
        <v>87.19</v>
      </c>
      <c r="K157" s="16">
        <v>85.52</v>
      </c>
      <c r="L157" s="16">
        <v>83.86</v>
      </c>
      <c r="M157" s="16">
        <v>82.19</v>
      </c>
      <c r="N157" s="17">
        <v>80.52</v>
      </c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9"/>
      <c r="AA157" s="9"/>
      <c r="AB157" s="9"/>
      <c r="AC157" s="9"/>
      <c r="AD157" s="9"/>
      <c r="AE157" s="9"/>
    </row>
    <row r="158" spans="2:31" s="10" customFormat="1" ht="9" customHeight="1" x14ac:dyDescent="0.2">
      <c r="B158" s="18">
        <v>3380</v>
      </c>
      <c r="C158" s="18">
        <v>3400</v>
      </c>
      <c r="D158" s="16">
        <v>97.95</v>
      </c>
      <c r="E158" s="16">
        <v>96.28</v>
      </c>
      <c r="F158" s="16">
        <v>94.62</v>
      </c>
      <c r="G158" s="16">
        <v>92.95</v>
      </c>
      <c r="H158" s="16">
        <v>91.28</v>
      </c>
      <c r="I158" s="16">
        <v>89.62</v>
      </c>
      <c r="J158" s="16">
        <v>87.95</v>
      </c>
      <c r="K158" s="16">
        <v>86.28</v>
      </c>
      <c r="L158" s="16">
        <v>84.62</v>
      </c>
      <c r="M158" s="16">
        <v>82.95</v>
      </c>
      <c r="N158" s="17">
        <v>81.28</v>
      </c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9"/>
      <c r="AA158" s="9"/>
      <c r="AB158" s="9"/>
      <c r="AC158" s="9"/>
      <c r="AD158" s="9"/>
      <c r="AE158" s="9"/>
    </row>
    <row r="159" spans="2:31" s="10" customFormat="1" ht="9" customHeight="1" x14ac:dyDescent="0.2">
      <c r="B159" s="35">
        <v>3400</v>
      </c>
      <c r="C159" s="35">
        <v>3420</v>
      </c>
      <c r="D159" s="33">
        <v>98.71</v>
      </c>
      <c r="E159" s="33">
        <v>97.04</v>
      </c>
      <c r="F159" s="33">
        <v>95.38</v>
      </c>
      <c r="G159" s="33">
        <v>93.71</v>
      </c>
      <c r="H159" s="33">
        <v>92.04</v>
      </c>
      <c r="I159" s="33">
        <v>90.38</v>
      </c>
      <c r="J159" s="33">
        <v>88.71</v>
      </c>
      <c r="K159" s="33">
        <v>87.04</v>
      </c>
      <c r="L159" s="33">
        <v>85.38</v>
      </c>
      <c r="M159" s="33">
        <v>83.71</v>
      </c>
      <c r="N159" s="34">
        <v>82.04</v>
      </c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9"/>
      <c r="AA159" s="9"/>
      <c r="AB159" s="9"/>
      <c r="AC159" s="9"/>
      <c r="AD159" s="9"/>
      <c r="AE159" s="9"/>
    </row>
    <row r="160" spans="2:31" s="10" customFormat="1" ht="9" customHeight="1" x14ac:dyDescent="0.2">
      <c r="B160" s="18">
        <v>3420</v>
      </c>
      <c r="C160" s="18">
        <v>3440</v>
      </c>
      <c r="D160" s="16">
        <v>99.47</v>
      </c>
      <c r="E160" s="16">
        <v>97.8</v>
      </c>
      <c r="F160" s="16">
        <v>96.14</v>
      </c>
      <c r="G160" s="16">
        <v>94.47</v>
      </c>
      <c r="H160" s="16">
        <v>92.8</v>
      </c>
      <c r="I160" s="16">
        <v>91.14</v>
      </c>
      <c r="J160" s="16">
        <v>89.47</v>
      </c>
      <c r="K160" s="16">
        <v>87.8</v>
      </c>
      <c r="L160" s="16">
        <v>86.14</v>
      </c>
      <c r="M160" s="16">
        <v>84.47</v>
      </c>
      <c r="N160" s="17">
        <v>82.8</v>
      </c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9"/>
      <c r="AA160" s="9"/>
      <c r="AB160" s="9"/>
      <c r="AC160" s="9"/>
      <c r="AD160" s="9"/>
      <c r="AE160" s="9"/>
    </row>
    <row r="161" spans="2:31" s="10" customFormat="1" ht="9" customHeight="1" x14ac:dyDescent="0.2">
      <c r="B161" s="18">
        <v>3440</v>
      </c>
      <c r="C161" s="18">
        <v>3460</v>
      </c>
      <c r="D161" s="16">
        <v>100.23</v>
      </c>
      <c r="E161" s="16">
        <v>98.56</v>
      </c>
      <c r="F161" s="16">
        <v>96.9</v>
      </c>
      <c r="G161" s="16">
        <v>95.23</v>
      </c>
      <c r="H161" s="16">
        <v>93.56</v>
      </c>
      <c r="I161" s="16">
        <v>91.9</v>
      </c>
      <c r="J161" s="16">
        <v>90.23</v>
      </c>
      <c r="K161" s="16">
        <v>88.56</v>
      </c>
      <c r="L161" s="16">
        <v>86.9</v>
      </c>
      <c r="M161" s="16">
        <v>85.23</v>
      </c>
      <c r="N161" s="17">
        <v>83.56</v>
      </c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9"/>
      <c r="AA161" s="9"/>
      <c r="AB161" s="9"/>
      <c r="AC161" s="9"/>
      <c r="AD161" s="9"/>
      <c r="AE161" s="9"/>
    </row>
    <row r="162" spans="2:31" s="10" customFormat="1" ht="9" customHeight="1" x14ac:dyDescent="0.2">
      <c r="B162" s="18">
        <v>3460</v>
      </c>
      <c r="C162" s="18">
        <v>3480</v>
      </c>
      <c r="D162" s="16">
        <v>100.99</v>
      </c>
      <c r="E162" s="16">
        <v>99.32</v>
      </c>
      <c r="F162" s="16">
        <v>97.66</v>
      </c>
      <c r="G162" s="16">
        <v>95.99</v>
      </c>
      <c r="H162" s="16">
        <v>94.32</v>
      </c>
      <c r="I162" s="16">
        <v>92.66</v>
      </c>
      <c r="J162" s="16">
        <v>90.99</v>
      </c>
      <c r="K162" s="16">
        <v>89.32</v>
      </c>
      <c r="L162" s="16">
        <v>87.66</v>
      </c>
      <c r="M162" s="16">
        <v>85.99</v>
      </c>
      <c r="N162" s="17">
        <v>84.32</v>
      </c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9"/>
      <c r="AA162" s="9"/>
      <c r="AB162" s="9"/>
      <c r="AC162" s="9"/>
      <c r="AD162" s="9"/>
      <c r="AE162" s="9"/>
    </row>
    <row r="163" spans="2:31" s="10" customFormat="1" ht="9" customHeight="1" x14ac:dyDescent="0.2">
      <c r="B163" s="35">
        <v>3480</v>
      </c>
      <c r="C163" s="35">
        <v>3500</v>
      </c>
      <c r="D163" s="33">
        <v>101.75</v>
      </c>
      <c r="E163" s="33">
        <v>100.08</v>
      </c>
      <c r="F163" s="33">
        <v>98.42</v>
      </c>
      <c r="G163" s="33">
        <v>96.75</v>
      </c>
      <c r="H163" s="33">
        <v>95.08</v>
      </c>
      <c r="I163" s="33">
        <v>93.42</v>
      </c>
      <c r="J163" s="33">
        <v>91.75</v>
      </c>
      <c r="K163" s="33">
        <v>90.08</v>
      </c>
      <c r="L163" s="33">
        <v>88.42</v>
      </c>
      <c r="M163" s="33">
        <v>86.75</v>
      </c>
      <c r="N163" s="34">
        <v>85.08</v>
      </c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9"/>
      <c r="AA163" s="9"/>
      <c r="AB163" s="9"/>
      <c r="AC163" s="9"/>
      <c r="AD163" s="9"/>
      <c r="AE163" s="9"/>
    </row>
    <row r="164" spans="2:31" s="10" customFormat="1" ht="9" customHeight="1" x14ac:dyDescent="0.2">
      <c r="B164" s="18">
        <v>3500</v>
      </c>
      <c r="C164" s="18">
        <v>3520</v>
      </c>
      <c r="D164" s="16">
        <v>102.51</v>
      </c>
      <c r="E164" s="16">
        <v>100.84</v>
      </c>
      <c r="F164" s="16">
        <v>99.18</v>
      </c>
      <c r="G164" s="16">
        <v>97.51</v>
      </c>
      <c r="H164" s="16">
        <v>95.84</v>
      </c>
      <c r="I164" s="16">
        <v>94.18</v>
      </c>
      <c r="J164" s="16">
        <v>92.51</v>
      </c>
      <c r="K164" s="16">
        <v>90.84</v>
      </c>
      <c r="L164" s="16">
        <v>89.18</v>
      </c>
      <c r="M164" s="16">
        <v>87.51</v>
      </c>
      <c r="N164" s="17">
        <v>85.84</v>
      </c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9"/>
      <c r="AA164" s="9"/>
      <c r="AB164" s="9"/>
      <c r="AC164" s="9"/>
      <c r="AD164" s="9"/>
      <c r="AE164" s="9"/>
    </row>
    <row r="165" spans="2:31" s="10" customFormat="1" ht="9" customHeight="1" x14ac:dyDescent="0.2">
      <c r="B165" s="18">
        <v>3520</v>
      </c>
      <c r="C165" s="18">
        <v>3540</v>
      </c>
      <c r="D165" s="16">
        <v>103.27</v>
      </c>
      <c r="E165" s="16">
        <v>101.6</v>
      </c>
      <c r="F165" s="16">
        <v>99.94</v>
      </c>
      <c r="G165" s="16">
        <v>98.27</v>
      </c>
      <c r="H165" s="16">
        <v>96.6</v>
      </c>
      <c r="I165" s="16">
        <v>94.94</v>
      </c>
      <c r="J165" s="16">
        <v>93.27</v>
      </c>
      <c r="K165" s="16">
        <v>91.6</v>
      </c>
      <c r="L165" s="16">
        <v>89.94</v>
      </c>
      <c r="M165" s="16">
        <v>88.27</v>
      </c>
      <c r="N165" s="17">
        <v>86.6</v>
      </c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9"/>
      <c r="AA165" s="9"/>
      <c r="AB165" s="9"/>
      <c r="AC165" s="9"/>
      <c r="AD165" s="9"/>
      <c r="AE165" s="9"/>
    </row>
    <row r="166" spans="2:31" s="10" customFormat="1" ht="9" customHeight="1" x14ac:dyDescent="0.2">
      <c r="B166" s="18">
        <v>3540</v>
      </c>
      <c r="C166" s="18">
        <v>3560</v>
      </c>
      <c r="D166" s="16">
        <v>104.03</v>
      </c>
      <c r="E166" s="16">
        <v>102.36</v>
      </c>
      <c r="F166" s="16">
        <v>100.7</v>
      </c>
      <c r="G166" s="16">
        <v>99.03</v>
      </c>
      <c r="H166" s="16">
        <v>97.36</v>
      </c>
      <c r="I166" s="16">
        <v>95.7</v>
      </c>
      <c r="J166" s="16">
        <v>94.03</v>
      </c>
      <c r="K166" s="16">
        <v>92.36</v>
      </c>
      <c r="L166" s="16">
        <v>90.7</v>
      </c>
      <c r="M166" s="16">
        <v>89.03</v>
      </c>
      <c r="N166" s="17">
        <v>87.36</v>
      </c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9"/>
      <c r="AA166" s="9"/>
      <c r="AB166" s="9"/>
      <c r="AC166" s="9"/>
      <c r="AD166" s="9"/>
      <c r="AE166" s="9"/>
    </row>
    <row r="167" spans="2:31" s="10" customFormat="1" ht="9" customHeight="1" x14ac:dyDescent="0.2">
      <c r="B167" s="35">
        <v>3560</v>
      </c>
      <c r="C167" s="35">
        <v>3580</v>
      </c>
      <c r="D167" s="33">
        <v>104.79</v>
      </c>
      <c r="E167" s="33">
        <v>103.12</v>
      </c>
      <c r="F167" s="33">
        <v>101.46</v>
      </c>
      <c r="G167" s="33">
        <v>99.79</v>
      </c>
      <c r="H167" s="33">
        <v>98.12</v>
      </c>
      <c r="I167" s="33">
        <v>96.46</v>
      </c>
      <c r="J167" s="33">
        <v>94.79</v>
      </c>
      <c r="K167" s="33">
        <v>93.12</v>
      </c>
      <c r="L167" s="33">
        <v>91.46</v>
      </c>
      <c r="M167" s="33">
        <v>89.79</v>
      </c>
      <c r="N167" s="34">
        <v>88.12</v>
      </c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9"/>
      <c r="AA167" s="9"/>
      <c r="AB167" s="9"/>
      <c r="AC167" s="9"/>
      <c r="AD167" s="9"/>
      <c r="AE167" s="9"/>
    </row>
    <row r="168" spans="2:31" s="10" customFormat="1" ht="9" customHeight="1" x14ac:dyDescent="0.2">
      <c r="B168" s="18">
        <v>3580</v>
      </c>
      <c r="C168" s="18">
        <v>3600</v>
      </c>
      <c r="D168" s="16">
        <v>105.55</v>
      </c>
      <c r="E168" s="16">
        <v>103.88</v>
      </c>
      <c r="F168" s="16">
        <v>102.22</v>
      </c>
      <c r="G168" s="16">
        <v>100.55</v>
      </c>
      <c r="H168" s="16">
        <v>98.88</v>
      </c>
      <c r="I168" s="16">
        <v>97.22</v>
      </c>
      <c r="J168" s="16">
        <v>95.55</v>
      </c>
      <c r="K168" s="16">
        <v>93.88</v>
      </c>
      <c r="L168" s="16">
        <v>92.22</v>
      </c>
      <c r="M168" s="16">
        <v>90.55</v>
      </c>
      <c r="N168" s="17">
        <v>88.88</v>
      </c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9"/>
      <c r="AA168" s="9"/>
      <c r="AB168" s="9"/>
      <c r="AC168" s="9"/>
      <c r="AD168" s="9"/>
      <c r="AE168" s="9"/>
    </row>
    <row r="169" spans="2:31" s="10" customFormat="1" ht="9" customHeight="1" x14ac:dyDescent="0.2">
      <c r="B169" s="18">
        <v>3600</v>
      </c>
      <c r="C169" s="18">
        <v>3620</v>
      </c>
      <c r="D169" s="16">
        <v>106.31</v>
      </c>
      <c r="E169" s="16">
        <v>104.64</v>
      </c>
      <c r="F169" s="16">
        <v>102.98</v>
      </c>
      <c r="G169" s="16">
        <v>101.31</v>
      </c>
      <c r="H169" s="16">
        <v>99.64</v>
      </c>
      <c r="I169" s="16">
        <v>97.98</v>
      </c>
      <c r="J169" s="16">
        <v>96.31</v>
      </c>
      <c r="K169" s="16">
        <v>94.64</v>
      </c>
      <c r="L169" s="16">
        <v>92.98</v>
      </c>
      <c r="M169" s="16">
        <v>91.31</v>
      </c>
      <c r="N169" s="17">
        <v>89.64</v>
      </c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9"/>
      <c r="AA169" s="9"/>
      <c r="AB169" s="9"/>
      <c r="AC169" s="9"/>
      <c r="AD169" s="9"/>
      <c r="AE169" s="9"/>
    </row>
    <row r="170" spans="2:31" s="10" customFormat="1" ht="9" customHeight="1" x14ac:dyDescent="0.2">
      <c r="B170" s="18">
        <v>3620</v>
      </c>
      <c r="C170" s="18">
        <v>3640</v>
      </c>
      <c r="D170" s="16">
        <v>107.07</v>
      </c>
      <c r="E170" s="16">
        <v>105.4</v>
      </c>
      <c r="F170" s="16">
        <v>103.74</v>
      </c>
      <c r="G170" s="16">
        <v>102.07</v>
      </c>
      <c r="H170" s="16">
        <v>100.4</v>
      </c>
      <c r="I170" s="16">
        <v>98.74</v>
      </c>
      <c r="J170" s="16">
        <v>97.07</v>
      </c>
      <c r="K170" s="16">
        <v>95.4</v>
      </c>
      <c r="L170" s="16">
        <v>93.74</v>
      </c>
      <c r="M170" s="16">
        <v>92.07</v>
      </c>
      <c r="N170" s="17">
        <v>90.4</v>
      </c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9"/>
      <c r="AA170" s="9"/>
      <c r="AB170" s="9"/>
      <c r="AC170" s="9"/>
      <c r="AD170" s="9"/>
      <c r="AE170" s="9"/>
    </row>
    <row r="171" spans="2:31" s="10" customFormat="1" ht="9" customHeight="1" x14ac:dyDescent="0.2">
      <c r="B171" s="35">
        <v>3640</v>
      </c>
      <c r="C171" s="35">
        <v>3660</v>
      </c>
      <c r="D171" s="33">
        <v>107.83</v>
      </c>
      <c r="E171" s="33">
        <v>106.16</v>
      </c>
      <c r="F171" s="33">
        <v>104.5</v>
      </c>
      <c r="G171" s="33">
        <v>102.83</v>
      </c>
      <c r="H171" s="33">
        <v>101.16</v>
      </c>
      <c r="I171" s="33">
        <v>99.5</v>
      </c>
      <c r="J171" s="33">
        <v>97.83</v>
      </c>
      <c r="K171" s="33">
        <v>96.16</v>
      </c>
      <c r="L171" s="33">
        <v>94.5</v>
      </c>
      <c r="M171" s="33">
        <v>92.83</v>
      </c>
      <c r="N171" s="34">
        <v>91.16</v>
      </c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9"/>
      <c r="AA171" s="9"/>
      <c r="AB171" s="9"/>
      <c r="AC171" s="9"/>
      <c r="AD171" s="9"/>
      <c r="AE171" s="9"/>
    </row>
    <row r="172" spans="2:31" s="10" customFormat="1" ht="9" customHeight="1" x14ac:dyDescent="0.2">
      <c r="B172" s="18">
        <v>3660</v>
      </c>
      <c r="C172" s="18">
        <v>3680</v>
      </c>
      <c r="D172" s="16">
        <v>108.59</v>
      </c>
      <c r="E172" s="16">
        <v>106.92</v>
      </c>
      <c r="F172" s="16">
        <v>105.26</v>
      </c>
      <c r="G172" s="16">
        <v>103.59</v>
      </c>
      <c r="H172" s="16">
        <v>101.92</v>
      </c>
      <c r="I172" s="16">
        <v>100.26</v>
      </c>
      <c r="J172" s="16">
        <v>98.59</v>
      </c>
      <c r="K172" s="16">
        <v>96.92</v>
      </c>
      <c r="L172" s="16">
        <v>95.26</v>
      </c>
      <c r="M172" s="16">
        <v>93.59</v>
      </c>
      <c r="N172" s="17">
        <v>91.92</v>
      </c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9"/>
      <c r="AA172" s="9"/>
      <c r="AB172" s="9"/>
      <c r="AC172" s="9"/>
      <c r="AD172" s="9"/>
      <c r="AE172" s="9"/>
    </row>
    <row r="173" spans="2:31" s="10" customFormat="1" ht="9" customHeight="1" x14ac:dyDescent="0.2">
      <c r="B173" s="18">
        <v>3680</v>
      </c>
      <c r="C173" s="18">
        <v>3700</v>
      </c>
      <c r="D173" s="16">
        <v>109.35</v>
      </c>
      <c r="E173" s="16">
        <v>107.68</v>
      </c>
      <c r="F173" s="16">
        <v>106.02</v>
      </c>
      <c r="G173" s="16">
        <v>104.35</v>
      </c>
      <c r="H173" s="16">
        <v>102.68</v>
      </c>
      <c r="I173" s="16">
        <v>101.02</v>
      </c>
      <c r="J173" s="16">
        <v>99.35</v>
      </c>
      <c r="K173" s="16">
        <v>97.68</v>
      </c>
      <c r="L173" s="16">
        <v>96.02</v>
      </c>
      <c r="M173" s="16">
        <v>94.35</v>
      </c>
      <c r="N173" s="17">
        <v>92.68</v>
      </c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9"/>
      <c r="AA173" s="9"/>
      <c r="AB173" s="9"/>
      <c r="AC173" s="9"/>
      <c r="AD173" s="9"/>
      <c r="AE173" s="9"/>
    </row>
    <row r="174" spans="2:31" s="10" customFormat="1" ht="9" customHeight="1" x14ac:dyDescent="0.2">
      <c r="B174" s="18">
        <v>3700</v>
      </c>
      <c r="C174" s="18">
        <v>3720</v>
      </c>
      <c r="D174" s="16">
        <v>110.11</v>
      </c>
      <c r="E174" s="16">
        <v>108.44</v>
      </c>
      <c r="F174" s="16">
        <v>106.78</v>
      </c>
      <c r="G174" s="16">
        <v>105.11</v>
      </c>
      <c r="H174" s="16">
        <v>103.44</v>
      </c>
      <c r="I174" s="16">
        <v>101.78</v>
      </c>
      <c r="J174" s="16">
        <v>100.11</v>
      </c>
      <c r="K174" s="16">
        <v>98.44</v>
      </c>
      <c r="L174" s="16">
        <v>96.78</v>
      </c>
      <c r="M174" s="16">
        <v>95.11</v>
      </c>
      <c r="N174" s="17">
        <v>93.44</v>
      </c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9"/>
      <c r="AA174" s="9"/>
      <c r="AB174" s="9"/>
      <c r="AC174" s="9"/>
      <c r="AD174" s="9"/>
      <c r="AE174" s="9"/>
    </row>
    <row r="175" spans="2:31" s="10" customFormat="1" ht="9" customHeight="1" x14ac:dyDescent="0.2">
      <c r="B175" s="35">
        <v>3720</v>
      </c>
      <c r="C175" s="35">
        <v>3740</v>
      </c>
      <c r="D175" s="33">
        <v>110.87</v>
      </c>
      <c r="E175" s="33">
        <v>109.2</v>
      </c>
      <c r="F175" s="33">
        <v>107.54</v>
      </c>
      <c r="G175" s="33">
        <v>105.87</v>
      </c>
      <c r="H175" s="33">
        <v>104.2</v>
      </c>
      <c r="I175" s="33">
        <v>102.54</v>
      </c>
      <c r="J175" s="33">
        <v>100.87</v>
      </c>
      <c r="K175" s="33">
        <v>99.2</v>
      </c>
      <c r="L175" s="33">
        <v>97.54</v>
      </c>
      <c r="M175" s="33">
        <v>95.87</v>
      </c>
      <c r="N175" s="34">
        <v>94.2</v>
      </c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9"/>
      <c r="AA175" s="9"/>
      <c r="AB175" s="9"/>
      <c r="AC175" s="9"/>
      <c r="AD175" s="9"/>
      <c r="AE175" s="9"/>
    </row>
    <row r="176" spans="2:31" s="10" customFormat="1" ht="9" customHeight="1" x14ac:dyDescent="0.2">
      <c r="B176" s="18">
        <v>3740</v>
      </c>
      <c r="C176" s="18">
        <v>3760</v>
      </c>
      <c r="D176" s="16">
        <v>111.63</v>
      </c>
      <c r="E176" s="16">
        <v>109.96</v>
      </c>
      <c r="F176" s="16">
        <v>108.3</v>
      </c>
      <c r="G176" s="16">
        <v>106.63</v>
      </c>
      <c r="H176" s="16">
        <v>104.96</v>
      </c>
      <c r="I176" s="16">
        <v>103.3</v>
      </c>
      <c r="J176" s="16">
        <v>101.63</v>
      </c>
      <c r="K176" s="16">
        <v>99.96</v>
      </c>
      <c r="L176" s="16">
        <v>98.3</v>
      </c>
      <c r="M176" s="16">
        <v>96.63</v>
      </c>
      <c r="N176" s="17">
        <v>94.96</v>
      </c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9"/>
      <c r="AA176" s="9"/>
      <c r="AB176" s="9"/>
      <c r="AC176" s="9"/>
      <c r="AD176" s="9"/>
      <c r="AE176" s="9"/>
    </row>
    <row r="177" spans="2:31" s="10" customFormat="1" ht="9" customHeight="1" x14ac:dyDescent="0.2">
      <c r="B177" s="18">
        <v>3760</v>
      </c>
      <c r="C177" s="18">
        <v>3780</v>
      </c>
      <c r="D177" s="16">
        <v>112.39</v>
      </c>
      <c r="E177" s="16">
        <v>110.72</v>
      </c>
      <c r="F177" s="16">
        <v>109.06</v>
      </c>
      <c r="G177" s="16">
        <v>107.39</v>
      </c>
      <c r="H177" s="16">
        <v>105.72</v>
      </c>
      <c r="I177" s="16">
        <v>104.06</v>
      </c>
      <c r="J177" s="16">
        <v>102.39</v>
      </c>
      <c r="K177" s="16">
        <v>100.72</v>
      </c>
      <c r="L177" s="16">
        <v>99.06</v>
      </c>
      <c r="M177" s="16">
        <v>97.39</v>
      </c>
      <c r="N177" s="17">
        <v>95.72</v>
      </c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9"/>
      <c r="AA177" s="9"/>
      <c r="AB177" s="9"/>
      <c r="AC177" s="9"/>
      <c r="AD177" s="9"/>
      <c r="AE177" s="9"/>
    </row>
    <row r="178" spans="2:31" s="10" customFormat="1" ht="9" customHeight="1" x14ac:dyDescent="0.2">
      <c r="B178" s="18">
        <v>3780</v>
      </c>
      <c r="C178" s="18">
        <v>3800</v>
      </c>
      <c r="D178" s="16">
        <v>113.15</v>
      </c>
      <c r="E178" s="16">
        <v>111.48</v>
      </c>
      <c r="F178" s="16">
        <v>109.82</v>
      </c>
      <c r="G178" s="16">
        <v>108.15</v>
      </c>
      <c r="H178" s="16">
        <v>106.48</v>
      </c>
      <c r="I178" s="16">
        <v>104.82</v>
      </c>
      <c r="J178" s="16">
        <v>103.15</v>
      </c>
      <c r="K178" s="16">
        <v>101.48</v>
      </c>
      <c r="L178" s="16">
        <v>99.82</v>
      </c>
      <c r="M178" s="16">
        <v>98.15</v>
      </c>
      <c r="N178" s="17">
        <v>96.48</v>
      </c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9"/>
      <c r="AA178" s="9"/>
      <c r="AB178" s="9"/>
      <c r="AC178" s="9"/>
      <c r="AD178" s="9"/>
      <c r="AE178" s="9"/>
    </row>
    <row r="179" spans="2:31" s="10" customFormat="1" ht="9" customHeight="1" x14ac:dyDescent="0.2">
      <c r="B179" s="35">
        <v>3800</v>
      </c>
      <c r="C179" s="35">
        <v>3820</v>
      </c>
      <c r="D179" s="33">
        <v>113.91</v>
      </c>
      <c r="E179" s="33">
        <v>112.24</v>
      </c>
      <c r="F179" s="33">
        <v>110.58</v>
      </c>
      <c r="G179" s="33">
        <v>108.91</v>
      </c>
      <c r="H179" s="33">
        <v>107.24</v>
      </c>
      <c r="I179" s="33">
        <v>105.58</v>
      </c>
      <c r="J179" s="33">
        <v>103.91</v>
      </c>
      <c r="K179" s="33">
        <v>102.24</v>
      </c>
      <c r="L179" s="33">
        <v>100.58</v>
      </c>
      <c r="M179" s="33">
        <v>98.91</v>
      </c>
      <c r="N179" s="34">
        <v>97.24</v>
      </c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9"/>
      <c r="AA179" s="9"/>
      <c r="AB179" s="9"/>
      <c r="AC179" s="9"/>
      <c r="AD179" s="9"/>
      <c r="AE179" s="9"/>
    </row>
    <row r="180" spans="2:31" s="10" customFormat="1" ht="9" customHeight="1" x14ac:dyDescent="0.2">
      <c r="B180" s="18">
        <v>3820</v>
      </c>
      <c r="C180" s="18">
        <v>3840</v>
      </c>
      <c r="D180" s="16">
        <v>114.67</v>
      </c>
      <c r="E180" s="16">
        <v>113</v>
      </c>
      <c r="F180" s="16">
        <v>111.34</v>
      </c>
      <c r="G180" s="16">
        <v>109.67</v>
      </c>
      <c r="H180" s="16">
        <v>108</v>
      </c>
      <c r="I180" s="16">
        <v>106.34</v>
      </c>
      <c r="J180" s="16">
        <v>104.67</v>
      </c>
      <c r="K180" s="16">
        <v>103</v>
      </c>
      <c r="L180" s="16">
        <v>101.34</v>
      </c>
      <c r="M180" s="16">
        <v>99.67</v>
      </c>
      <c r="N180" s="17">
        <v>98</v>
      </c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9"/>
      <c r="AA180" s="9"/>
      <c r="AB180" s="9"/>
      <c r="AC180" s="9"/>
      <c r="AD180" s="9"/>
      <c r="AE180" s="9"/>
    </row>
    <row r="181" spans="2:31" s="10" customFormat="1" ht="9" customHeight="1" x14ac:dyDescent="0.2">
      <c r="B181" s="18">
        <v>3840</v>
      </c>
      <c r="C181" s="18">
        <v>3860</v>
      </c>
      <c r="D181" s="16">
        <v>115.43</v>
      </c>
      <c r="E181" s="16">
        <v>113.76</v>
      </c>
      <c r="F181" s="16">
        <v>112.1</v>
      </c>
      <c r="G181" s="16">
        <v>110.43</v>
      </c>
      <c r="H181" s="16">
        <v>108.76</v>
      </c>
      <c r="I181" s="16">
        <v>107.1</v>
      </c>
      <c r="J181" s="16">
        <v>105.43</v>
      </c>
      <c r="K181" s="16">
        <v>103.76</v>
      </c>
      <c r="L181" s="16">
        <v>102.1</v>
      </c>
      <c r="M181" s="16">
        <v>100.43</v>
      </c>
      <c r="N181" s="17">
        <v>98.76</v>
      </c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9"/>
      <c r="AA181" s="9"/>
      <c r="AB181" s="9"/>
      <c r="AC181" s="9"/>
      <c r="AD181" s="9"/>
      <c r="AE181" s="9"/>
    </row>
    <row r="182" spans="2:31" s="10" customFormat="1" ht="9" customHeight="1" x14ac:dyDescent="0.2">
      <c r="B182" s="18">
        <v>3860</v>
      </c>
      <c r="C182" s="18">
        <v>3880</v>
      </c>
      <c r="D182" s="16">
        <v>116.19</v>
      </c>
      <c r="E182" s="16">
        <v>114.52</v>
      </c>
      <c r="F182" s="16">
        <v>112.86</v>
      </c>
      <c r="G182" s="16">
        <v>111.19</v>
      </c>
      <c r="H182" s="16">
        <v>109.52</v>
      </c>
      <c r="I182" s="16">
        <v>107.86</v>
      </c>
      <c r="J182" s="16">
        <v>106.19</v>
      </c>
      <c r="K182" s="16">
        <v>104.52</v>
      </c>
      <c r="L182" s="16">
        <v>102.86</v>
      </c>
      <c r="M182" s="16">
        <v>101.19</v>
      </c>
      <c r="N182" s="17">
        <v>99.52</v>
      </c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9"/>
      <c r="AA182" s="9"/>
      <c r="AB182" s="9"/>
      <c r="AC182" s="9"/>
      <c r="AD182" s="9"/>
      <c r="AE182" s="9"/>
    </row>
    <row r="183" spans="2:31" s="10" customFormat="1" ht="9" customHeight="1" x14ac:dyDescent="0.2">
      <c r="B183" s="35">
        <v>3880</v>
      </c>
      <c r="C183" s="35">
        <v>3900</v>
      </c>
      <c r="D183" s="33">
        <v>116.95</v>
      </c>
      <c r="E183" s="33">
        <v>115.28</v>
      </c>
      <c r="F183" s="33">
        <v>113.62</v>
      </c>
      <c r="G183" s="33">
        <v>111.95</v>
      </c>
      <c r="H183" s="33">
        <v>110.28</v>
      </c>
      <c r="I183" s="33">
        <v>108.62</v>
      </c>
      <c r="J183" s="33">
        <v>106.95</v>
      </c>
      <c r="K183" s="33">
        <v>105.28</v>
      </c>
      <c r="L183" s="33">
        <v>103.62</v>
      </c>
      <c r="M183" s="33">
        <v>101.95</v>
      </c>
      <c r="N183" s="34">
        <v>100.28</v>
      </c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9"/>
      <c r="AA183" s="9"/>
      <c r="AB183" s="9"/>
      <c r="AC183" s="9"/>
      <c r="AD183" s="9"/>
      <c r="AE183" s="9"/>
    </row>
    <row r="184" spans="2:31" s="10" customFormat="1" ht="9" customHeight="1" x14ac:dyDescent="0.2">
      <c r="B184" s="18">
        <v>3900</v>
      </c>
      <c r="C184" s="18">
        <v>3920</v>
      </c>
      <c r="D184" s="16">
        <v>117.71</v>
      </c>
      <c r="E184" s="16">
        <v>116.04</v>
      </c>
      <c r="F184" s="16">
        <v>114.38</v>
      </c>
      <c r="G184" s="16">
        <v>112.71</v>
      </c>
      <c r="H184" s="16">
        <v>111.04</v>
      </c>
      <c r="I184" s="16">
        <v>109.38</v>
      </c>
      <c r="J184" s="16">
        <v>107.71</v>
      </c>
      <c r="K184" s="16">
        <v>106.04</v>
      </c>
      <c r="L184" s="16">
        <v>104.38</v>
      </c>
      <c r="M184" s="16">
        <v>102.71</v>
      </c>
      <c r="N184" s="17">
        <v>101.04</v>
      </c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9"/>
      <c r="AA184" s="9"/>
      <c r="AB184" s="9"/>
      <c r="AC184" s="9"/>
      <c r="AD184" s="9"/>
      <c r="AE184" s="9"/>
    </row>
    <row r="185" spans="2:31" s="10" customFormat="1" ht="9" customHeight="1" x14ac:dyDescent="0.2">
      <c r="B185" s="18">
        <v>3920</v>
      </c>
      <c r="C185" s="18">
        <v>3940</v>
      </c>
      <c r="D185" s="16">
        <v>118.47</v>
      </c>
      <c r="E185" s="16">
        <v>116.8</v>
      </c>
      <c r="F185" s="16">
        <v>115.14</v>
      </c>
      <c r="G185" s="16">
        <v>113.47</v>
      </c>
      <c r="H185" s="16">
        <v>111.8</v>
      </c>
      <c r="I185" s="16">
        <v>110.14</v>
      </c>
      <c r="J185" s="16">
        <v>108.47</v>
      </c>
      <c r="K185" s="16">
        <v>106.8</v>
      </c>
      <c r="L185" s="16">
        <v>105.14</v>
      </c>
      <c r="M185" s="16">
        <v>103.47</v>
      </c>
      <c r="N185" s="17">
        <v>101.8</v>
      </c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9"/>
      <c r="AA185" s="9"/>
      <c r="AB185" s="9"/>
      <c r="AC185" s="9"/>
      <c r="AD185" s="9"/>
      <c r="AE185" s="9"/>
    </row>
    <row r="186" spans="2:31" s="10" customFormat="1" ht="9" customHeight="1" x14ac:dyDescent="0.2">
      <c r="B186" s="18">
        <v>3940</v>
      </c>
      <c r="C186" s="18">
        <v>3960</v>
      </c>
      <c r="D186" s="16">
        <v>119.23</v>
      </c>
      <c r="E186" s="16">
        <v>117.56</v>
      </c>
      <c r="F186" s="16">
        <v>115.9</v>
      </c>
      <c r="G186" s="16">
        <v>114.23</v>
      </c>
      <c r="H186" s="16">
        <v>112.56</v>
      </c>
      <c r="I186" s="16">
        <v>110.9</v>
      </c>
      <c r="J186" s="16">
        <v>109.23</v>
      </c>
      <c r="K186" s="16">
        <v>107.56</v>
      </c>
      <c r="L186" s="16">
        <v>105.9</v>
      </c>
      <c r="M186" s="16">
        <v>104.23</v>
      </c>
      <c r="N186" s="17">
        <v>102.56</v>
      </c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9"/>
      <c r="AA186" s="9"/>
      <c r="AB186" s="9"/>
      <c r="AC186" s="9"/>
      <c r="AD186" s="9"/>
      <c r="AE186" s="9"/>
    </row>
    <row r="187" spans="2:31" s="10" customFormat="1" ht="9" customHeight="1" x14ac:dyDescent="0.2">
      <c r="B187" s="35">
        <v>3960</v>
      </c>
      <c r="C187" s="35">
        <v>3980</v>
      </c>
      <c r="D187" s="33">
        <v>119.99</v>
      </c>
      <c r="E187" s="33">
        <v>118.32</v>
      </c>
      <c r="F187" s="33">
        <v>116.66</v>
      </c>
      <c r="G187" s="33">
        <v>114.99</v>
      </c>
      <c r="H187" s="33">
        <v>113.32</v>
      </c>
      <c r="I187" s="33">
        <v>111.66</v>
      </c>
      <c r="J187" s="33">
        <v>109.99</v>
      </c>
      <c r="K187" s="33">
        <v>108.32</v>
      </c>
      <c r="L187" s="33">
        <v>106.66</v>
      </c>
      <c r="M187" s="33">
        <v>104.99</v>
      </c>
      <c r="N187" s="34">
        <v>103.32</v>
      </c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9"/>
      <c r="AA187" s="9"/>
      <c r="AB187" s="9"/>
      <c r="AC187" s="9"/>
      <c r="AD187" s="9"/>
      <c r="AE187" s="9"/>
    </row>
    <row r="188" spans="2:31" s="10" customFormat="1" ht="9" customHeight="1" x14ac:dyDescent="0.2">
      <c r="B188" s="18">
        <v>3980</v>
      </c>
      <c r="C188" s="18">
        <v>4000</v>
      </c>
      <c r="D188" s="16">
        <v>120.75</v>
      </c>
      <c r="E188" s="16">
        <v>119.08</v>
      </c>
      <c r="F188" s="16">
        <v>117.42</v>
      </c>
      <c r="G188" s="16">
        <v>115.75</v>
      </c>
      <c r="H188" s="16">
        <v>114.08</v>
      </c>
      <c r="I188" s="16">
        <v>112.42</v>
      </c>
      <c r="J188" s="16">
        <v>110.75</v>
      </c>
      <c r="K188" s="16">
        <v>109.08</v>
      </c>
      <c r="L188" s="16">
        <v>107.42</v>
      </c>
      <c r="M188" s="16">
        <v>105.75</v>
      </c>
      <c r="N188" s="17">
        <v>104.08</v>
      </c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9"/>
      <c r="AA188" s="9"/>
      <c r="AB188" s="9"/>
      <c r="AC188" s="9"/>
      <c r="AD188" s="9"/>
      <c r="AE188" s="9"/>
    </row>
    <row r="189" spans="2:31" s="10" customFormat="1" ht="9" customHeight="1" x14ac:dyDescent="0.2">
      <c r="B189" s="18">
        <v>4000</v>
      </c>
      <c r="C189" s="18">
        <v>4020</v>
      </c>
      <c r="D189" s="16">
        <v>121.51</v>
      </c>
      <c r="E189" s="16">
        <v>119.84</v>
      </c>
      <c r="F189" s="16">
        <v>118.18</v>
      </c>
      <c r="G189" s="16">
        <v>116.51</v>
      </c>
      <c r="H189" s="16">
        <v>114.84</v>
      </c>
      <c r="I189" s="16">
        <v>113.18</v>
      </c>
      <c r="J189" s="16">
        <v>111.51</v>
      </c>
      <c r="K189" s="16">
        <v>109.84</v>
      </c>
      <c r="L189" s="16">
        <v>108.18</v>
      </c>
      <c r="M189" s="16">
        <v>106.51</v>
      </c>
      <c r="N189" s="17">
        <v>104.84</v>
      </c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9"/>
      <c r="AA189" s="9"/>
      <c r="AB189" s="9"/>
      <c r="AC189" s="9"/>
      <c r="AD189" s="9"/>
      <c r="AE189" s="9"/>
    </row>
    <row r="190" spans="2:31" s="10" customFormat="1" ht="9" customHeight="1" x14ac:dyDescent="0.2">
      <c r="B190" s="18">
        <v>4020</v>
      </c>
      <c r="C190" s="18">
        <v>4040</v>
      </c>
      <c r="D190" s="16">
        <v>122.27</v>
      </c>
      <c r="E190" s="16">
        <v>120.6</v>
      </c>
      <c r="F190" s="16">
        <v>118.94</v>
      </c>
      <c r="G190" s="16">
        <v>117.27</v>
      </c>
      <c r="H190" s="16">
        <v>115.6</v>
      </c>
      <c r="I190" s="16">
        <v>113.94</v>
      </c>
      <c r="J190" s="16">
        <v>112.27</v>
      </c>
      <c r="K190" s="16">
        <v>110.6</v>
      </c>
      <c r="L190" s="16">
        <v>108.94</v>
      </c>
      <c r="M190" s="16">
        <v>107.27</v>
      </c>
      <c r="N190" s="17">
        <v>105.6</v>
      </c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9"/>
      <c r="AA190" s="9"/>
      <c r="AB190" s="9"/>
      <c r="AC190" s="9"/>
      <c r="AD190" s="9"/>
      <c r="AE190" s="9"/>
    </row>
    <row r="191" spans="2:31" s="10" customFormat="1" ht="9" customHeight="1" x14ac:dyDescent="0.2">
      <c r="B191" s="35">
        <v>4040</v>
      </c>
      <c r="C191" s="35">
        <v>4060</v>
      </c>
      <c r="D191" s="33">
        <v>123.03</v>
      </c>
      <c r="E191" s="33">
        <v>121.36</v>
      </c>
      <c r="F191" s="33">
        <v>119.7</v>
      </c>
      <c r="G191" s="33">
        <v>118.03</v>
      </c>
      <c r="H191" s="33">
        <v>116.36</v>
      </c>
      <c r="I191" s="33">
        <v>114.7</v>
      </c>
      <c r="J191" s="33">
        <v>113.03</v>
      </c>
      <c r="K191" s="33">
        <v>111.36</v>
      </c>
      <c r="L191" s="33">
        <v>109.7</v>
      </c>
      <c r="M191" s="33">
        <v>108.03</v>
      </c>
      <c r="N191" s="34">
        <v>106.36</v>
      </c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9"/>
      <c r="AA191" s="9"/>
      <c r="AB191" s="9"/>
      <c r="AC191" s="9"/>
      <c r="AD191" s="9"/>
      <c r="AE191" s="9"/>
    </row>
    <row r="192" spans="2:31" s="10" customFormat="1" ht="9" customHeight="1" x14ac:dyDescent="0.2">
      <c r="B192" s="18">
        <v>4060</v>
      </c>
      <c r="C192" s="18">
        <v>4080</v>
      </c>
      <c r="D192" s="16">
        <v>123.79</v>
      </c>
      <c r="E192" s="16">
        <v>122.12</v>
      </c>
      <c r="F192" s="16">
        <v>120.46</v>
      </c>
      <c r="G192" s="16">
        <v>118.79</v>
      </c>
      <c r="H192" s="16">
        <v>117.12</v>
      </c>
      <c r="I192" s="16">
        <v>115.46</v>
      </c>
      <c r="J192" s="16">
        <v>113.79</v>
      </c>
      <c r="K192" s="16">
        <v>112.12</v>
      </c>
      <c r="L192" s="16">
        <v>110.46</v>
      </c>
      <c r="M192" s="16">
        <v>108.79</v>
      </c>
      <c r="N192" s="17">
        <v>107.12</v>
      </c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9"/>
      <c r="AA192" s="9"/>
      <c r="AB192" s="9"/>
      <c r="AC192" s="9"/>
      <c r="AD192" s="9"/>
      <c r="AE192" s="9"/>
    </row>
    <row r="193" spans="1:31" s="10" customFormat="1" ht="9" customHeight="1" x14ac:dyDescent="0.2">
      <c r="B193" s="18">
        <v>4080</v>
      </c>
      <c r="C193" s="18">
        <v>4100</v>
      </c>
      <c r="D193" s="16">
        <v>124.55</v>
      </c>
      <c r="E193" s="16">
        <v>122.88</v>
      </c>
      <c r="F193" s="16">
        <v>121.22</v>
      </c>
      <c r="G193" s="16">
        <v>119.55</v>
      </c>
      <c r="H193" s="16">
        <v>117.88</v>
      </c>
      <c r="I193" s="16">
        <v>116.22</v>
      </c>
      <c r="J193" s="16">
        <v>114.55</v>
      </c>
      <c r="K193" s="16">
        <v>112.88</v>
      </c>
      <c r="L193" s="16">
        <v>111.22</v>
      </c>
      <c r="M193" s="16">
        <v>109.55</v>
      </c>
      <c r="N193" s="17">
        <v>107.88</v>
      </c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9"/>
      <c r="AA193" s="9"/>
      <c r="AB193" s="9"/>
      <c r="AC193" s="9"/>
      <c r="AD193" s="9"/>
      <c r="AE193" s="9"/>
    </row>
    <row r="194" spans="1:31" s="10" customFormat="1" ht="9" customHeight="1" x14ac:dyDescent="0.2">
      <c r="B194" s="18">
        <v>4100</v>
      </c>
      <c r="C194" s="18">
        <v>4120</v>
      </c>
      <c r="D194" s="16">
        <v>125.31</v>
      </c>
      <c r="E194" s="16">
        <v>123.64</v>
      </c>
      <c r="F194" s="16">
        <v>121.98</v>
      </c>
      <c r="G194" s="16">
        <v>120.31</v>
      </c>
      <c r="H194" s="16">
        <v>118.64</v>
      </c>
      <c r="I194" s="16">
        <v>116.98</v>
      </c>
      <c r="J194" s="16">
        <v>115.31</v>
      </c>
      <c r="K194" s="16">
        <v>113.64</v>
      </c>
      <c r="L194" s="16">
        <v>111.98</v>
      </c>
      <c r="M194" s="16">
        <v>110.31</v>
      </c>
      <c r="N194" s="17">
        <v>108.64</v>
      </c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9"/>
      <c r="AA194" s="9"/>
      <c r="AB194" s="9"/>
      <c r="AC194" s="9"/>
      <c r="AD194" s="9"/>
      <c r="AE194" s="9"/>
    </row>
    <row r="195" spans="1:31" s="10" customFormat="1" ht="9" customHeight="1" x14ac:dyDescent="0.2">
      <c r="B195" s="35">
        <v>4120</v>
      </c>
      <c r="C195" s="35">
        <v>4140</v>
      </c>
      <c r="D195" s="33">
        <v>126.07</v>
      </c>
      <c r="E195" s="33">
        <v>124.4</v>
      </c>
      <c r="F195" s="33">
        <v>122.74</v>
      </c>
      <c r="G195" s="33">
        <v>121.07</v>
      </c>
      <c r="H195" s="33">
        <v>119.4</v>
      </c>
      <c r="I195" s="33">
        <v>117.74</v>
      </c>
      <c r="J195" s="33">
        <v>116.07</v>
      </c>
      <c r="K195" s="33">
        <v>114.4</v>
      </c>
      <c r="L195" s="33">
        <v>112.74</v>
      </c>
      <c r="M195" s="33">
        <v>111.07</v>
      </c>
      <c r="N195" s="34">
        <v>109.4</v>
      </c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9"/>
      <c r="AA195" s="9"/>
      <c r="AB195" s="9"/>
      <c r="AC195" s="9"/>
      <c r="AD195" s="9"/>
      <c r="AE195" s="9"/>
    </row>
    <row r="196" spans="1:31" s="10" customFormat="1" ht="9" customHeight="1" x14ac:dyDescent="0.2">
      <c r="B196" s="18">
        <v>4140</v>
      </c>
      <c r="C196" s="18">
        <v>4160</v>
      </c>
      <c r="D196" s="16">
        <v>126.83</v>
      </c>
      <c r="E196" s="16">
        <v>125.16</v>
      </c>
      <c r="F196" s="16">
        <v>123.5</v>
      </c>
      <c r="G196" s="16">
        <v>121.83</v>
      </c>
      <c r="H196" s="16">
        <v>120.16</v>
      </c>
      <c r="I196" s="16">
        <v>118.5</v>
      </c>
      <c r="J196" s="16">
        <v>116.83</v>
      </c>
      <c r="K196" s="16">
        <v>115.16</v>
      </c>
      <c r="L196" s="16">
        <v>113.5</v>
      </c>
      <c r="M196" s="16">
        <v>111.83</v>
      </c>
      <c r="N196" s="17">
        <v>110.16</v>
      </c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9"/>
      <c r="AA196" s="9"/>
      <c r="AB196" s="9"/>
      <c r="AC196" s="9"/>
      <c r="AD196" s="9"/>
      <c r="AE196" s="9"/>
    </row>
    <row r="197" spans="1:31" s="10" customFormat="1" ht="9" customHeight="1" x14ac:dyDescent="0.2">
      <c r="B197" s="18">
        <v>4160</v>
      </c>
      <c r="C197" s="18">
        <v>4180</v>
      </c>
      <c r="D197" s="16">
        <v>127.59</v>
      </c>
      <c r="E197" s="16">
        <v>125.92</v>
      </c>
      <c r="F197" s="16">
        <v>124.26</v>
      </c>
      <c r="G197" s="16">
        <v>122.59</v>
      </c>
      <c r="H197" s="16">
        <v>120.92</v>
      </c>
      <c r="I197" s="16">
        <v>119.26</v>
      </c>
      <c r="J197" s="16">
        <v>117.59</v>
      </c>
      <c r="K197" s="16">
        <v>115.92</v>
      </c>
      <c r="L197" s="16">
        <v>114.26</v>
      </c>
      <c r="M197" s="16">
        <v>112.59</v>
      </c>
      <c r="N197" s="17">
        <v>110.92</v>
      </c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9"/>
      <c r="AA197" s="9"/>
      <c r="AB197" s="9"/>
      <c r="AC197" s="9"/>
      <c r="AD197" s="9"/>
      <c r="AE197" s="9"/>
    </row>
    <row r="198" spans="1:31" s="10" customFormat="1" ht="9" customHeight="1" x14ac:dyDescent="0.2">
      <c r="B198" s="18">
        <v>4180</v>
      </c>
      <c r="C198" s="18">
        <v>4200</v>
      </c>
      <c r="D198" s="16">
        <v>128.35</v>
      </c>
      <c r="E198" s="16">
        <v>126.68</v>
      </c>
      <c r="F198" s="16">
        <v>125.02</v>
      </c>
      <c r="G198" s="16">
        <v>123.35</v>
      </c>
      <c r="H198" s="16">
        <v>121.68</v>
      </c>
      <c r="I198" s="16">
        <v>120.02</v>
      </c>
      <c r="J198" s="16">
        <v>118.35</v>
      </c>
      <c r="K198" s="16">
        <v>116.68</v>
      </c>
      <c r="L198" s="16">
        <v>115.02</v>
      </c>
      <c r="M198" s="16">
        <v>113.35</v>
      </c>
      <c r="N198" s="17">
        <v>111.68</v>
      </c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9"/>
      <c r="AA198" s="9"/>
      <c r="AB198" s="9"/>
      <c r="AC198" s="9"/>
      <c r="AD198" s="9"/>
      <c r="AE198" s="9"/>
    </row>
    <row r="199" spans="1:31" s="10" customFormat="1" ht="9" customHeight="1" x14ac:dyDescent="0.2">
      <c r="B199" s="35">
        <v>4200</v>
      </c>
      <c r="C199" s="35">
        <v>4220</v>
      </c>
      <c r="D199" s="33">
        <v>129.11000000000001</v>
      </c>
      <c r="E199" s="33">
        <v>127.44</v>
      </c>
      <c r="F199" s="33">
        <v>125.78</v>
      </c>
      <c r="G199" s="33">
        <v>124.11</v>
      </c>
      <c r="H199" s="33">
        <v>122.44</v>
      </c>
      <c r="I199" s="33">
        <v>120.78</v>
      </c>
      <c r="J199" s="33">
        <v>119.11</v>
      </c>
      <c r="K199" s="33">
        <v>117.44</v>
      </c>
      <c r="L199" s="33">
        <v>115.78</v>
      </c>
      <c r="M199" s="33">
        <v>114.11</v>
      </c>
      <c r="N199" s="34">
        <v>112.44</v>
      </c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9"/>
      <c r="AA199" s="9"/>
      <c r="AB199" s="9"/>
      <c r="AC199" s="9"/>
      <c r="AD199" s="9"/>
      <c r="AE199" s="9"/>
    </row>
    <row r="200" spans="1:31" s="10" customFormat="1" ht="9" customHeight="1" x14ac:dyDescent="0.2">
      <c r="B200" s="18">
        <v>4220</v>
      </c>
      <c r="C200" s="18">
        <v>4240</v>
      </c>
      <c r="D200" s="16">
        <v>129.87</v>
      </c>
      <c r="E200" s="16">
        <v>128.19999999999999</v>
      </c>
      <c r="F200" s="16">
        <v>126.54</v>
      </c>
      <c r="G200" s="16">
        <v>124.87</v>
      </c>
      <c r="H200" s="16">
        <v>123.2</v>
      </c>
      <c r="I200" s="16">
        <v>121.54</v>
      </c>
      <c r="J200" s="16">
        <v>119.87</v>
      </c>
      <c r="K200" s="16">
        <v>118.2</v>
      </c>
      <c r="L200" s="16">
        <v>116.54</v>
      </c>
      <c r="M200" s="16">
        <v>114.87</v>
      </c>
      <c r="N200" s="17">
        <v>113.2</v>
      </c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9"/>
      <c r="AA200" s="9"/>
      <c r="AB200" s="9"/>
      <c r="AC200" s="9"/>
      <c r="AD200" s="9"/>
      <c r="AE200" s="9"/>
    </row>
    <row r="201" spans="1:31" s="10" customFormat="1" ht="9" customHeight="1" x14ac:dyDescent="0.2">
      <c r="B201" s="18">
        <v>4240</v>
      </c>
      <c r="C201" s="18">
        <v>4260</v>
      </c>
      <c r="D201" s="16">
        <v>130.63</v>
      </c>
      <c r="E201" s="16">
        <v>128.96</v>
      </c>
      <c r="F201" s="16">
        <v>127.3</v>
      </c>
      <c r="G201" s="16">
        <v>125.63</v>
      </c>
      <c r="H201" s="16">
        <v>123.96</v>
      </c>
      <c r="I201" s="16">
        <v>122.3</v>
      </c>
      <c r="J201" s="16">
        <v>120.63</v>
      </c>
      <c r="K201" s="16">
        <v>118.96</v>
      </c>
      <c r="L201" s="16">
        <v>117.3</v>
      </c>
      <c r="M201" s="16">
        <v>115.63</v>
      </c>
      <c r="N201" s="17">
        <v>113.96</v>
      </c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9"/>
      <c r="AA201" s="9"/>
      <c r="AB201" s="9"/>
      <c r="AC201" s="9"/>
      <c r="AD201" s="9"/>
      <c r="AE201" s="9"/>
    </row>
    <row r="202" spans="1:31" s="10" customFormat="1" ht="9" customHeight="1" x14ac:dyDescent="0.2">
      <c r="B202" s="36"/>
      <c r="C202" s="36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9"/>
      <c r="AA202" s="9"/>
      <c r="AB202" s="9"/>
      <c r="AC202" s="9"/>
      <c r="AD202" s="9"/>
      <c r="AE202" s="9"/>
    </row>
    <row r="203" spans="1:31" s="10" customFormat="1" ht="9" customHeight="1" x14ac:dyDescent="0.2">
      <c r="B203" s="36"/>
      <c r="C203" s="36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9"/>
      <c r="AA203" s="9"/>
      <c r="AB203" s="9"/>
      <c r="AC203" s="9"/>
      <c r="AD203" s="9"/>
      <c r="AE203" s="9"/>
    </row>
    <row r="204" spans="1:31" s="5" customFormat="1" ht="12" customHeight="1" x14ac:dyDescent="0.25">
      <c r="A204" s="9"/>
      <c r="B204" s="28" t="s">
        <v>20</v>
      </c>
      <c r="D204" s="2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 spans="1:31" s="5" customFormat="1" x14ac:dyDescent="0.25">
      <c r="B205" s="32" t="s">
        <v>16</v>
      </c>
      <c r="D205" s="4"/>
      <c r="E205" s="4"/>
      <c r="F205" s="4"/>
      <c r="G205" s="4"/>
      <c r="H205" s="4"/>
      <c r="I205" s="4"/>
      <c r="J205" s="4"/>
      <c r="K205" s="4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 spans="1:31" s="5" customFormat="1" x14ac:dyDescent="0.25">
      <c r="B206" s="32" t="s">
        <v>25</v>
      </c>
      <c r="D206" s="4"/>
      <c r="E206" s="4"/>
      <c r="F206" s="4"/>
      <c r="G206" s="37">
        <f>(5000-4250) *0.038+G201</f>
        <v>154.13</v>
      </c>
      <c r="I206" s="4"/>
      <c r="J206" s="4"/>
      <c r="K206" s="4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 spans="1:31" s="5" customFormat="1" x14ac:dyDescent="0.25">
      <c r="B207" s="4"/>
      <c r="C207" s="4"/>
      <c r="D207" s="4"/>
      <c r="E207" s="4"/>
      <c r="F207" s="4"/>
      <c r="G207" s="4"/>
      <c r="H207" s="4"/>
      <c r="I207" s="4"/>
      <c r="J207" s="4"/>
      <c r="K207" s="4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 spans="1:31" s="5" customFormat="1" x14ac:dyDescent="0.25">
      <c r="B208" s="4"/>
      <c r="C208" s="4"/>
      <c r="D208" s="4"/>
      <c r="E208" s="4"/>
      <c r="F208" s="4"/>
      <c r="G208" s="4"/>
      <c r="H208" s="4"/>
      <c r="I208" s="4"/>
      <c r="J208" s="4"/>
      <c r="K208" s="4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 spans="2:25" s="5" customFormat="1" x14ac:dyDescent="0.25">
      <c r="B209" s="4"/>
      <c r="C209" s="4"/>
      <c r="D209" s="4"/>
      <c r="E209" s="4"/>
      <c r="F209" s="4"/>
      <c r="G209" s="4"/>
      <c r="H209" s="4"/>
      <c r="I209" s="4"/>
      <c r="J209" s="4"/>
      <c r="K209" s="4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 spans="2:25" s="5" customFormat="1" x14ac:dyDescent="0.25">
      <c r="B210" s="4"/>
      <c r="C210" s="4"/>
      <c r="D210" s="4"/>
      <c r="E210" s="4"/>
      <c r="F210" s="4"/>
      <c r="G210" s="4"/>
      <c r="H210" s="4"/>
      <c r="I210" s="4"/>
      <c r="J210" s="4"/>
      <c r="K210" s="4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 spans="2:25" s="5" customFormat="1" x14ac:dyDescent="0.25">
      <c r="B211" s="4"/>
      <c r="C211" s="4"/>
      <c r="D211" s="4"/>
      <c r="E211" s="4"/>
      <c r="F211" s="4"/>
      <c r="G211" s="4"/>
      <c r="H211" s="4"/>
      <c r="I211" s="4"/>
      <c r="J211" s="4"/>
      <c r="K211" s="4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 spans="2:25" s="5" customFormat="1" x14ac:dyDescent="0.25">
      <c r="B212" s="4"/>
      <c r="C212" s="4"/>
      <c r="D212" s="4"/>
      <c r="E212" s="4"/>
      <c r="F212" s="4"/>
      <c r="G212" s="4"/>
      <c r="H212" s="4"/>
      <c r="I212" s="4"/>
      <c r="J212" s="4"/>
      <c r="K212" s="4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spans="2:25" s="5" customFormat="1" x14ac:dyDescent="0.25">
      <c r="B213" s="4"/>
      <c r="C213" s="4"/>
      <c r="D213" s="4"/>
      <c r="E213" s="4"/>
      <c r="F213" s="4"/>
      <c r="G213" s="4"/>
      <c r="H213" s="4"/>
      <c r="I213" s="4"/>
      <c r="J213" s="4"/>
      <c r="K213" s="4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spans="2:25" s="5" customFormat="1" x14ac:dyDescent="0.25">
      <c r="B214" s="4"/>
      <c r="C214" s="4"/>
      <c r="D214" s="4"/>
      <c r="E214" s="4"/>
      <c r="F214" s="4"/>
      <c r="G214" s="4"/>
      <c r="H214" s="4"/>
      <c r="I214" s="4"/>
      <c r="J214" s="4"/>
      <c r="K214" s="4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spans="2:25" s="5" customFormat="1" x14ac:dyDescent="0.25">
      <c r="B215" s="4"/>
      <c r="C215" s="4"/>
      <c r="D215" s="4"/>
      <c r="E215" s="4"/>
      <c r="F215" s="4"/>
      <c r="G215" s="4"/>
      <c r="H215" s="4"/>
      <c r="I215" s="4"/>
      <c r="J215" s="4"/>
      <c r="K215" s="4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spans="2:25" s="5" customFormat="1" x14ac:dyDescent="0.25">
      <c r="B216" s="4"/>
      <c r="C216" s="4"/>
      <c r="D216" s="4"/>
      <c r="E216" s="4"/>
      <c r="F216" s="4"/>
      <c r="G216" s="4"/>
      <c r="H216" s="4"/>
      <c r="I216" s="4"/>
      <c r="J216" s="4"/>
      <c r="K216" s="4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spans="2:25" s="5" customFormat="1" x14ac:dyDescent="0.25">
      <c r="B217" s="4"/>
      <c r="C217" s="4"/>
      <c r="D217" s="4"/>
      <c r="E217" s="4"/>
      <c r="F217" s="4"/>
      <c r="G217" s="4"/>
      <c r="H217" s="4"/>
      <c r="I217" s="4"/>
      <c r="J217" s="4"/>
      <c r="K217" s="4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 spans="2:25" s="5" customFormat="1" x14ac:dyDescent="0.25">
      <c r="B218" s="4"/>
      <c r="C218" s="4"/>
      <c r="D218" s="4"/>
      <c r="E218" s="4"/>
      <c r="F218" s="4"/>
      <c r="G218" s="4"/>
      <c r="H218" s="4"/>
      <c r="I218" s="4"/>
      <c r="J218" s="4"/>
      <c r="K218" s="4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spans="2:25" s="5" customFormat="1" x14ac:dyDescent="0.25">
      <c r="B219" s="4"/>
      <c r="C219" s="4"/>
      <c r="D219" s="4"/>
      <c r="E219" s="4"/>
      <c r="F219" s="4"/>
      <c r="G219" s="4"/>
      <c r="H219" s="4"/>
      <c r="I219" s="4"/>
      <c r="J219" s="4"/>
      <c r="K219" s="4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spans="2:25" s="5" customFormat="1" x14ac:dyDescent="0.25">
      <c r="B220" s="4"/>
      <c r="C220" s="4"/>
      <c r="D220" s="4"/>
      <c r="E220" s="4"/>
      <c r="F220" s="4"/>
      <c r="G220" s="4"/>
      <c r="H220" s="4"/>
      <c r="I220" s="4"/>
      <c r="J220" s="4"/>
      <c r="K220" s="4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2:25" s="5" customFormat="1" x14ac:dyDescent="0.25">
      <c r="B221" s="4"/>
      <c r="C221" s="4"/>
      <c r="D221" s="4"/>
      <c r="E221" s="4"/>
      <c r="F221" s="4"/>
      <c r="G221" s="4"/>
      <c r="H221" s="4"/>
      <c r="I221" s="4"/>
      <c r="J221" s="4"/>
      <c r="K221" s="4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spans="2:25" s="5" customFormat="1" x14ac:dyDescent="0.25">
      <c r="B222" s="4"/>
      <c r="C222" s="4"/>
      <c r="D222" s="4"/>
      <c r="E222" s="4"/>
      <c r="F222" s="4"/>
      <c r="G222" s="4"/>
      <c r="H222" s="4"/>
      <c r="I222" s="4"/>
      <c r="J222" s="4"/>
      <c r="K222" s="4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spans="2:25" s="5" customFormat="1" x14ac:dyDescent="0.25">
      <c r="B223" s="4"/>
      <c r="C223" s="4"/>
      <c r="D223" s="4"/>
      <c r="E223" s="4"/>
      <c r="F223" s="4"/>
      <c r="G223" s="4"/>
      <c r="H223" s="4"/>
      <c r="I223" s="4"/>
      <c r="J223" s="4"/>
      <c r="K223" s="4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spans="2:25" s="5" customFormat="1" x14ac:dyDescent="0.25">
      <c r="B224" s="4"/>
      <c r="C224" s="4"/>
      <c r="D224" s="4"/>
      <c r="E224" s="4"/>
      <c r="F224" s="4"/>
      <c r="G224" s="4"/>
      <c r="H224" s="4"/>
      <c r="I224" s="4"/>
      <c r="J224" s="4"/>
      <c r="K224" s="4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spans="2:25" s="5" customFormat="1" x14ac:dyDescent="0.25">
      <c r="B225" s="4"/>
      <c r="C225" s="4"/>
      <c r="D225" s="4"/>
      <c r="E225" s="4"/>
      <c r="F225" s="4"/>
      <c r="G225" s="4"/>
      <c r="H225" s="4"/>
      <c r="I225" s="4"/>
      <c r="J225" s="4"/>
      <c r="K225" s="4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2:25" s="5" customFormat="1" x14ac:dyDescent="0.25">
      <c r="B226" s="4"/>
      <c r="C226" s="4"/>
      <c r="D226" s="4"/>
      <c r="E226" s="4"/>
      <c r="F226" s="4"/>
      <c r="G226" s="4"/>
      <c r="H226" s="4"/>
      <c r="I226" s="4"/>
      <c r="J226" s="4"/>
      <c r="K226" s="4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2:25" s="5" customFormat="1" x14ac:dyDescent="0.25">
      <c r="B227" s="4"/>
      <c r="C227" s="4"/>
      <c r="D227" s="4"/>
      <c r="E227" s="4"/>
      <c r="F227" s="4"/>
      <c r="G227" s="4"/>
      <c r="H227" s="4"/>
      <c r="I227" s="4"/>
      <c r="J227" s="4"/>
      <c r="K227" s="4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2:25" s="5" customFormat="1" x14ac:dyDescent="0.25">
      <c r="B228" s="4"/>
      <c r="C228" s="4"/>
      <c r="D228" s="4"/>
      <c r="E228" s="4"/>
      <c r="F228" s="4"/>
      <c r="G228" s="4"/>
      <c r="H228" s="4"/>
      <c r="I228" s="4"/>
      <c r="J228" s="4"/>
      <c r="K228" s="4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2:25" s="5" customFormat="1" x14ac:dyDescent="0.25">
      <c r="B229" s="4"/>
      <c r="C229" s="4"/>
      <c r="D229" s="4"/>
      <c r="E229" s="4"/>
      <c r="F229" s="4"/>
      <c r="G229" s="4"/>
      <c r="H229" s="4"/>
      <c r="I229" s="4"/>
      <c r="J229" s="4"/>
      <c r="K229" s="4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2:25" s="5" customFormat="1" x14ac:dyDescent="0.25">
      <c r="B230" s="4"/>
      <c r="C230" s="4"/>
      <c r="D230" s="4"/>
      <c r="E230" s="4"/>
      <c r="F230" s="4"/>
      <c r="G230" s="4"/>
      <c r="H230" s="4"/>
      <c r="I230" s="4"/>
      <c r="J230" s="4"/>
      <c r="K230" s="4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spans="2:25" s="5" customFormat="1" x14ac:dyDescent="0.25">
      <c r="B231" s="4"/>
      <c r="C231" s="4"/>
      <c r="D231" s="4"/>
      <c r="E231" s="4"/>
      <c r="F231" s="4"/>
      <c r="G231" s="4"/>
      <c r="H231" s="4"/>
      <c r="I231" s="4"/>
      <c r="J231" s="4"/>
      <c r="K231" s="4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2:25" s="5" customFormat="1" x14ac:dyDescent="0.25">
      <c r="B232" s="4"/>
      <c r="C232" s="4"/>
      <c r="D232" s="4"/>
      <c r="E232" s="4"/>
      <c r="F232" s="4"/>
      <c r="G232" s="4"/>
      <c r="H232" s="4"/>
      <c r="I232" s="4"/>
      <c r="J232" s="4"/>
      <c r="K232" s="4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2:25" s="5" customFormat="1" x14ac:dyDescent="0.25">
      <c r="B233" s="4"/>
      <c r="C233" s="4"/>
      <c r="D233" s="4"/>
      <c r="E233" s="4"/>
      <c r="F233" s="4"/>
      <c r="G233" s="4"/>
      <c r="H233" s="4"/>
      <c r="I233" s="4"/>
      <c r="J233" s="4"/>
      <c r="K233" s="4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2:25" s="5" customFormat="1" x14ac:dyDescent="0.25">
      <c r="B234" s="4"/>
      <c r="C234" s="4"/>
      <c r="D234" s="4"/>
      <c r="E234" s="4"/>
      <c r="F234" s="4"/>
      <c r="G234" s="4"/>
      <c r="H234" s="4"/>
      <c r="I234" s="4"/>
      <c r="J234" s="4"/>
      <c r="K234" s="4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2:25" s="5" customFormat="1" x14ac:dyDescent="0.25">
      <c r="B235" s="4"/>
      <c r="C235" s="4"/>
      <c r="D235" s="4"/>
      <c r="E235" s="4"/>
      <c r="F235" s="4"/>
      <c r="G235" s="4"/>
      <c r="H235" s="4"/>
      <c r="I235" s="4"/>
      <c r="J235" s="4"/>
      <c r="K235" s="4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2:25" s="5" customFormat="1" x14ac:dyDescent="0.25">
      <c r="B236" s="4"/>
      <c r="C236" s="4"/>
      <c r="D236" s="4"/>
      <c r="E236" s="4"/>
      <c r="F236" s="4"/>
      <c r="G236" s="4"/>
      <c r="H236" s="4"/>
      <c r="I236" s="4"/>
      <c r="J236" s="4"/>
      <c r="K236" s="4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2:25" s="5" customFormat="1" x14ac:dyDescent="0.25">
      <c r="B237" s="4"/>
      <c r="C237" s="4"/>
      <c r="D237" s="4"/>
      <c r="E237" s="4"/>
      <c r="F237" s="4"/>
      <c r="G237" s="4"/>
      <c r="H237" s="4"/>
      <c r="I237" s="4"/>
      <c r="J237" s="4"/>
      <c r="K237" s="4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2:25" s="5" customFormat="1" x14ac:dyDescent="0.25">
      <c r="B238" s="4"/>
      <c r="C238" s="4"/>
      <c r="D238" s="4"/>
      <c r="E238" s="4"/>
      <c r="F238" s="4"/>
      <c r="G238" s="4"/>
      <c r="H238" s="4"/>
      <c r="I238" s="4"/>
      <c r="J238" s="4"/>
      <c r="K238" s="4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2:25" s="5" customFormat="1" x14ac:dyDescent="0.25">
      <c r="B239" s="4"/>
      <c r="C239" s="4"/>
      <c r="D239" s="4"/>
      <c r="E239" s="4"/>
      <c r="F239" s="4"/>
      <c r="G239" s="4"/>
      <c r="H239" s="4"/>
      <c r="I239" s="4"/>
      <c r="J239" s="4"/>
      <c r="K239" s="4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2:25" s="5" customFormat="1" x14ac:dyDescent="0.25">
      <c r="B240" s="4"/>
      <c r="C240" s="4"/>
      <c r="D240" s="4"/>
      <c r="E240" s="4"/>
      <c r="F240" s="4"/>
      <c r="G240" s="4"/>
      <c r="H240" s="4"/>
      <c r="I240" s="4"/>
      <c r="J240" s="4"/>
      <c r="K240" s="4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2:25" s="5" customFormat="1" x14ac:dyDescent="0.25">
      <c r="B241" s="4"/>
      <c r="C241" s="4"/>
      <c r="D241" s="4"/>
      <c r="E241" s="4"/>
      <c r="F241" s="4"/>
      <c r="G241" s="4"/>
      <c r="H241" s="4"/>
      <c r="I241" s="4"/>
      <c r="J241" s="4"/>
      <c r="K241" s="4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2:25" s="5" customFormat="1" x14ac:dyDescent="0.25">
      <c r="B242" s="4"/>
      <c r="C242" s="4"/>
      <c r="D242" s="4"/>
      <c r="E242" s="4"/>
      <c r="F242" s="4"/>
      <c r="G242" s="4"/>
      <c r="H242" s="4"/>
      <c r="I242" s="4"/>
      <c r="J242" s="4"/>
      <c r="K242" s="4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2:25" s="5" customFormat="1" x14ac:dyDescent="0.25">
      <c r="B243" s="4"/>
      <c r="C243" s="4"/>
      <c r="D243" s="4"/>
      <c r="E243" s="4"/>
      <c r="F243" s="4"/>
      <c r="G243" s="4"/>
      <c r="H243" s="4"/>
      <c r="I243" s="4"/>
      <c r="J243" s="4"/>
      <c r="K243" s="4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2:25" s="5" customFormat="1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2:25" s="5" customFormat="1" x14ac:dyDescent="0.25">
      <c r="B245" s="4"/>
      <c r="C245" s="4"/>
      <c r="D245" s="4"/>
      <c r="E245" s="4"/>
      <c r="F245" s="4"/>
      <c r="G245" s="4"/>
      <c r="H245" s="4"/>
      <c r="I245" s="4"/>
      <c r="J245" s="4"/>
      <c r="K245" s="4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2:25" s="5" customFormat="1" x14ac:dyDescent="0.25">
      <c r="B246" s="4"/>
      <c r="C246" s="4"/>
      <c r="D246" s="4"/>
      <c r="E246" s="4"/>
      <c r="F246" s="4"/>
      <c r="G246" s="4"/>
      <c r="H246" s="4"/>
      <c r="I246" s="4"/>
      <c r="J246" s="4"/>
      <c r="K246" s="4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2:25" s="5" customFormat="1" x14ac:dyDescent="0.25">
      <c r="B247" s="4"/>
      <c r="C247" s="4"/>
      <c r="D247" s="4"/>
      <c r="E247" s="4"/>
      <c r="F247" s="4"/>
      <c r="G247" s="4"/>
      <c r="H247" s="4"/>
      <c r="I247" s="4"/>
      <c r="J247" s="4"/>
      <c r="K247" s="4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2:25" s="5" customFormat="1" x14ac:dyDescent="0.25">
      <c r="B248" s="4"/>
      <c r="C248" s="4"/>
      <c r="D248" s="4"/>
      <c r="E248" s="4"/>
      <c r="F248" s="4"/>
      <c r="G248" s="4"/>
      <c r="H248" s="4"/>
      <c r="I248" s="4"/>
      <c r="J248" s="4"/>
      <c r="K248" s="4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2:25" s="5" customFormat="1" x14ac:dyDescent="0.25">
      <c r="B249" s="4"/>
      <c r="C249" s="4"/>
      <c r="D249" s="4"/>
      <c r="E249" s="4"/>
      <c r="F249" s="4"/>
      <c r="G249" s="4"/>
      <c r="H249" s="4"/>
      <c r="I249" s="4"/>
      <c r="J249" s="4"/>
      <c r="K249" s="4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2:25" s="5" customFormat="1" x14ac:dyDescent="0.25">
      <c r="B250" s="4"/>
      <c r="C250" s="4"/>
      <c r="D250" s="4"/>
      <c r="E250" s="4"/>
      <c r="F250" s="4"/>
      <c r="G250" s="4"/>
      <c r="H250" s="4"/>
      <c r="I250" s="4"/>
      <c r="J250" s="4"/>
      <c r="K250" s="4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2:25" s="5" customFormat="1" x14ac:dyDescent="0.25">
      <c r="B251" s="4"/>
      <c r="C251" s="4"/>
      <c r="D251" s="4"/>
      <c r="E251" s="4"/>
      <c r="F251" s="4"/>
      <c r="G251" s="4"/>
      <c r="H251" s="4"/>
      <c r="I251" s="4"/>
      <c r="J251" s="4"/>
      <c r="K251" s="4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2:25" s="5" customFormat="1" x14ac:dyDescent="0.25">
      <c r="B252" s="4"/>
      <c r="C252" s="4"/>
      <c r="D252" s="4"/>
      <c r="E252" s="4"/>
      <c r="F252" s="4"/>
      <c r="G252" s="4"/>
      <c r="H252" s="4"/>
      <c r="I252" s="4"/>
      <c r="J252" s="4"/>
      <c r="K252" s="4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2:25" s="5" customFormat="1" x14ac:dyDescent="0.25">
      <c r="B253" s="4"/>
      <c r="C253" s="4"/>
      <c r="D253" s="4"/>
      <c r="E253" s="4"/>
      <c r="F253" s="4"/>
      <c r="G253" s="4"/>
      <c r="H253" s="4"/>
      <c r="I253" s="4"/>
      <c r="J253" s="4"/>
      <c r="K253" s="4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2:25" s="5" customFormat="1" x14ac:dyDescent="0.25">
      <c r="B254" s="4"/>
      <c r="C254" s="4"/>
      <c r="D254" s="4"/>
      <c r="E254" s="4"/>
      <c r="F254" s="4"/>
      <c r="G254" s="4"/>
      <c r="H254" s="4"/>
      <c r="I254" s="4"/>
      <c r="J254" s="4"/>
      <c r="K254" s="4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2:25" s="5" customFormat="1" x14ac:dyDescent="0.25">
      <c r="B255" s="4"/>
      <c r="C255" s="4"/>
      <c r="D255" s="4"/>
      <c r="E255" s="4"/>
      <c r="F255" s="4"/>
      <c r="G255" s="4"/>
      <c r="H255" s="4"/>
      <c r="I255" s="4"/>
      <c r="J255" s="4"/>
      <c r="K255" s="4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2:25" s="5" customFormat="1" x14ac:dyDescent="0.25">
      <c r="B256" s="4"/>
      <c r="C256" s="4"/>
      <c r="D256" s="4"/>
      <c r="E256" s="4"/>
      <c r="F256" s="4"/>
      <c r="G256" s="4"/>
      <c r="H256" s="4"/>
      <c r="I256" s="4"/>
      <c r="J256" s="4"/>
      <c r="K256" s="4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2:25" s="5" customFormat="1" x14ac:dyDescent="0.25">
      <c r="B257" s="4"/>
      <c r="C257" s="4"/>
      <c r="D257" s="4"/>
      <c r="E257" s="4"/>
      <c r="F257" s="4"/>
      <c r="G257" s="4"/>
      <c r="H257" s="4"/>
      <c r="I257" s="4"/>
      <c r="J257" s="4"/>
      <c r="K257" s="4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2:25" s="5" customFormat="1" x14ac:dyDescent="0.25">
      <c r="B258" s="4"/>
      <c r="C258" s="4"/>
      <c r="D258" s="4"/>
      <c r="E258" s="4"/>
      <c r="F258" s="4"/>
      <c r="G258" s="4"/>
      <c r="H258" s="4"/>
      <c r="I258" s="4"/>
      <c r="J258" s="4"/>
      <c r="K258" s="4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2:25" s="5" customFormat="1" x14ac:dyDescent="0.25">
      <c r="B259" s="4"/>
      <c r="C259" s="4"/>
      <c r="D259" s="4"/>
      <c r="E259" s="4"/>
      <c r="F259" s="4"/>
      <c r="G259" s="4"/>
      <c r="H259" s="4"/>
      <c r="I259" s="4"/>
      <c r="J259" s="4"/>
      <c r="K259" s="4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2:25" s="5" customFormat="1" x14ac:dyDescent="0.25">
      <c r="B260" s="4"/>
      <c r="C260" s="4"/>
      <c r="D260" s="4"/>
      <c r="E260" s="4"/>
      <c r="F260" s="4"/>
      <c r="G260" s="4"/>
      <c r="H260" s="4"/>
      <c r="I260" s="4"/>
      <c r="J260" s="4"/>
      <c r="K260" s="4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2:25" s="5" customFormat="1" x14ac:dyDescent="0.25">
      <c r="B261" s="4"/>
      <c r="C261" s="4"/>
      <c r="D261" s="4"/>
      <c r="E261" s="4"/>
      <c r="F261" s="4"/>
      <c r="G261" s="4"/>
      <c r="H261" s="4"/>
      <c r="I261" s="4"/>
      <c r="J261" s="4"/>
      <c r="K261" s="4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2:25" s="5" customFormat="1" x14ac:dyDescent="0.25">
      <c r="B262" s="4"/>
      <c r="C262" s="4"/>
      <c r="D262" s="4"/>
      <c r="E262" s="4"/>
      <c r="F262" s="4"/>
      <c r="G262" s="4"/>
      <c r="H262" s="4"/>
      <c r="I262" s="4"/>
      <c r="J262" s="4"/>
      <c r="K262" s="4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2:25" s="5" customFormat="1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2:25" s="5" customFormat="1" x14ac:dyDescent="0.25">
      <c r="B264" s="4"/>
      <c r="C264" s="4"/>
      <c r="D264" s="4"/>
      <c r="E264" s="4"/>
      <c r="F264" s="4"/>
      <c r="G264" s="4"/>
      <c r="H264" s="4"/>
      <c r="I264" s="4"/>
      <c r="J264" s="4"/>
      <c r="K264" s="4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2:25" s="5" customFormat="1" x14ac:dyDescent="0.25">
      <c r="B265" s="4"/>
      <c r="C265" s="4"/>
      <c r="D265" s="4"/>
      <c r="E265" s="4"/>
      <c r="F265" s="4"/>
      <c r="G265" s="4"/>
      <c r="H265" s="4"/>
      <c r="I265" s="4"/>
      <c r="J265" s="4"/>
      <c r="K265" s="4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2:25" s="5" customFormat="1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2:25" s="5" customFormat="1" x14ac:dyDescent="0.25">
      <c r="B267" s="4"/>
      <c r="C267" s="4"/>
      <c r="D267" s="4"/>
      <c r="E267" s="4"/>
      <c r="F267" s="4"/>
      <c r="G267" s="4"/>
      <c r="H267" s="4"/>
      <c r="I267" s="4"/>
      <c r="J267" s="4"/>
      <c r="K267" s="4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2:25" s="5" customFormat="1" x14ac:dyDescent="0.25">
      <c r="B268" s="4"/>
      <c r="C268" s="4"/>
      <c r="D268" s="4"/>
      <c r="E268" s="4"/>
      <c r="F268" s="4"/>
      <c r="G268" s="4"/>
      <c r="H268" s="4"/>
      <c r="I268" s="4"/>
      <c r="J268" s="4"/>
      <c r="K268" s="4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2:25" s="5" customFormat="1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4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2:25" s="5" customFormat="1" x14ac:dyDescent="0.25">
      <c r="B270" s="4"/>
      <c r="C270" s="4"/>
      <c r="D270" s="4"/>
      <c r="E270" s="4"/>
      <c r="F270" s="4"/>
      <c r="G270" s="4"/>
      <c r="H270" s="4"/>
      <c r="I270" s="4"/>
      <c r="J270" s="4"/>
      <c r="K270" s="4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2:25" s="5" customFormat="1" x14ac:dyDescent="0.25">
      <c r="B271" s="4"/>
      <c r="C271" s="4"/>
      <c r="D271" s="4"/>
      <c r="E271" s="4"/>
      <c r="F271" s="4"/>
      <c r="G271" s="4"/>
      <c r="H271" s="4"/>
      <c r="I271" s="4"/>
      <c r="J271" s="4"/>
      <c r="K271" s="4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2:25" s="5" customFormat="1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2:25" s="5" customFormat="1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2:25" s="5" customFormat="1" x14ac:dyDescent="0.25">
      <c r="B274" s="4"/>
      <c r="C274" s="4"/>
      <c r="D274" s="4"/>
      <c r="E274" s="4"/>
      <c r="F274" s="4"/>
      <c r="G274" s="4"/>
      <c r="H274" s="4"/>
      <c r="I274" s="4"/>
      <c r="J274" s="4"/>
      <c r="K274" s="4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2:25" s="5" customFormat="1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4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spans="2:25" s="5" customFormat="1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4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spans="2:25" s="5" customFormat="1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4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2:25" s="5" customFormat="1" x14ac:dyDescent="0.25">
      <c r="B278" s="4"/>
      <c r="C278" s="4"/>
      <c r="D278" s="4"/>
      <c r="E278" s="4"/>
      <c r="F278" s="4"/>
      <c r="G278" s="4"/>
      <c r="H278" s="4"/>
      <c r="I278" s="4"/>
      <c r="J278" s="4"/>
      <c r="K278" s="4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2:25" s="5" customFormat="1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2:25" s="5" customFormat="1" x14ac:dyDescent="0.25">
      <c r="B280" s="4"/>
      <c r="C280" s="4"/>
      <c r="D280" s="4"/>
      <c r="E280" s="4"/>
      <c r="F280" s="4"/>
      <c r="G280" s="4"/>
      <c r="H280" s="4"/>
      <c r="I280" s="4"/>
      <c r="J280" s="4"/>
      <c r="K280" s="4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2:25" s="5" customFormat="1" x14ac:dyDescent="0.25">
      <c r="B281" s="4"/>
      <c r="C281" s="4"/>
      <c r="D281" s="4"/>
      <c r="E281" s="4"/>
      <c r="F281" s="4"/>
      <c r="G281" s="4"/>
      <c r="H281" s="4"/>
      <c r="I281" s="4"/>
      <c r="J281" s="4"/>
      <c r="K281" s="4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2:25" s="5" customFormat="1" x14ac:dyDescent="0.25">
      <c r="B282" s="4"/>
      <c r="C282" s="4"/>
      <c r="D282" s="4"/>
      <c r="E282" s="4"/>
      <c r="F282" s="4"/>
      <c r="G282" s="4"/>
      <c r="H282" s="4"/>
      <c r="I282" s="4"/>
      <c r="J282" s="4"/>
      <c r="K282" s="4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spans="2:25" s="5" customFormat="1" x14ac:dyDescent="0.25">
      <c r="B283" s="4"/>
      <c r="C283" s="4"/>
      <c r="D283" s="4"/>
      <c r="E283" s="4"/>
      <c r="F283" s="4"/>
      <c r="G283" s="4"/>
      <c r="H283" s="4"/>
      <c r="I283" s="4"/>
      <c r="J283" s="4"/>
      <c r="K283" s="4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spans="2:25" s="5" customFormat="1" x14ac:dyDescent="0.25">
      <c r="B284" s="4"/>
      <c r="C284" s="4"/>
      <c r="D284" s="4"/>
      <c r="E284" s="4"/>
      <c r="F284" s="4"/>
      <c r="G284" s="4"/>
      <c r="H284" s="4"/>
      <c r="I284" s="4"/>
      <c r="J284" s="4"/>
      <c r="K284" s="4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spans="2:25" s="5" customFormat="1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spans="2:25" s="5" customFormat="1" x14ac:dyDescent="0.25">
      <c r="B286" s="4"/>
      <c r="C286" s="4"/>
      <c r="D286" s="4"/>
      <c r="E286" s="4"/>
      <c r="F286" s="4"/>
      <c r="G286" s="4"/>
      <c r="H286" s="4"/>
      <c r="I286" s="4"/>
      <c r="J286" s="4"/>
      <c r="K286" s="4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spans="2:25" s="5" customFormat="1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spans="2:25" s="5" customFormat="1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spans="2:25" s="5" customFormat="1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spans="2:25" s="5" customFormat="1" x14ac:dyDescent="0.25">
      <c r="B290" s="4"/>
      <c r="C290" s="4"/>
      <c r="D290" s="4"/>
      <c r="E290" s="4"/>
      <c r="F290" s="4"/>
      <c r="G290" s="4"/>
      <c r="H290" s="4"/>
      <c r="I290" s="4"/>
      <c r="J290" s="4"/>
      <c r="K290" s="4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2:25" s="5" customFormat="1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4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2:25" s="5" customFormat="1" x14ac:dyDescent="0.25">
      <c r="B292" s="4"/>
      <c r="C292" s="4"/>
      <c r="D292" s="4"/>
      <c r="E292" s="4"/>
      <c r="F292" s="4"/>
      <c r="G292" s="4"/>
      <c r="H292" s="4"/>
      <c r="I292" s="4"/>
      <c r="J292" s="4"/>
      <c r="K292" s="4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2:25" s="5" customFormat="1" x14ac:dyDescent="0.25">
      <c r="B293" s="4"/>
      <c r="C293" s="4"/>
      <c r="D293" s="4"/>
      <c r="E293" s="4"/>
      <c r="F293" s="4"/>
      <c r="G293" s="4"/>
      <c r="H293" s="4"/>
      <c r="I293" s="4"/>
      <c r="J293" s="4"/>
      <c r="K293" s="4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2:25" s="5" customFormat="1" x14ac:dyDescent="0.25">
      <c r="B294" s="4"/>
      <c r="C294" s="4"/>
      <c r="D294" s="4"/>
      <c r="E294" s="4"/>
      <c r="F294" s="4"/>
      <c r="G294" s="4"/>
      <c r="H294" s="4"/>
      <c r="I294" s="4"/>
      <c r="J294" s="4"/>
      <c r="K294" s="4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2:25" s="5" customFormat="1" x14ac:dyDescent="0.25">
      <c r="B295" s="4"/>
      <c r="C295" s="4"/>
      <c r="D295" s="4"/>
      <c r="E295" s="4"/>
      <c r="F295" s="4"/>
      <c r="G295" s="4"/>
      <c r="H295" s="4"/>
      <c r="I295" s="4"/>
      <c r="J295" s="4"/>
      <c r="K295" s="4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spans="2:25" s="5" customFormat="1" x14ac:dyDescent="0.25">
      <c r="B296" s="4"/>
      <c r="C296" s="4"/>
      <c r="D296" s="4"/>
      <c r="E296" s="4"/>
      <c r="F296" s="4"/>
      <c r="G296" s="4"/>
      <c r="H296" s="4"/>
      <c r="I296" s="4"/>
      <c r="J296" s="4"/>
      <c r="K296" s="4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spans="2:25" s="5" customFormat="1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4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spans="2:25" s="5" customFormat="1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4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spans="2:25" s="5" customFormat="1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4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spans="2:25" s="5" customFormat="1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spans="2:25" s="5" customFormat="1" x14ac:dyDescent="0.25">
      <c r="B301" s="4"/>
      <c r="C301" s="4"/>
      <c r="D301" s="4"/>
      <c r="E301" s="4"/>
      <c r="F301" s="4"/>
      <c r="G301" s="4"/>
      <c r="H301" s="4"/>
      <c r="I301" s="4"/>
      <c r="J301" s="4"/>
      <c r="K301" s="4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spans="2:25" s="5" customFormat="1" x14ac:dyDescent="0.25">
      <c r="B302" s="4"/>
      <c r="C302" s="4"/>
      <c r="D302" s="4"/>
      <c r="E302" s="4"/>
      <c r="F302" s="4"/>
      <c r="G302" s="4"/>
      <c r="H302" s="4"/>
      <c r="I302" s="4"/>
      <c r="J302" s="4"/>
      <c r="K302" s="4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spans="2:25" s="5" customFormat="1" x14ac:dyDescent="0.25">
      <c r="B303" s="4"/>
      <c r="C303" s="4"/>
      <c r="D303" s="4"/>
      <c r="E303" s="4"/>
      <c r="F303" s="4"/>
      <c r="G303" s="4"/>
      <c r="H303" s="4"/>
      <c r="I303" s="4"/>
      <c r="J303" s="4"/>
      <c r="K303" s="4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2:25" s="5" customFormat="1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2:25" s="5" customFormat="1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2:25" s="5" customFormat="1" x14ac:dyDescent="0.25">
      <c r="B306" s="4"/>
      <c r="C306" s="4"/>
      <c r="D306" s="4"/>
      <c r="E306" s="4"/>
      <c r="F306" s="4"/>
      <c r="G306" s="4"/>
      <c r="H306" s="4"/>
      <c r="I306" s="4"/>
      <c r="J306" s="4"/>
      <c r="K306" s="4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2:25" s="5" customFormat="1" x14ac:dyDescent="0.25">
      <c r="B307" s="4"/>
      <c r="C307" s="4"/>
      <c r="D307" s="4"/>
      <c r="E307" s="4"/>
      <c r="F307" s="4"/>
      <c r="G307" s="4"/>
      <c r="H307" s="4"/>
      <c r="I307" s="4"/>
      <c r="J307" s="4"/>
      <c r="K307" s="4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2:25" s="5" customFormat="1" x14ac:dyDescent="0.25">
      <c r="B308" s="4"/>
      <c r="C308" s="4"/>
      <c r="D308" s="4"/>
      <c r="E308" s="4"/>
      <c r="F308" s="4"/>
      <c r="G308" s="4"/>
      <c r="H308" s="4"/>
      <c r="I308" s="4"/>
      <c r="J308" s="4"/>
      <c r="K308" s="4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spans="2:25" s="5" customFormat="1" x14ac:dyDescent="0.25">
      <c r="B309" s="4"/>
      <c r="C309" s="4"/>
      <c r="D309" s="4"/>
      <c r="E309" s="4"/>
      <c r="F309" s="4"/>
      <c r="G309" s="4"/>
      <c r="H309" s="4"/>
      <c r="I309" s="4"/>
      <c r="J309" s="4"/>
      <c r="K309" s="4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2:25" s="5" customFormat="1" x14ac:dyDescent="0.25">
      <c r="B310" s="4"/>
      <c r="C310" s="4"/>
      <c r="D310" s="4"/>
      <c r="E310" s="4"/>
      <c r="F310" s="4"/>
      <c r="G310" s="4"/>
      <c r="H310" s="4"/>
      <c r="I310" s="4"/>
      <c r="J310" s="4"/>
      <c r="K310" s="4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spans="2:25" s="5" customFormat="1" x14ac:dyDescent="0.25">
      <c r="B311" s="4"/>
      <c r="C311" s="4"/>
      <c r="D311" s="4"/>
      <c r="E311" s="4"/>
      <c r="F311" s="4"/>
      <c r="G311" s="4"/>
      <c r="H311" s="4"/>
      <c r="I311" s="4"/>
      <c r="J311" s="4"/>
      <c r="K311" s="4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spans="2:25" s="5" customFormat="1" x14ac:dyDescent="0.25">
      <c r="B312" s="4"/>
      <c r="C312" s="4"/>
      <c r="D312" s="4"/>
      <c r="E312" s="4"/>
      <c r="F312" s="4"/>
      <c r="G312" s="4"/>
      <c r="H312" s="4"/>
      <c r="I312" s="4"/>
      <c r="J312" s="4"/>
      <c r="K312" s="4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 spans="2:25" s="5" customFormat="1" x14ac:dyDescent="0.25">
      <c r="B313" s="4"/>
      <c r="C313" s="4"/>
      <c r="D313" s="4"/>
      <c r="E313" s="4"/>
      <c r="F313" s="4"/>
      <c r="G313" s="4"/>
      <c r="H313" s="4"/>
      <c r="I313" s="4"/>
      <c r="J313" s="4"/>
      <c r="K313" s="4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 spans="2:25" s="5" customFormat="1" x14ac:dyDescent="0.25">
      <c r="B314" s="4"/>
      <c r="C314" s="4"/>
      <c r="D314" s="4"/>
      <c r="E314" s="4"/>
      <c r="F314" s="4"/>
      <c r="G314" s="4"/>
      <c r="H314" s="4"/>
      <c r="I314" s="4"/>
      <c r="J314" s="4"/>
      <c r="K314" s="4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spans="2:25" s="5" customFormat="1" x14ac:dyDescent="0.25">
      <c r="B315" s="4"/>
      <c r="C315" s="4"/>
      <c r="D315" s="4"/>
      <c r="E315" s="4"/>
      <c r="F315" s="4"/>
      <c r="G315" s="4"/>
      <c r="H315" s="4"/>
      <c r="I315" s="4"/>
      <c r="J315" s="4"/>
      <c r="K315" s="4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 spans="2:25" s="5" customFormat="1" x14ac:dyDescent="0.25">
      <c r="B316" s="4"/>
      <c r="C316" s="4"/>
      <c r="D316" s="4"/>
      <c r="E316" s="4"/>
      <c r="F316" s="4"/>
      <c r="G316" s="4"/>
      <c r="H316" s="4"/>
      <c r="I316" s="4"/>
      <c r="J316" s="4"/>
      <c r="K316" s="4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spans="2:25" s="5" customFormat="1" x14ac:dyDescent="0.25">
      <c r="B317" s="4"/>
      <c r="C317" s="4"/>
      <c r="D317" s="4"/>
      <c r="E317" s="4"/>
      <c r="F317" s="4"/>
      <c r="G317" s="4"/>
      <c r="H317" s="4"/>
      <c r="I317" s="4"/>
      <c r="J317" s="4"/>
      <c r="K317" s="4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spans="2:25" s="5" customFormat="1" x14ac:dyDescent="0.25">
      <c r="B318" s="4"/>
      <c r="C318" s="4"/>
      <c r="D318" s="4"/>
      <c r="E318" s="4"/>
      <c r="F318" s="4"/>
      <c r="G318" s="4"/>
      <c r="H318" s="4"/>
      <c r="I318" s="4"/>
      <c r="J318" s="4"/>
      <c r="K318" s="4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spans="2:25" s="5" customFormat="1" x14ac:dyDescent="0.25">
      <c r="B319" s="4"/>
      <c r="C319" s="4"/>
      <c r="D319" s="4"/>
      <c r="E319" s="4"/>
      <c r="F319" s="4"/>
      <c r="G319" s="4"/>
      <c r="H319" s="4"/>
      <c r="I319" s="4"/>
      <c r="J319" s="4"/>
      <c r="K319" s="4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spans="2:25" s="5" customFormat="1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4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spans="2:25" s="5" customFormat="1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4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 spans="2:25" s="5" customFormat="1" x14ac:dyDescent="0.25">
      <c r="B322" s="4"/>
      <c r="C322" s="4"/>
      <c r="D322" s="4"/>
      <c r="E322" s="4"/>
      <c r="F322" s="4"/>
      <c r="G322" s="4"/>
      <c r="H322" s="4"/>
      <c r="I322" s="4"/>
      <c r="J322" s="4"/>
      <c r="K322" s="4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 spans="2:25" s="5" customFormat="1" x14ac:dyDescent="0.25">
      <c r="B323" s="4"/>
      <c r="C323" s="4"/>
      <c r="D323" s="4"/>
      <c r="E323" s="4"/>
      <c r="F323" s="4"/>
      <c r="G323" s="4"/>
      <c r="H323" s="4"/>
      <c r="I323" s="4"/>
      <c r="J323" s="4"/>
      <c r="K323" s="4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 spans="2:25" s="5" customFormat="1" x14ac:dyDescent="0.25">
      <c r="B324" s="4"/>
      <c r="C324" s="4"/>
      <c r="D324" s="4"/>
      <c r="E324" s="4"/>
      <c r="F324" s="4"/>
      <c r="G324" s="4"/>
      <c r="H324" s="4"/>
      <c r="I324" s="4"/>
      <c r="J324" s="4"/>
      <c r="K324" s="4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 spans="2:25" s="5" customFormat="1" x14ac:dyDescent="0.25">
      <c r="B325" s="4"/>
      <c r="C325" s="4"/>
      <c r="D325" s="4"/>
      <c r="E325" s="4"/>
      <c r="F325" s="4"/>
      <c r="G325" s="4"/>
      <c r="H325" s="4"/>
      <c r="I325" s="4"/>
      <c r="J325" s="4"/>
      <c r="K325" s="4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2:25" s="5" customFormat="1" x14ac:dyDescent="0.25">
      <c r="B326" s="4"/>
      <c r="C326" s="4"/>
      <c r="D326" s="4"/>
      <c r="E326" s="4"/>
      <c r="F326" s="4"/>
      <c r="G326" s="4"/>
      <c r="H326" s="4"/>
      <c r="I326" s="4"/>
      <c r="J326" s="4"/>
      <c r="K326" s="4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spans="2:25" s="5" customFormat="1" x14ac:dyDescent="0.25">
      <c r="B327" s="4"/>
      <c r="C327" s="4"/>
      <c r="D327" s="4"/>
      <c r="E327" s="4"/>
      <c r="F327" s="4"/>
      <c r="G327" s="4"/>
      <c r="H327" s="4"/>
      <c r="I327" s="4"/>
      <c r="J327" s="4"/>
      <c r="K327" s="4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 spans="2:25" s="5" customFormat="1" x14ac:dyDescent="0.25">
      <c r="B328" s="4"/>
      <c r="C328" s="4"/>
      <c r="D328" s="4"/>
      <c r="E328" s="4"/>
      <c r="F328" s="4"/>
      <c r="G328" s="4"/>
      <c r="H328" s="4"/>
      <c r="I328" s="4"/>
      <c r="J328" s="4"/>
      <c r="K328" s="4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 spans="2:25" s="5" customFormat="1" x14ac:dyDescent="0.25">
      <c r="B329" s="4"/>
      <c r="C329" s="4"/>
      <c r="D329" s="4"/>
      <c r="E329" s="4"/>
      <c r="F329" s="4"/>
      <c r="G329" s="4"/>
      <c r="H329" s="4"/>
      <c r="I329" s="4"/>
      <c r="J329" s="4"/>
      <c r="K329" s="4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spans="2:25" s="5" customFormat="1" x14ac:dyDescent="0.25">
      <c r="B330" s="4"/>
      <c r="C330" s="4"/>
      <c r="D330" s="4"/>
      <c r="E330" s="4"/>
      <c r="F330" s="4"/>
      <c r="G330" s="4"/>
      <c r="H330" s="4"/>
      <c r="I330" s="4"/>
      <c r="J330" s="4"/>
      <c r="K330" s="4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spans="2:25" s="5" customFormat="1" x14ac:dyDescent="0.25">
      <c r="B331" s="4"/>
      <c r="C331" s="4"/>
      <c r="D331" s="4"/>
      <c r="E331" s="4"/>
      <c r="F331" s="4"/>
      <c r="G331" s="4"/>
      <c r="H331" s="4"/>
      <c r="I331" s="4"/>
      <c r="J331" s="4"/>
      <c r="K331" s="4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spans="2:25" s="5" customFormat="1" x14ac:dyDescent="0.25">
      <c r="B332" s="4"/>
      <c r="C332" s="4"/>
      <c r="D332" s="4"/>
      <c r="E332" s="4"/>
      <c r="F332" s="4"/>
      <c r="G332" s="4"/>
      <c r="H332" s="4"/>
      <c r="I332" s="4"/>
      <c r="J332" s="4"/>
      <c r="K332" s="4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spans="2:25" s="5" customFormat="1" x14ac:dyDescent="0.25">
      <c r="B333" s="4"/>
      <c r="C333" s="4"/>
      <c r="D333" s="4"/>
      <c r="E333" s="4"/>
      <c r="F333" s="4"/>
      <c r="G333" s="4"/>
      <c r="H333" s="4"/>
      <c r="I333" s="4"/>
      <c r="J333" s="4"/>
      <c r="K333" s="4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spans="2:25" s="5" customFormat="1" x14ac:dyDescent="0.25">
      <c r="B334" s="4"/>
      <c r="C334" s="4"/>
      <c r="D334" s="4"/>
      <c r="E334" s="4"/>
      <c r="F334" s="4"/>
      <c r="G334" s="4"/>
      <c r="H334" s="4"/>
      <c r="I334" s="4"/>
      <c r="J334" s="4"/>
      <c r="K334" s="4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 spans="2:25" s="5" customFormat="1" x14ac:dyDescent="0.25">
      <c r="B335" s="4"/>
      <c r="C335" s="4"/>
      <c r="D335" s="4"/>
      <c r="E335" s="4"/>
      <c r="F335" s="4"/>
      <c r="G335" s="4"/>
      <c r="H335" s="4"/>
      <c r="I335" s="4"/>
      <c r="J335" s="4"/>
      <c r="K335" s="4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 spans="2:25" s="5" customFormat="1" x14ac:dyDescent="0.25">
      <c r="B336" s="4"/>
      <c r="C336" s="4"/>
      <c r="D336" s="4"/>
      <c r="E336" s="4"/>
      <c r="F336" s="4"/>
      <c r="G336" s="4"/>
      <c r="H336" s="4"/>
      <c r="I336" s="4"/>
      <c r="J336" s="4"/>
      <c r="K336" s="4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 spans="2:25" s="5" customFormat="1" x14ac:dyDescent="0.25">
      <c r="B337" s="4"/>
      <c r="C337" s="4"/>
      <c r="D337" s="4"/>
      <c r="E337" s="4"/>
      <c r="F337" s="4"/>
      <c r="G337" s="4"/>
      <c r="H337" s="4"/>
      <c r="I337" s="4"/>
      <c r="J337" s="4"/>
      <c r="K337" s="4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 spans="2:25" s="5" customFormat="1" x14ac:dyDescent="0.25">
      <c r="B338" s="4"/>
      <c r="C338" s="4"/>
      <c r="D338" s="4"/>
      <c r="E338" s="4"/>
      <c r="F338" s="4"/>
      <c r="G338" s="4"/>
      <c r="H338" s="4"/>
      <c r="I338" s="4"/>
      <c r="J338" s="4"/>
      <c r="K338" s="4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 spans="2:25" s="5" customFormat="1" x14ac:dyDescent="0.25">
      <c r="B339" s="4"/>
      <c r="C339" s="4"/>
      <c r="D339" s="4"/>
      <c r="E339" s="4"/>
      <c r="F339" s="4"/>
      <c r="G339" s="4"/>
      <c r="H339" s="4"/>
      <c r="I339" s="4"/>
      <c r="J339" s="4"/>
      <c r="K339" s="4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 spans="2:25" s="5" customFormat="1" x14ac:dyDescent="0.25">
      <c r="B340" s="4"/>
      <c r="C340" s="4"/>
      <c r="D340" s="4"/>
      <c r="E340" s="4"/>
      <c r="F340" s="4"/>
      <c r="G340" s="4"/>
      <c r="H340" s="4"/>
      <c r="I340" s="4"/>
      <c r="J340" s="4"/>
      <c r="K340" s="4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 spans="2:25" s="5" customFormat="1" x14ac:dyDescent="0.25">
      <c r="B341" s="4"/>
      <c r="C341" s="4"/>
      <c r="D341" s="4"/>
      <c r="E341" s="4"/>
      <c r="F341" s="4"/>
      <c r="G341" s="4"/>
      <c r="H341" s="4"/>
      <c r="I341" s="4"/>
      <c r="J341" s="4"/>
      <c r="K341" s="4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 spans="2:25" s="5" customFormat="1" x14ac:dyDescent="0.25">
      <c r="B342" s="4"/>
      <c r="C342" s="4"/>
      <c r="D342" s="4"/>
      <c r="E342" s="4"/>
      <c r="F342" s="4"/>
      <c r="G342" s="4"/>
      <c r="H342" s="4"/>
      <c r="I342" s="4"/>
      <c r="J342" s="4"/>
      <c r="K342" s="4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 spans="2:25" s="5" customFormat="1" x14ac:dyDescent="0.25">
      <c r="B343" s="4"/>
      <c r="C343" s="4"/>
      <c r="D343" s="4"/>
      <c r="E343" s="4"/>
      <c r="F343" s="4"/>
      <c r="G343" s="4"/>
      <c r="H343" s="4"/>
      <c r="I343" s="4"/>
      <c r="J343" s="4"/>
      <c r="K343" s="4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 spans="2:25" s="5" customFormat="1" x14ac:dyDescent="0.25">
      <c r="B344" s="4"/>
      <c r="C344" s="4"/>
      <c r="D344" s="4"/>
      <c r="E344" s="4"/>
      <c r="F344" s="4"/>
      <c r="G344" s="4"/>
      <c r="H344" s="4"/>
      <c r="I344" s="4"/>
      <c r="J344" s="4"/>
      <c r="K344" s="4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 spans="2:25" s="5" customFormat="1" x14ac:dyDescent="0.25">
      <c r="B345" s="4"/>
      <c r="C345" s="4"/>
      <c r="D345" s="4"/>
      <c r="E345" s="4"/>
      <c r="F345" s="4"/>
      <c r="G345" s="4"/>
      <c r="H345" s="4"/>
      <c r="I345" s="4"/>
      <c r="J345" s="4"/>
      <c r="K345" s="4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 spans="2:25" s="5" customFormat="1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 spans="2:25" s="5" customFormat="1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 spans="2:25" s="5" customFormat="1" x14ac:dyDescent="0.25">
      <c r="B348" s="4"/>
      <c r="C348" s="4"/>
      <c r="D348" s="4"/>
      <c r="E348" s="4"/>
      <c r="F348" s="4"/>
      <c r="G348" s="4"/>
      <c r="H348" s="4"/>
      <c r="I348" s="4"/>
      <c r="J348" s="4"/>
      <c r="K348" s="4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  <row r="349" spans="2:25" s="5" customFormat="1" x14ac:dyDescent="0.25">
      <c r="B349" s="4"/>
      <c r="C349" s="4"/>
      <c r="D349" s="4"/>
      <c r="E349" s="4"/>
      <c r="F349" s="4"/>
      <c r="G349" s="4"/>
      <c r="H349" s="4"/>
      <c r="I349" s="4"/>
      <c r="J349" s="4"/>
      <c r="K349" s="4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</row>
    <row r="350" spans="2:25" s="5" customFormat="1" x14ac:dyDescent="0.25">
      <c r="B350" s="4"/>
      <c r="C350" s="4"/>
      <c r="D350" s="4"/>
      <c r="E350" s="4"/>
      <c r="F350" s="4"/>
      <c r="G350" s="4"/>
      <c r="H350" s="4"/>
      <c r="I350" s="4"/>
      <c r="J350" s="4"/>
      <c r="K350" s="4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</row>
    <row r="351" spans="2:25" s="5" customFormat="1" x14ac:dyDescent="0.25">
      <c r="B351" s="4"/>
      <c r="C351" s="4"/>
      <c r="D351" s="4"/>
      <c r="E351" s="4"/>
      <c r="F351" s="4"/>
      <c r="G351" s="4"/>
      <c r="H351" s="4"/>
      <c r="I351" s="4"/>
      <c r="J351" s="4"/>
      <c r="K351" s="4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</row>
    <row r="352" spans="2:25" s="5" customFormat="1" x14ac:dyDescent="0.25">
      <c r="B352" s="4"/>
      <c r="C352" s="4"/>
      <c r="D352" s="4"/>
      <c r="E352" s="4"/>
      <c r="F352" s="4"/>
      <c r="G352" s="4"/>
      <c r="H352" s="4"/>
      <c r="I352" s="4"/>
      <c r="J352" s="4"/>
      <c r="K352" s="4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</row>
    <row r="353" spans="2:25" s="5" customFormat="1" x14ac:dyDescent="0.25">
      <c r="B353" s="4"/>
      <c r="C353" s="4"/>
      <c r="D353" s="4"/>
      <c r="E353" s="4"/>
      <c r="F353" s="4"/>
      <c r="G353" s="4"/>
      <c r="H353" s="4"/>
      <c r="I353" s="4"/>
      <c r="J353" s="4"/>
      <c r="K353" s="4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</row>
    <row r="354" spans="2:25" s="5" customFormat="1" x14ac:dyDescent="0.25">
      <c r="B354" s="4"/>
      <c r="C354" s="4"/>
      <c r="D354" s="4"/>
      <c r="E354" s="4"/>
      <c r="F354" s="4"/>
      <c r="G354" s="4"/>
      <c r="H354" s="4"/>
      <c r="I354" s="4"/>
      <c r="J354" s="4"/>
      <c r="K354" s="4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</row>
    <row r="355" spans="2:25" s="5" customFormat="1" x14ac:dyDescent="0.25">
      <c r="B355" s="4"/>
      <c r="C355" s="4"/>
      <c r="D355" s="4"/>
      <c r="E355" s="4"/>
      <c r="F355" s="4"/>
      <c r="G355" s="4"/>
      <c r="H355" s="4"/>
      <c r="I355" s="4"/>
      <c r="J355" s="4"/>
      <c r="K355" s="4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</row>
    <row r="356" spans="2:25" s="5" customFormat="1" x14ac:dyDescent="0.25">
      <c r="B356" s="4"/>
      <c r="C356" s="4"/>
      <c r="D356" s="4"/>
      <c r="E356" s="4"/>
      <c r="F356" s="4"/>
      <c r="G356" s="4"/>
      <c r="H356" s="4"/>
      <c r="I356" s="4"/>
      <c r="J356" s="4"/>
      <c r="K356" s="4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</row>
    <row r="357" spans="2:25" s="5" customFormat="1" x14ac:dyDescent="0.25">
      <c r="B357" s="4"/>
      <c r="C357" s="4"/>
      <c r="D357" s="4"/>
      <c r="E357" s="4"/>
      <c r="F357" s="4"/>
      <c r="G357" s="4"/>
      <c r="H357" s="4"/>
      <c r="I357" s="4"/>
      <c r="J357" s="4"/>
      <c r="K357" s="4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</row>
    <row r="358" spans="2:25" s="5" customFormat="1" x14ac:dyDescent="0.25">
      <c r="B358" s="4"/>
      <c r="C358" s="4"/>
      <c r="D358" s="4"/>
      <c r="E358" s="4"/>
      <c r="F358" s="4"/>
      <c r="G358" s="4"/>
      <c r="H358" s="4"/>
      <c r="I358" s="4"/>
      <c r="J358" s="4"/>
      <c r="K358" s="4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</row>
    <row r="359" spans="2:25" s="5" customFormat="1" x14ac:dyDescent="0.25">
      <c r="B359" s="4"/>
      <c r="C359" s="4"/>
      <c r="D359" s="4"/>
      <c r="E359" s="4"/>
      <c r="F359" s="4"/>
      <c r="G359" s="4"/>
      <c r="H359" s="4"/>
      <c r="I359" s="4"/>
      <c r="J359" s="4"/>
      <c r="K359" s="4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 spans="2:25" s="5" customFormat="1" x14ac:dyDescent="0.25">
      <c r="B360" s="4"/>
      <c r="C360" s="4"/>
      <c r="D360" s="4"/>
      <c r="E360" s="4"/>
      <c r="F360" s="4"/>
      <c r="G360" s="4"/>
      <c r="H360" s="4"/>
      <c r="I360" s="4"/>
      <c r="J360" s="4"/>
      <c r="K360" s="4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 spans="2:25" s="5" customFormat="1" x14ac:dyDescent="0.25">
      <c r="B361" s="4"/>
      <c r="C361" s="4"/>
      <c r="D361" s="4"/>
      <c r="E361" s="4"/>
      <c r="F361" s="4"/>
      <c r="G361" s="4"/>
      <c r="H361" s="4"/>
      <c r="I361" s="4"/>
      <c r="J361" s="4"/>
      <c r="K361" s="4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</row>
    <row r="362" spans="2:25" s="5" customFormat="1" x14ac:dyDescent="0.25">
      <c r="B362" s="4"/>
      <c r="C362" s="4"/>
      <c r="D362" s="4"/>
      <c r="E362" s="4"/>
      <c r="F362" s="4"/>
      <c r="G362" s="4"/>
      <c r="H362" s="4"/>
      <c r="I362" s="4"/>
      <c r="J362" s="4"/>
      <c r="K362" s="4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</row>
    <row r="363" spans="2:25" s="5" customFormat="1" x14ac:dyDescent="0.25">
      <c r="B363" s="4"/>
      <c r="C363" s="4"/>
      <c r="D363" s="4"/>
      <c r="E363" s="4"/>
      <c r="F363" s="4"/>
      <c r="G363" s="4"/>
      <c r="H363" s="4"/>
      <c r="I363" s="4"/>
      <c r="J363" s="4"/>
      <c r="K363" s="4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</row>
    <row r="364" spans="2:25" s="5" customFormat="1" x14ac:dyDescent="0.25">
      <c r="B364" s="4"/>
      <c r="C364" s="4"/>
      <c r="D364" s="4"/>
      <c r="E364" s="4"/>
      <c r="F364" s="4"/>
      <c r="G364" s="4"/>
      <c r="H364" s="4"/>
      <c r="I364" s="4"/>
      <c r="J364" s="4"/>
      <c r="K364" s="4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</row>
    <row r="365" spans="2:25" s="5" customFormat="1" x14ac:dyDescent="0.25">
      <c r="B365" s="4"/>
      <c r="C365" s="4"/>
      <c r="D365" s="4"/>
      <c r="E365" s="4"/>
      <c r="F365" s="4"/>
      <c r="G365" s="4"/>
      <c r="H365" s="4"/>
      <c r="I365" s="4"/>
      <c r="J365" s="4"/>
      <c r="K365" s="4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</row>
    <row r="366" spans="2:25" s="5" customFormat="1" x14ac:dyDescent="0.25">
      <c r="B366" s="4"/>
      <c r="C366" s="4"/>
      <c r="D366" s="4"/>
      <c r="E366" s="4"/>
      <c r="F366" s="4"/>
      <c r="G366" s="4"/>
      <c r="H366" s="4"/>
      <c r="I366" s="4"/>
      <c r="J366" s="4"/>
      <c r="K366" s="4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</row>
    <row r="367" spans="2:25" s="5" customFormat="1" x14ac:dyDescent="0.25">
      <c r="B367" s="4"/>
      <c r="C367" s="4"/>
      <c r="D367" s="4"/>
      <c r="E367" s="4"/>
      <c r="F367" s="4"/>
      <c r="G367" s="4"/>
      <c r="H367" s="4"/>
      <c r="I367" s="4"/>
      <c r="J367" s="4"/>
      <c r="K367" s="4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</row>
    <row r="368" spans="2:25" s="5" customFormat="1" x14ac:dyDescent="0.25">
      <c r="B368" s="4"/>
      <c r="C368" s="4"/>
      <c r="D368" s="4"/>
      <c r="E368" s="4"/>
      <c r="F368" s="4"/>
      <c r="G368" s="4"/>
      <c r="H368" s="4"/>
      <c r="I368" s="4"/>
      <c r="J368" s="4"/>
      <c r="K368" s="4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</row>
    <row r="369" spans="2:25" s="5" customFormat="1" x14ac:dyDescent="0.25">
      <c r="B369" s="4"/>
      <c r="C369" s="4"/>
      <c r="D369" s="4"/>
      <c r="E369" s="4"/>
      <c r="F369" s="4"/>
      <c r="G369" s="4"/>
      <c r="H369" s="4"/>
      <c r="I369" s="4"/>
      <c r="J369" s="4"/>
      <c r="K369" s="4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</row>
    <row r="370" spans="2:25" s="5" customFormat="1" x14ac:dyDescent="0.25">
      <c r="B370" s="4"/>
      <c r="C370" s="4"/>
      <c r="D370" s="4"/>
      <c r="E370" s="4"/>
      <c r="F370" s="4"/>
      <c r="G370" s="4"/>
      <c r="H370" s="4"/>
      <c r="I370" s="4"/>
      <c r="J370" s="4"/>
      <c r="K370" s="4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</row>
    <row r="371" spans="2:25" s="5" customFormat="1" x14ac:dyDescent="0.25">
      <c r="B371" s="4"/>
      <c r="C371" s="4"/>
      <c r="D371" s="4"/>
      <c r="E371" s="4"/>
      <c r="F371" s="4"/>
      <c r="G371" s="4"/>
      <c r="H371" s="4"/>
      <c r="I371" s="4"/>
      <c r="J371" s="4"/>
      <c r="K371" s="4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</row>
    <row r="372" spans="2:25" s="5" customFormat="1" x14ac:dyDescent="0.25">
      <c r="B372" s="4"/>
      <c r="C372" s="4"/>
      <c r="D372" s="4"/>
      <c r="E372" s="4"/>
      <c r="F372" s="4"/>
      <c r="G372" s="4"/>
      <c r="H372" s="4"/>
      <c r="I372" s="4"/>
      <c r="J372" s="4"/>
      <c r="K372" s="4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</row>
    <row r="373" spans="2:25" s="5" customFormat="1" x14ac:dyDescent="0.25">
      <c r="B373" s="4"/>
      <c r="C373" s="4"/>
      <c r="D373" s="4"/>
      <c r="E373" s="4"/>
      <c r="F373" s="4"/>
      <c r="G373" s="4"/>
      <c r="H373" s="4"/>
      <c r="I373" s="4"/>
      <c r="J373" s="4"/>
      <c r="K373" s="4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</row>
    <row r="374" spans="2:25" s="5" customFormat="1" x14ac:dyDescent="0.25">
      <c r="B374" s="4"/>
      <c r="C374" s="4"/>
      <c r="D374" s="4"/>
      <c r="E374" s="4"/>
      <c r="F374" s="4"/>
      <c r="G374" s="4"/>
      <c r="H374" s="4"/>
      <c r="I374" s="4"/>
      <c r="J374" s="4"/>
      <c r="K374" s="4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</row>
    <row r="375" spans="2:25" s="5" customFormat="1" x14ac:dyDescent="0.25">
      <c r="B375" s="4"/>
      <c r="C375" s="4"/>
      <c r="D375" s="4"/>
      <c r="E375" s="4"/>
      <c r="F375" s="4"/>
      <c r="G375" s="4"/>
      <c r="H375" s="4"/>
      <c r="I375" s="4"/>
      <c r="J375" s="4"/>
      <c r="K375" s="4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</row>
    <row r="376" spans="2:25" s="5" customFormat="1" x14ac:dyDescent="0.25">
      <c r="B376" s="4"/>
      <c r="C376" s="4"/>
      <c r="D376" s="4"/>
      <c r="E376" s="4"/>
      <c r="F376" s="4"/>
      <c r="G376" s="4"/>
      <c r="H376" s="4"/>
      <c r="I376" s="4"/>
      <c r="J376" s="4"/>
      <c r="K376" s="4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</row>
    <row r="377" spans="2:25" s="5" customFormat="1" x14ac:dyDescent="0.25">
      <c r="B377" s="4"/>
      <c r="C377" s="4"/>
      <c r="D377" s="4"/>
      <c r="E377" s="4"/>
      <c r="F377" s="4"/>
      <c r="G377" s="4"/>
      <c r="H377" s="4"/>
      <c r="I377" s="4"/>
      <c r="J377" s="4"/>
      <c r="K377" s="4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</row>
    <row r="378" spans="2:25" s="5" customFormat="1" x14ac:dyDescent="0.25">
      <c r="B378" s="4"/>
      <c r="C378" s="4"/>
      <c r="D378" s="4"/>
      <c r="E378" s="4"/>
      <c r="F378" s="4"/>
      <c r="G378" s="4"/>
      <c r="H378" s="4"/>
      <c r="I378" s="4"/>
      <c r="J378" s="4"/>
      <c r="K378" s="4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</row>
    <row r="379" spans="2:25" s="5" customFormat="1" x14ac:dyDescent="0.25">
      <c r="B379" s="4"/>
      <c r="C379" s="4"/>
      <c r="D379" s="4"/>
      <c r="E379" s="4"/>
      <c r="F379" s="4"/>
      <c r="G379" s="4"/>
      <c r="H379" s="4"/>
      <c r="I379" s="4"/>
      <c r="J379" s="4"/>
      <c r="K379" s="4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</row>
    <row r="380" spans="2:25" s="5" customFormat="1" x14ac:dyDescent="0.25">
      <c r="B380" s="4"/>
      <c r="C380" s="4"/>
      <c r="D380" s="4"/>
      <c r="E380" s="4"/>
      <c r="F380" s="4"/>
      <c r="G380" s="4"/>
      <c r="H380" s="4"/>
      <c r="I380" s="4"/>
      <c r="J380" s="4"/>
      <c r="K380" s="4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</row>
    <row r="381" spans="2:25" s="5" customFormat="1" x14ac:dyDescent="0.25">
      <c r="B381" s="4"/>
      <c r="C381" s="4"/>
      <c r="D381" s="4"/>
      <c r="E381" s="4"/>
      <c r="F381" s="4"/>
      <c r="G381" s="4"/>
      <c r="H381" s="4"/>
      <c r="I381" s="4"/>
      <c r="J381" s="4"/>
      <c r="K381" s="4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</row>
    <row r="382" spans="2:25" s="5" customFormat="1" x14ac:dyDescent="0.25">
      <c r="B382" s="4"/>
      <c r="C382" s="4"/>
      <c r="D382" s="4"/>
      <c r="E382" s="4"/>
      <c r="F382" s="4"/>
      <c r="G382" s="4"/>
      <c r="H382" s="4"/>
      <c r="I382" s="4"/>
      <c r="J382" s="4"/>
      <c r="K382" s="4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</row>
    <row r="383" spans="2:25" s="5" customFormat="1" x14ac:dyDescent="0.25">
      <c r="B383" s="4"/>
      <c r="C383" s="4"/>
      <c r="D383" s="4"/>
      <c r="E383" s="4"/>
      <c r="F383" s="4"/>
      <c r="G383" s="4"/>
      <c r="H383" s="4"/>
      <c r="I383" s="4"/>
      <c r="J383" s="4"/>
      <c r="K383" s="4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</row>
    <row r="384" spans="2:25" s="5" customFormat="1" x14ac:dyDescent="0.25">
      <c r="B384" s="4"/>
      <c r="C384" s="4"/>
      <c r="D384" s="4"/>
      <c r="E384" s="4"/>
      <c r="F384" s="4"/>
      <c r="G384" s="4"/>
      <c r="H384" s="4"/>
      <c r="I384" s="4"/>
      <c r="J384" s="4"/>
      <c r="K384" s="4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</row>
    <row r="385" spans="2:25" s="5" customFormat="1" x14ac:dyDescent="0.25">
      <c r="B385" s="4"/>
      <c r="C385" s="4"/>
      <c r="D385" s="4"/>
      <c r="E385" s="4"/>
      <c r="F385" s="4"/>
      <c r="G385" s="4"/>
      <c r="H385" s="4"/>
      <c r="I385" s="4"/>
      <c r="J385" s="4"/>
      <c r="K385" s="4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</row>
    <row r="386" spans="2:25" s="5" customFormat="1" x14ac:dyDescent="0.25">
      <c r="B386" s="4"/>
      <c r="C386" s="4"/>
      <c r="D386" s="4"/>
      <c r="E386" s="4"/>
      <c r="F386" s="4"/>
      <c r="G386" s="4"/>
      <c r="H386" s="4"/>
      <c r="I386" s="4"/>
      <c r="J386" s="4"/>
      <c r="K386" s="4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</row>
    <row r="387" spans="2:25" s="5" customFormat="1" x14ac:dyDescent="0.25">
      <c r="B387" s="4"/>
      <c r="C387" s="4"/>
      <c r="D387" s="4"/>
      <c r="E387" s="4"/>
      <c r="F387" s="4"/>
      <c r="G387" s="4"/>
      <c r="H387" s="4"/>
      <c r="I387" s="4"/>
      <c r="J387" s="4"/>
      <c r="K387" s="4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</row>
    <row r="388" spans="2:25" s="5" customFormat="1" x14ac:dyDescent="0.25">
      <c r="B388" s="4"/>
      <c r="C388" s="4"/>
      <c r="D388" s="4"/>
      <c r="E388" s="4"/>
      <c r="F388" s="4"/>
      <c r="G388" s="4"/>
      <c r="H388" s="4"/>
      <c r="I388" s="4"/>
      <c r="J388" s="4"/>
      <c r="K388" s="4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</row>
    <row r="389" spans="2:25" s="5" customFormat="1" x14ac:dyDescent="0.25">
      <c r="B389" s="4"/>
      <c r="C389" s="4"/>
      <c r="D389" s="4"/>
      <c r="E389" s="4"/>
      <c r="F389" s="4"/>
      <c r="G389" s="4"/>
      <c r="H389" s="4"/>
      <c r="I389" s="4"/>
      <c r="J389" s="4"/>
      <c r="K389" s="4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</row>
    <row r="390" spans="2:25" s="5" customFormat="1" x14ac:dyDescent="0.25">
      <c r="B390" s="4"/>
      <c r="C390" s="4"/>
      <c r="D390" s="4"/>
      <c r="E390" s="4"/>
      <c r="F390" s="4"/>
      <c r="G390" s="4"/>
      <c r="H390" s="4"/>
      <c r="I390" s="4"/>
      <c r="J390" s="4"/>
      <c r="K390" s="4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</row>
    <row r="391" spans="2:25" s="5" customFormat="1" x14ac:dyDescent="0.25">
      <c r="B391" s="4"/>
      <c r="C391" s="4"/>
      <c r="D391" s="4"/>
      <c r="E391" s="4"/>
      <c r="F391" s="4"/>
      <c r="G391" s="4"/>
      <c r="H391" s="4"/>
      <c r="I391" s="4"/>
      <c r="J391" s="4"/>
      <c r="K391" s="4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</row>
    <row r="392" spans="2:25" s="5" customFormat="1" x14ac:dyDescent="0.25">
      <c r="B392" s="4"/>
      <c r="C392" s="4"/>
      <c r="D392" s="4"/>
      <c r="E392" s="4"/>
      <c r="F392" s="4"/>
      <c r="G392" s="4"/>
      <c r="H392" s="4"/>
      <c r="I392" s="4"/>
      <c r="J392" s="4"/>
      <c r="K392" s="4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</row>
    <row r="393" spans="2:25" s="5" customFormat="1" x14ac:dyDescent="0.25">
      <c r="B393" s="4"/>
      <c r="C393" s="4"/>
      <c r="D393" s="4"/>
      <c r="E393" s="4"/>
      <c r="F393" s="4"/>
      <c r="G393" s="4"/>
      <c r="H393" s="4"/>
      <c r="I393" s="4"/>
      <c r="J393" s="4"/>
      <c r="K393" s="4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</row>
    <row r="394" spans="2:25" s="5" customFormat="1" x14ac:dyDescent="0.25">
      <c r="B394" s="4"/>
      <c r="C394" s="4"/>
      <c r="D394" s="4"/>
      <c r="E394" s="4"/>
      <c r="F394" s="4"/>
      <c r="G394" s="4"/>
      <c r="H394" s="4"/>
      <c r="I394" s="4"/>
      <c r="J394" s="4"/>
      <c r="K394" s="4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</row>
    <row r="395" spans="2:25" s="5" customFormat="1" x14ac:dyDescent="0.25">
      <c r="B395" s="4"/>
      <c r="C395" s="4"/>
      <c r="D395" s="4"/>
      <c r="E395" s="4"/>
      <c r="F395" s="4"/>
      <c r="G395" s="4"/>
      <c r="H395" s="4"/>
      <c r="I395" s="4"/>
      <c r="J395" s="4"/>
      <c r="K395" s="4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spans="2:25" s="5" customFormat="1" x14ac:dyDescent="0.25">
      <c r="B396" s="4"/>
      <c r="C396" s="4"/>
      <c r="D396" s="4"/>
      <c r="E396" s="4"/>
      <c r="F396" s="4"/>
      <c r="G396" s="4"/>
      <c r="H396" s="4"/>
      <c r="I396" s="4"/>
      <c r="J396" s="4"/>
      <c r="K396" s="4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</row>
    <row r="397" spans="2:25" s="5" customFormat="1" x14ac:dyDescent="0.25">
      <c r="B397" s="4"/>
      <c r="C397" s="4"/>
      <c r="D397" s="4"/>
      <c r="E397" s="4"/>
      <c r="F397" s="4"/>
      <c r="G397" s="4"/>
      <c r="H397" s="4"/>
      <c r="I397" s="4"/>
      <c r="J397" s="4"/>
      <c r="K397" s="4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</row>
    <row r="398" spans="2:25" s="5" customFormat="1" x14ac:dyDescent="0.25">
      <c r="B398" s="4"/>
      <c r="C398" s="4"/>
      <c r="D398" s="4"/>
      <c r="E398" s="4"/>
      <c r="F398" s="4"/>
      <c r="G398" s="4"/>
      <c r="H398" s="4"/>
      <c r="I398" s="4"/>
      <c r="J398" s="4"/>
      <c r="K398" s="4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 spans="2:25" s="5" customFormat="1" x14ac:dyDescent="0.25">
      <c r="B399" s="4"/>
      <c r="C399" s="4"/>
      <c r="D399" s="4"/>
      <c r="E399" s="4"/>
      <c r="F399" s="4"/>
      <c r="G399" s="4"/>
      <c r="H399" s="4"/>
      <c r="I399" s="4"/>
      <c r="J399" s="4"/>
      <c r="K399" s="4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</row>
    <row r="400" spans="2:25" s="5" customFormat="1" x14ac:dyDescent="0.25">
      <c r="B400" s="4"/>
      <c r="C400" s="4"/>
      <c r="D400" s="4"/>
      <c r="E400" s="4"/>
      <c r="F400" s="4"/>
      <c r="G400" s="4"/>
      <c r="H400" s="4"/>
      <c r="I400" s="4"/>
      <c r="J400" s="4"/>
      <c r="K400" s="4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</row>
    <row r="401" spans="2:25" s="5" customFormat="1" x14ac:dyDescent="0.25">
      <c r="B401" s="4"/>
      <c r="C401" s="4"/>
      <c r="D401" s="4"/>
      <c r="E401" s="4"/>
      <c r="F401" s="4"/>
      <c r="G401" s="4"/>
      <c r="H401" s="4"/>
      <c r="I401" s="4"/>
      <c r="J401" s="4"/>
      <c r="K401" s="4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</row>
    <row r="402" spans="2:25" s="5" customFormat="1" x14ac:dyDescent="0.25">
      <c r="B402" s="4"/>
      <c r="C402" s="4"/>
      <c r="D402" s="4"/>
      <c r="E402" s="4"/>
      <c r="F402" s="4"/>
      <c r="G402" s="4"/>
      <c r="H402" s="4"/>
      <c r="I402" s="4"/>
      <c r="J402" s="4"/>
      <c r="K402" s="4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</row>
    <row r="403" spans="2:25" s="5" customFormat="1" x14ac:dyDescent="0.25">
      <c r="B403" s="4"/>
      <c r="C403" s="4"/>
      <c r="D403" s="4"/>
      <c r="E403" s="4"/>
      <c r="F403" s="4"/>
      <c r="G403" s="4"/>
      <c r="H403" s="4"/>
      <c r="I403" s="4"/>
      <c r="J403" s="4"/>
      <c r="K403" s="4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</row>
    <row r="404" spans="2:25" s="5" customFormat="1" x14ac:dyDescent="0.25">
      <c r="B404" s="4"/>
      <c r="C404" s="4"/>
      <c r="D404" s="4"/>
      <c r="E404" s="4"/>
      <c r="F404" s="4"/>
      <c r="G404" s="4"/>
      <c r="H404" s="4"/>
      <c r="I404" s="4"/>
      <c r="J404" s="4"/>
      <c r="K404" s="4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</row>
    <row r="405" spans="2:25" s="5" customFormat="1" x14ac:dyDescent="0.25">
      <c r="B405" s="4"/>
      <c r="C405" s="4"/>
      <c r="D405" s="4"/>
      <c r="E405" s="4"/>
      <c r="F405" s="4"/>
      <c r="G405" s="4"/>
      <c r="H405" s="4"/>
      <c r="I405" s="4"/>
      <c r="J405" s="4"/>
      <c r="K405" s="4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</row>
    <row r="406" spans="2:25" s="5" customFormat="1" x14ac:dyDescent="0.25">
      <c r="B406" s="4"/>
      <c r="C406" s="4"/>
      <c r="D406" s="4"/>
      <c r="E406" s="4"/>
      <c r="F406" s="4"/>
      <c r="G406" s="4"/>
      <c r="H406" s="4"/>
      <c r="I406" s="4"/>
      <c r="J406" s="4"/>
      <c r="K406" s="4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</row>
    <row r="407" spans="2:25" s="5" customFormat="1" x14ac:dyDescent="0.25">
      <c r="B407" s="4"/>
      <c r="C407" s="4"/>
      <c r="D407" s="4"/>
      <c r="E407" s="4"/>
      <c r="F407" s="4"/>
      <c r="G407" s="4"/>
      <c r="H407" s="4"/>
      <c r="I407" s="4"/>
      <c r="J407" s="4"/>
      <c r="K407" s="4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</row>
    <row r="408" spans="2:25" s="5" customFormat="1" x14ac:dyDescent="0.25">
      <c r="B408" s="4"/>
      <c r="C408" s="4"/>
      <c r="D408" s="4"/>
      <c r="E408" s="4"/>
      <c r="F408" s="4"/>
      <c r="G408" s="4"/>
      <c r="H408" s="4"/>
      <c r="I408" s="4"/>
      <c r="J408" s="4"/>
      <c r="K408" s="4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</row>
    <row r="409" spans="2:25" s="5" customFormat="1" x14ac:dyDescent="0.25">
      <c r="B409" s="4"/>
      <c r="C409" s="4"/>
      <c r="D409" s="4"/>
      <c r="E409" s="4"/>
      <c r="F409" s="4"/>
      <c r="G409" s="4"/>
      <c r="H409" s="4"/>
      <c r="I409" s="4"/>
      <c r="J409" s="4"/>
      <c r="K409" s="4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</row>
    <row r="410" spans="2:25" s="5" customFormat="1" x14ac:dyDescent="0.25">
      <c r="B410" s="4"/>
      <c r="C410" s="4"/>
      <c r="D410" s="4"/>
      <c r="E410" s="4"/>
      <c r="F410" s="4"/>
      <c r="G410" s="4"/>
      <c r="H410" s="4"/>
      <c r="I410" s="4"/>
      <c r="J410" s="4"/>
      <c r="K410" s="4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</row>
    <row r="411" spans="2:25" s="5" customFormat="1" x14ac:dyDescent="0.25">
      <c r="B411" s="4"/>
      <c r="C411" s="4"/>
      <c r="D411" s="4"/>
      <c r="E411" s="4"/>
      <c r="F411" s="4"/>
      <c r="G411" s="4"/>
      <c r="H411" s="4"/>
      <c r="I411" s="4"/>
      <c r="J411" s="4"/>
      <c r="K411" s="4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</row>
    <row r="412" spans="2:25" s="5" customFormat="1" x14ac:dyDescent="0.25">
      <c r="B412" s="4"/>
      <c r="C412" s="4"/>
      <c r="D412" s="4"/>
      <c r="E412" s="4"/>
      <c r="F412" s="4"/>
      <c r="G412" s="4"/>
      <c r="H412" s="4"/>
      <c r="I412" s="4"/>
      <c r="J412" s="4"/>
      <c r="K412" s="4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</row>
    <row r="413" spans="2:25" s="5" customFormat="1" x14ac:dyDescent="0.25">
      <c r="B413" s="4"/>
      <c r="C413" s="4"/>
      <c r="D413" s="4"/>
      <c r="E413" s="4"/>
      <c r="F413" s="4"/>
      <c r="G413" s="4"/>
      <c r="H413" s="4"/>
      <c r="I413" s="4"/>
      <c r="J413" s="4"/>
      <c r="K413" s="4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</row>
    <row r="414" spans="2:25" s="5" customFormat="1" x14ac:dyDescent="0.25">
      <c r="B414" s="4"/>
      <c r="C414" s="4"/>
      <c r="D414" s="4"/>
      <c r="E414" s="4"/>
      <c r="F414" s="4"/>
      <c r="G414" s="4"/>
      <c r="H414" s="4"/>
      <c r="I414" s="4"/>
      <c r="J414" s="4"/>
      <c r="K414" s="4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</row>
    <row r="415" spans="2:25" s="5" customFormat="1" x14ac:dyDescent="0.25">
      <c r="B415" s="4"/>
      <c r="C415" s="4"/>
      <c r="D415" s="4"/>
      <c r="E415" s="4"/>
      <c r="F415" s="4"/>
      <c r="G415" s="4"/>
      <c r="H415" s="4"/>
      <c r="I415" s="4"/>
      <c r="J415" s="4"/>
      <c r="K415" s="4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</row>
    <row r="416" spans="2:25" s="5" customFormat="1" x14ac:dyDescent="0.25">
      <c r="B416" s="4"/>
      <c r="C416" s="4"/>
      <c r="D416" s="4"/>
      <c r="E416" s="4"/>
      <c r="F416" s="4"/>
      <c r="G416" s="4"/>
      <c r="H416" s="4"/>
      <c r="I416" s="4"/>
      <c r="J416" s="4"/>
      <c r="K416" s="4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</row>
    <row r="417" spans="2:25" s="5" customFormat="1" x14ac:dyDescent="0.25">
      <c r="B417" s="4"/>
      <c r="C417" s="4"/>
      <c r="D417" s="4"/>
      <c r="E417" s="4"/>
      <c r="F417" s="4"/>
      <c r="G417" s="4"/>
      <c r="H417" s="4"/>
      <c r="I417" s="4"/>
      <c r="J417" s="4"/>
      <c r="K417" s="4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</row>
    <row r="418" spans="2:25" s="5" customFormat="1" x14ac:dyDescent="0.25">
      <c r="B418" s="4"/>
      <c r="C418" s="4"/>
      <c r="D418" s="4"/>
      <c r="E418" s="4"/>
      <c r="F418" s="4"/>
      <c r="G418" s="4"/>
      <c r="H418" s="4"/>
      <c r="I418" s="4"/>
      <c r="J418" s="4"/>
      <c r="K418" s="4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</row>
    <row r="419" spans="2:25" s="5" customFormat="1" x14ac:dyDescent="0.25">
      <c r="B419" s="4"/>
      <c r="C419" s="4"/>
      <c r="D419" s="4"/>
      <c r="E419" s="4"/>
      <c r="F419" s="4"/>
      <c r="G419" s="4"/>
      <c r="H419" s="4"/>
      <c r="I419" s="4"/>
      <c r="J419" s="4"/>
      <c r="K419" s="4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</row>
    <row r="420" spans="2:25" s="5" customFormat="1" x14ac:dyDescent="0.25">
      <c r="B420" s="4"/>
      <c r="C420" s="4"/>
      <c r="D420" s="4"/>
      <c r="E420" s="4"/>
      <c r="F420" s="4"/>
      <c r="G420" s="4"/>
      <c r="H420" s="4"/>
      <c r="I420" s="4"/>
      <c r="J420" s="4"/>
      <c r="K420" s="4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</row>
    <row r="421" spans="2:25" s="5" customFormat="1" x14ac:dyDescent="0.25">
      <c r="B421" s="4"/>
      <c r="C421" s="4"/>
      <c r="D421" s="4"/>
      <c r="E421" s="4"/>
      <c r="F421" s="4"/>
      <c r="G421" s="4"/>
      <c r="H421" s="4"/>
      <c r="I421" s="4"/>
      <c r="J421" s="4"/>
      <c r="K421" s="4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</row>
    <row r="422" spans="2:25" s="5" customFormat="1" x14ac:dyDescent="0.25">
      <c r="B422" s="4"/>
      <c r="C422" s="4"/>
      <c r="D422" s="4"/>
      <c r="E422" s="4"/>
      <c r="F422" s="4"/>
      <c r="G422" s="4"/>
      <c r="H422" s="4"/>
      <c r="I422" s="4"/>
      <c r="J422" s="4"/>
      <c r="K422" s="4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</row>
    <row r="423" spans="2:25" s="5" customFormat="1" x14ac:dyDescent="0.25">
      <c r="B423" s="4"/>
      <c r="C423" s="4"/>
      <c r="D423" s="4"/>
      <c r="E423" s="4"/>
      <c r="F423" s="4"/>
      <c r="G423" s="4"/>
      <c r="H423" s="4"/>
      <c r="I423" s="4"/>
      <c r="J423" s="4"/>
      <c r="K423" s="4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</row>
    <row r="424" spans="2:25" s="5" customFormat="1" x14ac:dyDescent="0.25">
      <c r="B424" s="4"/>
      <c r="C424" s="4"/>
      <c r="D424" s="4"/>
      <c r="E424" s="4"/>
      <c r="F424" s="4"/>
      <c r="G424" s="4"/>
      <c r="H424" s="4"/>
      <c r="I424" s="4"/>
      <c r="J424" s="4"/>
      <c r="K424" s="4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</row>
    <row r="425" spans="2:25" s="5" customFormat="1" x14ac:dyDescent="0.25">
      <c r="B425" s="4"/>
      <c r="C425" s="4"/>
      <c r="D425" s="4"/>
      <c r="E425" s="4"/>
      <c r="F425" s="4"/>
      <c r="G425" s="4"/>
      <c r="H425" s="4"/>
      <c r="I425" s="4"/>
      <c r="J425" s="4"/>
      <c r="K425" s="4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</row>
    <row r="426" spans="2:25" s="5" customFormat="1" x14ac:dyDescent="0.25">
      <c r="B426" s="4"/>
      <c r="C426" s="4"/>
      <c r="D426" s="4"/>
      <c r="E426" s="4"/>
      <c r="F426" s="4"/>
      <c r="G426" s="4"/>
      <c r="H426" s="4"/>
      <c r="I426" s="4"/>
      <c r="J426" s="4"/>
      <c r="K426" s="4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</row>
    <row r="427" spans="2:25" s="5" customFormat="1" x14ac:dyDescent="0.25">
      <c r="B427" s="4"/>
      <c r="C427" s="4"/>
      <c r="D427" s="4"/>
      <c r="E427" s="4"/>
      <c r="F427" s="4"/>
      <c r="G427" s="4"/>
      <c r="H427" s="4"/>
      <c r="I427" s="4"/>
      <c r="J427" s="4"/>
      <c r="K427" s="4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</row>
    <row r="428" spans="2:25" s="5" customFormat="1" x14ac:dyDescent="0.25">
      <c r="B428" s="4"/>
      <c r="C428" s="4"/>
      <c r="D428" s="4"/>
      <c r="E428" s="4"/>
      <c r="F428" s="4"/>
      <c r="G428" s="4"/>
      <c r="H428" s="4"/>
      <c r="I428" s="4"/>
      <c r="J428" s="4"/>
      <c r="K428" s="4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</row>
    <row r="429" spans="2:25" s="5" customFormat="1" x14ac:dyDescent="0.25">
      <c r="B429" s="4"/>
      <c r="C429" s="4"/>
      <c r="D429" s="4"/>
      <c r="E429" s="4"/>
      <c r="F429" s="4"/>
      <c r="G429" s="4"/>
      <c r="H429" s="4"/>
      <c r="I429" s="4"/>
      <c r="J429" s="4"/>
      <c r="K429" s="4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</row>
    <row r="430" spans="2:25" s="5" customFormat="1" x14ac:dyDescent="0.25">
      <c r="B430" s="4"/>
      <c r="C430" s="4"/>
      <c r="D430" s="4"/>
      <c r="E430" s="4"/>
      <c r="F430" s="4"/>
      <c r="G430" s="4"/>
      <c r="H430" s="4"/>
      <c r="I430" s="4"/>
      <c r="J430" s="4"/>
      <c r="K430" s="4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</row>
    <row r="431" spans="2:25" s="5" customFormat="1" x14ac:dyDescent="0.25">
      <c r="B431" s="4"/>
      <c r="C431" s="4"/>
      <c r="D431" s="4"/>
      <c r="E431" s="4"/>
      <c r="F431" s="4"/>
      <c r="G431" s="4"/>
      <c r="H431" s="4"/>
      <c r="I431" s="4"/>
      <c r="J431" s="4"/>
      <c r="K431" s="4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</row>
    <row r="432" spans="2:25" s="5" customFormat="1" x14ac:dyDescent="0.25">
      <c r="B432" s="4"/>
      <c r="C432" s="4"/>
      <c r="D432" s="4"/>
      <c r="E432" s="4"/>
      <c r="F432" s="4"/>
      <c r="G432" s="4"/>
      <c r="H432" s="4"/>
      <c r="I432" s="4"/>
      <c r="J432" s="4"/>
      <c r="K432" s="4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</row>
    <row r="433" spans="2:25" s="5" customFormat="1" x14ac:dyDescent="0.25">
      <c r="B433" s="4"/>
      <c r="C433" s="4"/>
      <c r="D433" s="4"/>
      <c r="E433" s="4"/>
      <c r="F433" s="4"/>
      <c r="G433" s="4"/>
      <c r="H433" s="4"/>
      <c r="I433" s="4"/>
      <c r="J433" s="4"/>
      <c r="K433" s="4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</row>
    <row r="434" spans="2:25" s="5" customFormat="1" x14ac:dyDescent="0.25">
      <c r="B434" s="4"/>
      <c r="C434" s="4"/>
      <c r="D434" s="4"/>
      <c r="E434" s="4"/>
      <c r="F434" s="4"/>
      <c r="G434" s="4"/>
      <c r="H434" s="4"/>
      <c r="I434" s="4"/>
      <c r="J434" s="4"/>
      <c r="K434" s="4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</row>
    <row r="435" spans="2:25" s="5" customFormat="1" x14ac:dyDescent="0.25">
      <c r="B435" s="4"/>
      <c r="C435" s="4"/>
      <c r="D435" s="4"/>
      <c r="E435" s="4"/>
      <c r="F435" s="4"/>
      <c r="G435" s="4"/>
      <c r="H435" s="4"/>
      <c r="I435" s="4"/>
      <c r="J435" s="4"/>
      <c r="K435" s="4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</row>
    <row r="436" spans="2:25" s="5" customFormat="1" x14ac:dyDescent="0.25">
      <c r="B436" s="4"/>
      <c r="C436" s="4"/>
      <c r="D436" s="4"/>
      <c r="E436" s="4"/>
      <c r="F436" s="4"/>
      <c r="G436" s="4"/>
      <c r="H436" s="4"/>
      <c r="I436" s="4"/>
      <c r="J436" s="4"/>
      <c r="K436" s="4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</row>
    <row r="437" spans="2:25" s="5" customFormat="1" x14ac:dyDescent="0.25">
      <c r="B437" s="4"/>
      <c r="C437" s="4"/>
      <c r="D437" s="4"/>
      <c r="E437" s="4"/>
      <c r="F437" s="4"/>
      <c r="G437" s="4"/>
      <c r="H437" s="4"/>
      <c r="I437" s="4"/>
      <c r="J437" s="4"/>
      <c r="K437" s="4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</row>
    <row r="438" spans="2:25" s="5" customFormat="1" x14ac:dyDescent="0.25">
      <c r="B438" s="4"/>
      <c r="C438" s="4"/>
      <c r="D438" s="4"/>
      <c r="E438" s="4"/>
      <c r="F438" s="4"/>
      <c r="G438" s="4"/>
      <c r="H438" s="4"/>
      <c r="I438" s="4"/>
      <c r="J438" s="4"/>
      <c r="K438" s="4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</row>
    <row r="439" spans="2:25" s="5" customFormat="1" x14ac:dyDescent="0.25">
      <c r="B439" s="4"/>
      <c r="C439" s="4"/>
      <c r="D439" s="4"/>
      <c r="E439" s="4"/>
      <c r="F439" s="4"/>
      <c r="G439" s="4"/>
      <c r="H439" s="4"/>
      <c r="I439" s="4"/>
      <c r="J439" s="4"/>
      <c r="K439" s="4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</row>
    <row r="440" spans="2:25" s="5" customFormat="1" x14ac:dyDescent="0.25">
      <c r="B440" s="4"/>
      <c r="C440" s="4"/>
      <c r="D440" s="4"/>
      <c r="E440" s="4"/>
      <c r="F440" s="4"/>
      <c r="G440" s="4"/>
      <c r="H440" s="4"/>
      <c r="I440" s="4"/>
      <c r="J440" s="4"/>
      <c r="K440" s="4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</row>
    <row r="441" spans="2:25" s="5" customFormat="1" x14ac:dyDescent="0.25">
      <c r="B441" s="4"/>
      <c r="C441" s="4"/>
      <c r="D441" s="4"/>
      <c r="E441" s="4"/>
      <c r="F441" s="4"/>
      <c r="G441" s="4"/>
      <c r="H441" s="4"/>
      <c r="I441" s="4"/>
      <c r="J441" s="4"/>
      <c r="K441" s="4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</row>
    <row r="442" spans="2:25" s="5" customFormat="1" x14ac:dyDescent="0.25">
      <c r="B442" s="4"/>
      <c r="C442" s="4"/>
      <c r="D442" s="4"/>
      <c r="E442" s="4"/>
      <c r="F442" s="4"/>
      <c r="G442" s="4"/>
      <c r="H442" s="4"/>
      <c r="I442" s="4"/>
      <c r="J442" s="4"/>
      <c r="K442" s="4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</row>
    <row r="443" spans="2:25" s="5" customFormat="1" x14ac:dyDescent="0.25">
      <c r="B443" s="4"/>
      <c r="C443" s="4"/>
      <c r="D443" s="4"/>
      <c r="E443" s="4"/>
      <c r="F443" s="4"/>
      <c r="G443" s="4"/>
      <c r="H443" s="4"/>
      <c r="I443" s="4"/>
      <c r="J443" s="4"/>
      <c r="K443" s="4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</row>
    <row r="444" spans="2:25" s="5" customFormat="1" x14ac:dyDescent="0.25">
      <c r="B444" s="4"/>
      <c r="C444" s="4"/>
      <c r="D444" s="4"/>
      <c r="E444" s="4"/>
      <c r="F444" s="4"/>
      <c r="G444" s="4"/>
      <c r="H444" s="4"/>
      <c r="I444" s="4"/>
      <c r="J444" s="4"/>
      <c r="K444" s="4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</row>
    <row r="445" spans="2:25" s="5" customFormat="1" x14ac:dyDescent="0.25">
      <c r="B445" s="4"/>
      <c r="C445" s="4"/>
      <c r="D445" s="4"/>
      <c r="E445" s="4"/>
      <c r="F445" s="4"/>
      <c r="G445" s="4"/>
      <c r="H445" s="4"/>
      <c r="I445" s="4"/>
      <c r="J445" s="4"/>
      <c r="K445" s="4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</row>
    <row r="446" spans="2:25" s="5" customFormat="1" x14ac:dyDescent="0.25">
      <c r="B446" s="4"/>
      <c r="C446" s="4"/>
      <c r="D446" s="4"/>
      <c r="E446" s="4"/>
      <c r="F446" s="4"/>
      <c r="G446" s="4"/>
      <c r="H446" s="4"/>
      <c r="I446" s="4"/>
      <c r="J446" s="4"/>
      <c r="K446" s="4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</row>
    <row r="447" spans="2:25" s="5" customFormat="1" x14ac:dyDescent="0.25">
      <c r="B447" s="4"/>
      <c r="C447" s="4"/>
      <c r="D447" s="4"/>
      <c r="E447" s="4"/>
      <c r="F447" s="4"/>
      <c r="G447" s="4"/>
      <c r="H447" s="4"/>
      <c r="I447" s="4"/>
      <c r="J447" s="4"/>
      <c r="K447" s="4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</row>
    <row r="448" spans="2:25" s="5" customFormat="1" x14ac:dyDescent="0.25">
      <c r="B448" s="4"/>
      <c r="C448" s="4"/>
      <c r="D448" s="4"/>
      <c r="E448" s="4"/>
      <c r="F448" s="4"/>
      <c r="G448" s="4"/>
      <c r="H448" s="4"/>
      <c r="I448" s="4"/>
      <c r="J448" s="4"/>
      <c r="K448" s="4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</row>
    <row r="449" spans="2:25" s="5" customFormat="1" x14ac:dyDescent="0.25">
      <c r="B449" s="4"/>
      <c r="C449" s="4"/>
      <c r="D449" s="4"/>
      <c r="E449" s="4"/>
      <c r="F449" s="4"/>
      <c r="G449" s="4"/>
      <c r="H449" s="4"/>
      <c r="I449" s="4"/>
      <c r="J449" s="4"/>
      <c r="K449" s="4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</row>
    <row r="450" spans="2:25" s="5" customFormat="1" x14ac:dyDescent="0.25">
      <c r="B450" s="4"/>
      <c r="C450" s="4"/>
      <c r="D450" s="4"/>
      <c r="E450" s="4"/>
      <c r="F450" s="4"/>
      <c r="G450" s="4"/>
      <c r="H450" s="4"/>
      <c r="I450" s="4"/>
      <c r="J450" s="4"/>
      <c r="K450" s="4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</row>
    <row r="451" spans="2:25" s="5" customFormat="1" x14ac:dyDescent="0.25">
      <c r="B451" s="4"/>
      <c r="C451" s="4"/>
      <c r="D451" s="4"/>
      <c r="E451" s="4"/>
      <c r="F451" s="4"/>
      <c r="G451" s="4"/>
      <c r="H451" s="4"/>
      <c r="I451" s="4"/>
      <c r="J451" s="4"/>
      <c r="K451" s="4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</row>
    <row r="452" spans="2:25" s="5" customFormat="1" x14ac:dyDescent="0.25">
      <c r="B452" s="4"/>
      <c r="C452" s="4"/>
      <c r="D452" s="4"/>
      <c r="E452" s="4"/>
      <c r="F452" s="4"/>
      <c r="G452" s="4"/>
      <c r="H452" s="4"/>
      <c r="I452" s="4"/>
      <c r="J452" s="4"/>
      <c r="K452" s="4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</row>
    <row r="453" spans="2:25" s="5" customFormat="1" x14ac:dyDescent="0.25">
      <c r="B453" s="4"/>
      <c r="C453" s="4"/>
      <c r="D453" s="4"/>
      <c r="E453" s="4"/>
      <c r="F453" s="4"/>
      <c r="G453" s="4"/>
      <c r="H453" s="4"/>
      <c r="I453" s="4"/>
      <c r="J453" s="4"/>
      <c r="K453" s="4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</row>
    <row r="454" spans="2:25" s="5" customFormat="1" x14ac:dyDescent="0.25">
      <c r="B454" s="4"/>
      <c r="C454" s="4"/>
      <c r="D454" s="4"/>
      <c r="E454" s="4"/>
      <c r="F454" s="4"/>
      <c r="G454" s="4"/>
      <c r="H454" s="4"/>
      <c r="I454" s="4"/>
      <c r="J454" s="4"/>
      <c r="K454" s="4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</row>
    <row r="455" spans="2:25" s="5" customFormat="1" x14ac:dyDescent="0.25">
      <c r="B455" s="4"/>
      <c r="C455" s="4"/>
      <c r="D455" s="4"/>
      <c r="E455" s="4"/>
      <c r="F455" s="4"/>
      <c r="G455" s="4"/>
      <c r="H455" s="4"/>
      <c r="I455" s="4"/>
      <c r="J455" s="4"/>
      <c r="K455" s="4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</row>
    <row r="456" spans="2:25" s="5" customFormat="1" x14ac:dyDescent="0.25">
      <c r="B456" s="4"/>
      <c r="C456" s="4"/>
      <c r="D456" s="4"/>
      <c r="E456" s="4"/>
      <c r="F456" s="4"/>
      <c r="G456" s="4"/>
      <c r="H456" s="4"/>
      <c r="I456" s="4"/>
      <c r="J456" s="4"/>
      <c r="K456" s="4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</row>
    <row r="457" spans="2:25" s="5" customFormat="1" x14ac:dyDescent="0.25">
      <c r="B457" s="4"/>
      <c r="C457" s="4"/>
      <c r="D457" s="4"/>
      <c r="E457" s="4"/>
      <c r="F457" s="4"/>
      <c r="G457" s="4"/>
      <c r="H457" s="4"/>
      <c r="I457" s="4"/>
      <c r="J457" s="4"/>
      <c r="K457" s="4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</row>
    <row r="458" spans="2:25" s="5" customFormat="1" x14ac:dyDescent="0.25">
      <c r="B458" s="4"/>
      <c r="C458" s="4"/>
      <c r="D458" s="4"/>
      <c r="E458" s="4"/>
      <c r="F458" s="4"/>
      <c r="G458" s="4"/>
      <c r="H458" s="4"/>
      <c r="I458" s="4"/>
      <c r="J458" s="4"/>
      <c r="K458" s="4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</row>
    <row r="459" spans="2:25" s="5" customFormat="1" x14ac:dyDescent="0.25">
      <c r="B459" s="4"/>
      <c r="C459" s="4"/>
      <c r="D459" s="4"/>
      <c r="E459" s="4"/>
      <c r="F459" s="4"/>
      <c r="G459" s="4"/>
      <c r="H459" s="4"/>
      <c r="I459" s="4"/>
      <c r="J459" s="4"/>
      <c r="K459" s="4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</row>
    <row r="460" spans="2:25" s="5" customFormat="1" x14ac:dyDescent="0.25">
      <c r="B460" s="4"/>
      <c r="C460" s="4"/>
      <c r="D460" s="4"/>
      <c r="E460" s="4"/>
      <c r="F460" s="4"/>
      <c r="G460" s="4"/>
      <c r="H460" s="4"/>
      <c r="I460" s="4"/>
      <c r="J460" s="4"/>
      <c r="K460" s="4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 spans="2:25" s="5" customFormat="1" x14ac:dyDescent="0.25">
      <c r="B461" s="4"/>
      <c r="C461" s="4"/>
      <c r="D461" s="4"/>
      <c r="E461" s="4"/>
      <c r="F461" s="4"/>
      <c r="G461" s="4"/>
      <c r="H461" s="4"/>
      <c r="I461" s="4"/>
      <c r="J461" s="4"/>
      <c r="K461" s="4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</row>
    <row r="462" spans="2:25" s="5" customFormat="1" x14ac:dyDescent="0.25">
      <c r="B462" s="4"/>
      <c r="C462" s="4"/>
      <c r="D462" s="4"/>
      <c r="E462" s="4"/>
      <c r="F462" s="4"/>
      <c r="G462" s="4"/>
      <c r="H462" s="4"/>
      <c r="I462" s="4"/>
      <c r="J462" s="4"/>
      <c r="K462" s="4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</row>
    <row r="463" spans="2:25" s="5" customFormat="1" x14ac:dyDescent="0.25">
      <c r="B463" s="4"/>
      <c r="C463" s="4"/>
      <c r="D463" s="4"/>
      <c r="E463" s="4"/>
      <c r="F463" s="4"/>
      <c r="G463" s="4"/>
      <c r="H463" s="4"/>
      <c r="I463" s="4"/>
      <c r="J463" s="4"/>
      <c r="K463" s="4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</row>
    <row r="464" spans="2:25" s="5" customFormat="1" x14ac:dyDescent="0.25">
      <c r="B464" s="4"/>
      <c r="C464" s="4"/>
      <c r="D464" s="4"/>
      <c r="E464" s="4"/>
      <c r="F464" s="4"/>
      <c r="G464" s="4"/>
      <c r="H464" s="4"/>
      <c r="I464" s="4"/>
      <c r="J464" s="4"/>
      <c r="K464" s="4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</row>
    <row r="465" spans="2:25" s="5" customFormat="1" x14ac:dyDescent="0.25">
      <c r="B465" s="4"/>
      <c r="C465" s="4"/>
      <c r="D465" s="4"/>
      <c r="E465" s="4"/>
      <c r="F465" s="4"/>
      <c r="G465" s="4"/>
      <c r="H465" s="4"/>
      <c r="I465" s="4"/>
      <c r="J465" s="4"/>
      <c r="K465" s="4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</row>
    <row r="466" spans="2:25" s="5" customFormat="1" x14ac:dyDescent="0.25">
      <c r="B466" s="4"/>
      <c r="C466" s="4"/>
      <c r="D466" s="4"/>
      <c r="E466" s="4"/>
      <c r="F466" s="4"/>
      <c r="G466" s="4"/>
      <c r="H466" s="4"/>
      <c r="I466" s="4"/>
      <c r="J466" s="4"/>
      <c r="K466" s="4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</row>
    <row r="467" spans="2:25" s="5" customFormat="1" x14ac:dyDescent="0.25">
      <c r="B467" s="4"/>
      <c r="C467" s="4"/>
      <c r="D467" s="4"/>
      <c r="E467" s="4"/>
      <c r="F467" s="4"/>
      <c r="G467" s="4"/>
      <c r="H467" s="4"/>
      <c r="I467" s="4"/>
      <c r="J467" s="4"/>
      <c r="K467" s="4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</row>
    <row r="468" spans="2:25" s="5" customFormat="1" x14ac:dyDescent="0.25">
      <c r="B468" s="4"/>
      <c r="C468" s="4"/>
      <c r="D468" s="4"/>
      <c r="E468" s="4"/>
      <c r="F468" s="4"/>
      <c r="G468" s="4"/>
      <c r="H468" s="4"/>
      <c r="I468" s="4"/>
      <c r="J468" s="4"/>
      <c r="K468" s="4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</row>
    <row r="469" spans="2:25" s="5" customFormat="1" x14ac:dyDescent="0.25">
      <c r="B469" s="4"/>
      <c r="C469" s="4"/>
      <c r="D469" s="4"/>
      <c r="E469" s="4"/>
      <c r="F469" s="4"/>
      <c r="G469" s="4"/>
      <c r="H469" s="4"/>
      <c r="I469" s="4"/>
      <c r="J469" s="4"/>
      <c r="K469" s="4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</row>
    <row r="470" spans="2:25" s="5" customFormat="1" x14ac:dyDescent="0.25">
      <c r="B470" s="4"/>
      <c r="C470" s="4"/>
      <c r="D470" s="4"/>
      <c r="E470" s="4"/>
      <c r="F470" s="4"/>
      <c r="G470" s="4"/>
      <c r="H470" s="4"/>
      <c r="I470" s="4"/>
      <c r="J470" s="4"/>
      <c r="K470" s="4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</row>
    <row r="471" spans="2:25" s="5" customFormat="1" x14ac:dyDescent="0.25">
      <c r="B471" s="4"/>
      <c r="C471" s="4"/>
      <c r="D471" s="4"/>
      <c r="E471" s="4"/>
      <c r="F471" s="4"/>
      <c r="G471" s="4"/>
      <c r="H471" s="4"/>
      <c r="I471" s="4"/>
      <c r="J471" s="4"/>
      <c r="K471" s="4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</row>
    <row r="472" spans="2:25" s="5" customFormat="1" x14ac:dyDescent="0.25">
      <c r="B472" s="4"/>
      <c r="C472" s="4"/>
      <c r="D472" s="4"/>
      <c r="E472" s="4"/>
      <c r="F472" s="4"/>
      <c r="G472" s="4"/>
      <c r="H472" s="4"/>
      <c r="I472" s="4"/>
      <c r="J472" s="4"/>
      <c r="K472" s="4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</row>
    <row r="473" spans="2:25" s="5" customFormat="1" x14ac:dyDescent="0.25">
      <c r="B473" s="4"/>
      <c r="C473" s="4"/>
      <c r="D473" s="4"/>
      <c r="E473" s="4"/>
      <c r="F473" s="4"/>
      <c r="G473" s="4"/>
      <c r="H473" s="4"/>
      <c r="I473" s="4"/>
      <c r="J473" s="4"/>
      <c r="K473" s="4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</row>
    <row r="474" spans="2:25" s="5" customFormat="1" x14ac:dyDescent="0.25">
      <c r="B474" s="4"/>
      <c r="C474" s="4"/>
      <c r="D474" s="4"/>
      <c r="E474" s="4"/>
      <c r="F474" s="4"/>
      <c r="G474" s="4"/>
      <c r="H474" s="4"/>
      <c r="I474" s="4"/>
      <c r="J474" s="4"/>
      <c r="K474" s="4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</row>
    <row r="475" spans="2:25" s="5" customFormat="1" x14ac:dyDescent="0.25">
      <c r="B475" s="4"/>
      <c r="C475" s="4"/>
      <c r="D475" s="4"/>
      <c r="E475" s="4"/>
      <c r="F475" s="4"/>
      <c r="G475" s="4"/>
      <c r="H475" s="4"/>
      <c r="I475" s="4"/>
      <c r="J475" s="4"/>
      <c r="K475" s="4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</row>
    <row r="476" spans="2:25" s="5" customFormat="1" x14ac:dyDescent="0.25">
      <c r="B476" s="4"/>
      <c r="C476" s="4"/>
      <c r="D476" s="4"/>
      <c r="E476" s="4"/>
      <c r="F476" s="4"/>
      <c r="G476" s="4"/>
      <c r="H476" s="4"/>
      <c r="I476" s="4"/>
      <c r="J476" s="4"/>
      <c r="K476" s="4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</row>
    <row r="477" spans="2:25" s="5" customFormat="1" x14ac:dyDescent="0.25">
      <c r="B477" s="4"/>
      <c r="C477" s="4"/>
      <c r="D477" s="4"/>
      <c r="E477" s="4"/>
      <c r="F477" s="4"/>
      <c r="G477" s="4"/>
      <c r="H477" s="4"/>
      <c r="I477" s="4"/>
      <c r="J477" s="4"/>
      <c r="K477" s="4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</row>
    <row r="478" spans="2:25" s="5" customFormat="1" x14ac:dyDescent="0.25">
      <c r="B478" s="4"/>
      <c r="C478" s="4"/>
      <c r="D478" s="4"/>
      <c r="E478" s="4"/>
      <c r="F478" s="4"/>
      <c r="G478" s="4"/>
      <c r="H478" s="4"/>
      <c r="I478" s="4"/>
      <c r="J478" s="4"/>
      <c r="K478" s="4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</row>
    <row r="479" spans="2:25" s="5" customFormat="1" x14ac:dyDescent="0.25">
      <c r="B479" s="4"/>
      <c r="C479" s="4"/>
      <c r="D479" s="4"/>
      <c r="E479" s="4"/>
      <c r="F479" s="4"/>
      <c r="G479" s="4"/>
      <c r="H479" s="4"/>
      <c r="I479" s="4"/>
      <c r="J479" s="4"/>
      <c r="K479" s="4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</row>
    <row r="480" spans="2:25" s="5" customFormat="1" x14ac:dyDescent="0.25">
      <c r="B480" s="4"/>
      <c r="C480" s="4"/>
      <c r="D480" s="4"/>
      <c r="E480" s="4"/>
      <c r="F480" s="4"/>
      <c r="G480" s="4"/>
      <c r="H480" s="4"/>
      <c r="I480" s="4"/>
      <c r="J480" s="4"/>
      <c r="K480" s="4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</row>
    <row r="481" spans="2:25" s="5" customFormat="1" x14ac:dyDescent="0.25">
      <c r="B481" s="4"/>
      <c r="C481" s="4"/>
      <c r="D481" s="4"/>
      <c r="E481" s="4"/>
      <c r="F481" s="4"/>
      <c r="G481" s="4"/>
      <c r="H481" s="4"/>
      <c r="I481" s="4"/>
      <c r="J481" s="4"/>
      <c r="K481" s="4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</row>
    <row r="482" spans="2:25" s="5" customFormat="1" x14ac:dyDescent="0.25">
      <c r="B482" s="4"/>
      <c r="C482" s="4"/>
      <c r="D482" s="4"/>
      <c r="E482" s="4"/>
      <c r="F482" s="4"/>
      <c r="G482" s="4"/>
      <c r="H482" s="4"/>
      <c r="I482" s="4"/>
      <c r="J482" s="4"/>
      <c r="K482" s="4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</row>
    <row r="483" spans="2:25" s="5" customFormat="1" x14ac:dyDescent="0.25">
      <c r="B483" s="4"/>
      <c r="C483" s="4"/>
      <c r="D483" s="4"/>
      <c r="E483" s="4"/>
      <c r="F483" s="4"/>
      <c r="G483" s="4"/>
      <c r="H483" s="4"/>
      <c r="I483" s="4"/>
      <c r="J483" s="4"/>
      <c r="K483" s="4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</row>
    <row r="484" spans="2:25" s="5" customFormat="1" x14ac:dyDescent="0.25">
      <c r="B484" s="4"/>
      <c r="C484" s="4"/>
      <c r="D484" s="4"/>
      <c r="E484" s="4"/>
      <c r="F484" s="4"/>
      <c r="G484" s="4"/>
      <c r="H484" s="4"/>
      <c r="I484" s="4"/>
      <c r="J484" s="4"/>
      <c r="K484" s="4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</row>
    <row r="485" spans="2:25" s="5" customFormat="1" x14ac:dyDescent="0.25">
      <c r="B485" s="4"/>
      <c r="C485" s="4"/>
      <c r="D485" s="4"/>
      <c r="E485" s="4"/>
      <c r="F485" s="4"/>
      <c r="G485" s="4"/>
      <c r="H485" s="4"/>
      <c r="I485" s="4"/>
      <c r="J485" s="4"/>
      <c r="K485" s="4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</row>
    <row r="486" spans="2:25" s="5" customFormat="1" x14ac:dyDescent="0.25">
      <c r="B486" s="4"/>
      <c r="C486" s="4"/>
      <c r="D486" s="4"/>
      <c r="E486" s="4"/>
      <c r="F486" s="4"/>
      <c r="G486" s="4"/>
      <c r="H486" s="4"/>
      <c r="I486" s="4"/>
      <c r="J486" s="4"/>
      <c r="K486" s="4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</row>
    <row r="487" spans="2:25" s="5" customFormat="1" x14ac:dyDescent="0.25">
      <c r="B487" s="4"/>
      <c r="C487" s="4"/>
      <c r="D487" s="4"/>
      <c r="E487" s="4"/>
      <c r="F487" s="4"/>
      <c r="G487" s="4"/>
      <c r="H487" s="4"/>
      <c r="I487" s="4"/>
      <c r="J487" s="4"/>
      <c r="K487" s="4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</row>
    <row r="488" spans="2:25" s="5" customFormat="1" x14ac:dyDescent="0.25">
      <c r="B488" s="4"/>
      <c r="C488" s="4"/>
      <c r="D488" s="4"/>
      <c r="E488" s="4"/>
      <c r="F488" s="4"/>
      <c r="G488" s="4"/>
      <c r="H488" s="4"/>
      <c r="I488" s="4"/>
      <c r="J488" s="4"/>
      <c r="K488" s="4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 spans="2:25" s="5" customFormat="1" x14ac:dyDescent="0.25">
      <c r="B489" s="4"/>
      <c r="C489" s="4"/>
      <c r="D489" s="4"/>
      <c r="E489" s="4"/>
      <c r="F489" s="4"/>
      <c r="G489" s="4"/>
      <c r="H489" s="4"/>
      <c r="I489" s="4"/>
      <c r="J489" s="4"/>
      <c r="K489" s="4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</row>
    <row r="490" spans="2:25" s="5" customFormat="1" x14ac:dyDescent="0.25">
      <c r="B490" s="4"/>
      <c r="C490" s="4"/>
      <c r="D490" s="4"/>
      <c r="E490" s="4"/>
      <c r="F490" s="4"/>
      <c r="G490" s="4"/>
      <c r="H490" s="4"/>
      <c r="I490" s="4"/>
      <c r="J490" s="4"/>
      <c r="K490" s="4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 spans="2:25" s="5" customFormat="1" x14ac:dyDescent="0.25">
      <c r="B491" s="4"/>
      <c r="C491" s="4"/>
      <c r="D491" s="4"/>
      <c r="E491" s="4"/>
      <c r="F491" s="4"/>
      <c r="G491" s="4"/>
      <c r="H491" s="4"/>
      <c r="I491" s="4"/>
      <c r="J491" s="4"/>
      <c r="K491" s="4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</row>
    <row r="492" spans="2:25" s="5" customFormat="1" x14ac:dyDescent="0.25">
      <c r="B492" s="4"/>
      <c r="C492" s="4"/>
      <c r="D492" s="4"/>
      <c r="E492" s="4"/>
      <c r="F492" s="4"/>
      <c r="G492" s="4"/>
      <c r="H492" s="4"/>
      <c r="I492" s="4"/>
      <c r="J492" s="4"/>
      <c r="K492" s="4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</row>
    <row r="493" spans="2:25" s="5" customFormat="1" x14ac:dyDescent="0.25">
      <c r="B493" s="4"/>
      <c r="C493" s="4"/>
      <c r="D493" s="4"/>
      <c r="E493" s="4"/>
      <c r="F493" s="4"/>
      <c r="G493" s="4"/>
      <c r="H493" s="4"/>
      <c r="I493" s="4"/>
      <c r="J493" s="4"/>
      <c r="K493" s="4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 spans="2:25" s="5" customFormat="1" x14ac:dyDescent="0.25">
      <c r="B494" s="4"/>
      <c r="C494" s="4"/>
      <c r="D494" s="4"/>
      <c r="E494" s="4"/>
      <c r="F494" s="4"/>
      <c r="G494" s="4"/>
      <c r="H494" s="4"/>
      <c r="I494" s="4"/>
      <c r="J494" s="4"/>
      <c r="K494" s="4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 spans="2:25" s="5" customFormat="1" x14ac:dyDescent="0.25">
      <c r="B495" s="4"/>
      <c r="C495" s="4"/>
      <c r="D495" s="4"/>
      <c r="E495" s="4"/>
      <c r="F495" s="4"/>
      <c r="G495" s="4"/>
      <c r="H495" s="4"/>
      <c r="I495" s="4"/>
      <c r="J495" s="4"/>
      <c r="K495" s="4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 spans="2:25" s="5" customFormat="1" x14ac:dyDescent="0.25">
      <c r="B496" s="4"/>
      <c r="C496" s="4"/>
      <c r="D496" s="4"/>
      <c r="E496" s="4"/>
      <c r="F496" s="4"/>
      <c r="G496" s="4"/>
      <c r="H496" s="4"/>
      <c r="I496" s="4"/>
      <c r="J496" s="4"/>
      <c r="K496" s="4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 spans="2:25" s="5" customFormat="1" x14ac:dyDescent="0.25">
      <c r="B497" s="4"/>
      <c r="C497" s="4"/>
      <c r="D497" s="4"/>
      <c r="E497" s="4"/>
      <c r="F497" s="4"/>
      <c r="G497" s="4"/>
      <c r="H497" s="4"/>
      <c r="I497" s="4"/>
      <c r="J497" s="4"/>
      <c r="K497" s="4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 spans="2:25" s="5" customFormat="1" x14ac:dyDescent="0.25">
      <c r="B498" s="4"/>
      <c r="C498" s="4"/>
      <c r="D498" s="4"/>
      <c r="E498" s="4"/>
      <c r="F498" s="4"/>
      <c r="G498" s="4"/>
      <c r="H498" s="4"/>
      <c r="I498" s="4"/>
      <c r="J498" s="4"/>
      <c r="K498" s="4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 spans="2:25" s="5" customFormat="1" x14ac:dyDescent="0.25">
      <c r="B499" s="4"/>
      <c r="C499" s="4"/>
      <c r="D499" s="4"/>
      <c r="E499" s="4"/>
      <c r="F499" s="4"/>
      <c r="G499" s="4"/>
      <c r="H499" s="4"/>
      <c r="I499" s="4"/>
      <c r="J499" s="4"/>
      <c r="K499" s="4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 spans="2:25" s="5" customFormat="1" x14ac:dyDescent="0.25">
      <c r="B500" s="4"/>
      <c r="C500" s="4"/>
      <c r="D500" s="4"/>
      <c r="E500" s="4"/>
      <c r="F500" s="4"/>
      <c r="G500" s="4"/>
      <c r="H500" s="4"/>
      <c r="I500" s="4"/>
      <c r="J500" s="4"/>
      <c r="K500" s="4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</row>
    <row r="501" spans="2:25" s="5" customFormat="1" x14ac:dyDescent="0.25">
      <c r="B501" s="4"/>
      <c r="C501" s="4"/>
      <c r="D501" s="4"/>
      <c r="E501" s="4"/>
      <c r="F501" s="4"/>
      <c r="G501" s="4"/>
      <c r="H501" s="4"/>
      <c r="I501" s="4"/>
      <c r="J501" s="4"/>
      <c r="K501" s="4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 spans="2:25" s="5" customFormat="1" x14ac:dyDescent="0.25">
      <c r="B502" s="4"/>
      <c r="C502" s="4"/>
      <c r="D502" s="4"/>
      <c r="E502" s="4"/>
      <c r="F502" s="4"/>
      <c r="G502" s="4"/>
      <c r="H502" s="4"/>
      <c r="I502" s="4"/>
      <c r="J502" s="4"/>
      <c r="K502" s="4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spans="2:25" s="5" customFormat="1" x14ac:dyDescent="0.25">
      <c r="B503" s="4"/>
      <c r="C503" s="4"/>
      <c r="D503" s="4"/>
      <c r="E503" s="4"/>
      <c r="F503" s="4"/>
      <c r="G503" s="4"/>
      <c r="H503" s="4"/>
      <c r="I503" s="4"/>
      <c r="J503" s="4"/>
      <c r="K503" s="4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 spans="2:25" s="5" customFormat="1" x14ac:dyDescent="0.25">
      <c r="B504" s="4"/>
      <c r="C504" s="4"/>
      <c r="D504" s="4"/>
      <c r="E504" s="4"/>
      <c r="F504" s="4"/>
      <c r="G504" s="4"/>
      <c r="H504" s="4"/>
      <c r="I504" s="4"/>
      <c r="J504" s="4"/>
      <c r="K504" s="4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 spans="2:25" s="5" customFormat="1" x14ac:dyDescent="0.25">
      <c r="B505" s="4"/>
      <c r="C505" s="4"/>
      <c r="D505" s="4"/>
      <c r="E505" s="4"/>
      <c r="F505" s="4"/>
      <c r="G505" s="4"/>
      <c r="H505" s="4"/>
      <c r="I505" s="4"/>
      <c r="J505" s="4"/>
      <c r="K505" s="4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 spans="2:25" s="5" customFormat="1" x14ac:dyDescent="0.25">
      <c r="B506" s="4"/>
      <c r="C506" s="4"/>
      <c r="D506" s="4"/>
      <c r="E506" s="4"/>
      <c r="F506" s="4"/>
      <c r="G506" s="4"/>
      <c r="H506" s="4"/>
      <c r="I506" s="4"/>
      <c r="J506" s="4"/>
      <c r="K506" s="4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 spans="2:25" s="5" customFormat="1" x14ac:dyDescent="0.25">
      <c r="B507" s="4"/>
      <c r="C507" s="4"/>
      <c r="D507" s="4"/>
      <c r="E507" s="4"/>
      <c r="F507" s="4"/>
      <c r="G507" s="4"/>
      <c r="H507" s="4"/>
      <c r="I507" s="4"/>
      <c r="J507" s="4"/>
      <c r="K507" s="4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 spans="2:25" s="5" customFormat="1" x14ac:dyDescent="0.25">
      <c r="B508" s="4"/>
      <c r="C508" s="4"/>
      <c r="D508" s="4"/>
      <c r="E508" s="4"/>
      <c r="F508" s="4"/>
      <c r="G508" s="4"/>
      <c r="H508" s="4"/>
      <c r="I508" s="4"/>
      <c r="J508" s="4"/>
      <c r="K508" s="4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 spans="2:25" s="5" customFormat="1" x14ac:dyDescent="0.25">
      <c r="B509" s="4"/>
      <c r="C509" s="4"/>
      <c r="D509" s="4"/>
      <c r="E509" s="4"/>
      <c r="F509" s="4"/>
      <c r="G509" s="4"/>
      <c r="H509" s="4"/>
      <c r="I509" s="4"/>
      <c r="J509" s="4"/>
      <c r="K509" s="4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 spans="2:25" s="5" customFormat="1" x14ac:dyDescent="0.25">
      <c r="B510" s="4"/>
      <c r="C510" s="4"/>
      <c r="D510" s="4"/>
      <c r="E510" s="4"/>
      <c r="F510" s="4"/>
      <c r="G510" s="4"/>
      <c r="H510" s="4"/>
      <c r="I510" s="4"/>
      <c r="J510" s="4"/>
      <c r="K510" s="4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 spans="2:25" s="5" customFormat="1" x14ac:dyDescent="0.25">
      <c r="B511" s="4"/>
      <c r="C511" s="4"/>
      <c r="D511" s="4"/>
      <c r="E511" s="4"/>
      <c r="F511" s="4"/>
      <c r="G511" s="4"/>
      <c r="H511" s="4"/>
      <c r="I511" s="4"/>
      <c r="J511" s="4"/>
      <c r="K511" s="4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spans="2:25" s="5" customFormat="1" x14ac:dyDescent="0.25">
      <c r="B512" s="4"/>
      <c r="C512" s="4"/>
      <c r="D512" s="4"/>
      <c r="E512" s="4"/>
      <c r="F512" s="4"/>
      <c r="G512" s="4"/>
      <c r="H512" s="4"/>
      <c r="I512" s="4"/>
      <c r="J512" s="4"/>
      <c r="K512" s="4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spans="2:25" s="5" customFormat="1" x14ac:dyDescent="0.25">
      <c r="B513" s="4"/>
      <c r="C513" s="4"/>
      <c r="D513" s="4"/>
      <c r="E513" s="4"/>
      <c r="F513" s="4"/>
      <c r="G513" s="4"/>
      <c r="H513" s="4"/>
      <c r="I513" s="4"/>
      <c r="J513" s="4"/>
      <c r="K513" s="4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 spans="2:25" s="5" customFormat="1" x14ac:dyDescent="0.25">
      <c r="B514" s="4"/>
      <c r="C514" s="4"/>
      <c r="D514" s="4"/>
      <c r="E514" s="4"/>
      <c r="F514" s="4"/>
      <c r="G514" s="4"/>
      <c r="H514" s="4"/>
      <c r="I514" s="4"/>
      <c r="J514" s="4"/>
      <c r="K514" s="4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spans="2:25" s="5" customFormat="1" x14ac:dyDescent="0.25">
      <c r="B515" s="4"/>
      <c r="C515" s="4"/>
      <c r="D515" s="4"/>
      <c r="E515" s="4"/>
      <c r="F515" s="4"/>
      <c r="G515" s="4"/>
      <c r="H515" s="4"/>
      <c r="I515" s="4"/>
      <c r="J515" s="4"/>
      <c r="K515" s="4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spans="2:25" s="5" customFormat="1" x14ac:dyDescent="0.25">
      <c r="B516" s="4"/>
      <c r="C516" s="4"/>
      <c r="D516" s="4"/>
      <c r="E516" s="4"/>
      <c r="F516" s="4"/>
      <c r="G516" s="4"/>
      <c r="H516" s="4"/>
      <c r="I516" s="4"/>
      <c r="J516" s="4"/>
      <c r="K516" s="4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 spans="2:25" s="5" customFormat="1" x14ac:dyDescent="0.25">
      <c r="B517" s="4"/>
      <c r="C517" s="4"/>
      <c r="D517" s="4"/>
      <c r="E517" s="4"/>
      <c r="F517" s="4"/>
      <c r="G517" s="4"/>
      <c r="H517" s="4"/>
      <c r="I517" s="4"/>
      <c r="J517" s="4"/>
      <c r="K517" s="4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 spans="2:25" s="5" customFormat="1" x14ac:dyDescent="0.25">
      <c r="B518" s="4"/>
      <c r="C518" s="4"/>
      <c r="D518" s="4"/>
      <c r="E518" s="4"/>
      <c r="F518" s="4"/>
      <c r="G518" s="4"/>
      <c r="H518" s="4"/>
      <c r="I518" s="4"/>
      <c r="J518" s="4"/>
      <c r="K518" s="4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 spans="2:25" s="5" customFormat="1" x14ac:dyDescent="0.25">
      <c r="B519" s="4"/>
      <c r="C519" s="4"/>
      <c r="D519" s="4"/>
      <c r="E519" s="4"/>
      <c r="F519" s="4"/>
      <c r="G519" s="4"/>
      <c r="H519" s="4"/>
      <c r="I519" s="4"/>
      <c r="J519" s="4"/>
      <c r="K519" s="4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 spans="2:25" s="5" customFormat="1" x14ac:dyDescent="0.25">
      <c r="B520" s="4"/>
      <c r="C520" s="4"/>
      <c r="D520" s="4"/>
      <c r="E520" s="4"/>
      <c r="F520" s="4"/>
      <c r="G520" s="4"/>
      <c r="H520" s="4"/>
      <c r="I520" s="4"/>
      <c r="J520" s="4"/>
      <c r="K520" s="4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 spans="2:25" s="5" customFormat="1" x14ac:dyDescent="0.25">
      <c r="B521" s="4"/>
      <c r="C521" s="4"/>
      <c r="D521" s="4"/>
      <c r="E521" s="4"/>
      <c r="F521" s="4"/>
      <c r="G521" s="4"/>
      <c r="H521" s="4"/>
      <c r="I521" s="4"/>
      <c r="J521" s="4"/>
      <c r="K521" s="4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 spans="2:25" s="5" customFormat="1" x14ac:dyDescent="0.25">
      <c r="B522" s="4"/>
      <c r="C522" s="4"/>
      <c r="D522" s="4"/>
      <c r="E522" s="4"/>
      <c r="F522" s="4"/>
      <c r="G522" s="4"/>
      <c r="H522" s="4"/>
      <c r="I522" s="4"/>
      <c r="J522" s="4"/>
      <c r="K522" s="4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 spans="2:25" s="5" customFormat="1" x14ac:dyDescent="0.25">
      <c r="B523" s="4"/>
      <c r="C523" s="4"/>
      <c r="D523" s="4"/>
      <c r="E523" s="4"/>
      <c r="F523" s="4"/>
      <c r="G523" s="4"/>
      <c r="H523" s="4"/>
      <c r="I523" s="4"/>
      <c r="J523" s="4"/>
      <c r="K523" s="4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 spans="2:25" s="5" customFormat="1" x14ac:dyDescent="0.25">
      <c r="B524" s="4"/>
      <c r="C524" s="4"/>
      <c r="D524" s="4"/>
      <c r="E524" s="4"/>
      <c r="F524" s="4"/>
      <c r="G524" s="4"/>
      <c r="H524" s="4"/>
      <c r="I524" s="4"/>
      <c r="J524" s="4"/>
      <c r="K524" s="4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spans="2:25" s="5" customFormat="1" x14ac:dyDescent="0.25">
      <c r="B525" s="4"/>
      <c r="C525" s="4"/>
      <c r="D525" s="4"/>
      <c r="E525" s="4"/>
      <c r="F525" s="4"/>
      <c r="G525" s="4"/>
      <c r="H525" s="4"/>
      <c r="I525" s="4"/>
      <c r="J525" s="4"/>
      <c r="K525" s="4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spans="2:25" s="5" customFormat="1" x14ac:dyDescent="0.25">
      <c r="B526" s="4"/>
      <c r="C526" s="4"/>
      <c r="D526" s="4"/>
      <c r="E526" s="4"/>
      <c r="F526" s="4"/>
      <c r="G526" s="4"/>
      <c r="H526" s="4"/>
      <c r="I526" s="4"/>
      <c r="J526" s="4"/>
      <c r="K526" s="4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 spans="2:25" s="5" customFormat="1" x14ac:dyDescent="0.25">
      <c r="B527" s="4"/>
      <c r="C527" s="4"/>
      <c r="D527" s="4"/>
      <c r="E527" s="4"/>
      <c r="F527" s="4"/>
      <c r="G527" s="4"/>
      <c r="H527" s="4"/>
      <c r="I527" s="4"/>
      <c r="J527" s="4"/>
      <c r="K527" s="4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spans="2:25" s="5" customFormat="1" x14ac:dyDescent="0.25">
      <c r="B528" s="4"/>
      <c r="C528" s="4"/>
      <c r="D528" s="4"/>
      <c r="E528" s="4"/>
      <c r="F528" s="4"/>
      <c r="G528" s="4"/>
      <c r="H528" s="4"/>
      <c r="I528" s="4"/>
      <c r="J528" s="4"/>
      <c r="K528" s="4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spans="2:25" s="5" customFormat="1" x14ac:dyDescent="0.25">
      <c r="B529" s="4"/>
      <c r="C529" s="4"/>
      <c r="D529" s="4"/>
      <c r="E529" s="4"/>
      <c r="F529" s="4"/>
      <c r="G529" s="4"/>
      <c r="H529" s="4"/>
      <c r="I529" s="4"/>
      <c r="J529" s="4"/>
      <c r="K529" s="4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 spans="2:25" s="5" customFormat="1" x14ac:dyDescent="0.25">
      <c r="B530" s="4"/>
      <c r="C530" s="4"/>
      <c r="D530" s="4"/>
      <c r="E530" s="4"/>
      <c r="F530" s="4"/>
      <c r="G530" s="4"/>
      <c r="H530" s="4"/>
      <c r="I530" s="4"/>
      <c r="J530" s="4"/>
      <c r="K530" s="4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 spans="2:25" s="5" customFormat="1" x14ac:dyDescent="0.25">
      <c r="B531" s="4"/>
      <c r="C531" s="4"/>
      <c r="D531" s="4"/>
      <c r="E531" s="4"/>
      <c r="F531" s="4"/>
      <c r="G531" s="4"/>
      <c r="H531" s="4"/>
      <c r="I531" s="4"/>
      <c r="J531" s="4"/>
      <c r="K531" s="4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 spans="2:25" s="5" customFormat="1" x14ac:dyDescent="0.25">
      <c r="B532" s="4"/>
      <c r="C532" s="4"/>
      <c r="D532" s="4"/>
      <c r="E532" s="4"/>
      <c r="F532" s="4"/>
      <c r="G532" s="4"/>
      <c r="H532" s="4"/>
      <c r="I532" s="4"/>
      <c r="J532" s="4"/>
      <c r="K532" s="4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 spans="2:25" s="5" customFormat="1" x14ac:dyDescent="0.25">
      <c r="B533" s="4"/>
      <c r="C533" s="4"/>
      <c r="D533" s="4"/>
      <c r="E533" s="4"/>
      <c r="F533" s="4"/>
      <c r="G533" s="4"/>
      <c r="H533" s="4"/>
      <c r="I533" s="4"/>
      <c r="J533" s="4"/>
      <c r="K533" s="4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 spans="2:25" s="5" customFormat="1" x14ac:dyDescent="0.25">
      <c r="B534" s="4"/>
      <c r="C534" s="4"/>
      <c r="D534" s="4"/>
      <c r="E534" s="4"/>
      <c r="F534" s="4"/>
      <c r="G534" s="4"/>
      <c r="H534" s="4"/>
      <c r="I534" s="4"/>
      <c r="J534" s="4"/>
      <c r="K534" s="4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 spans="2:25" s="5" customFormat="1" x14ac:dyDescent="0.25">
      <c r="B535" s="4"/>
      <c r="C535" s="4"/>
      <c r="D535" s="4"/>
      <c r="E535" s="4"/>
      <c r="F535" s="4"/>
      <c r="G535" s="4"/>
      <c r="H535" s="4"/>
      <c r="I535" s="4"/>
      <c r="J535" s="4"/>
      <c r="K535" s="4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 spans="2:25" s="5" customFormat="1" x14ac:dyDescent="0.25">
      <c r="B536" s="4"/>
      <c r="C536" s="4"/>
      <c r="D536" s="4"/>
      <c r="E536" s="4"/>
      <c r="F536" s="4"/>
      <c r="G536" s="4"/>
      <c r="H536" s="4"/>
      <c r="I536" s="4"/>
      <c r="J536" s="4"/>
      <c r="K536" s="4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 spans="2:25" s="5" customFormat="1" x14ac:dyDescent="0.25">
      <c r="B537" s="4"/>
      <c r="C537" s="4"/>
      <c r="D537" s="4"/>
      <c r="E537" s="4"/>
      <c r="F537" s="4"/>
      <c r="G537" s="4"/>
      <c r="H537" s="4"/>
      <c r="I537" s="4"/>
      <c r="J537" s="4"/>
      <c r="K537" s="4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spans="2:25" s="5" customFormat="1" x14ac:dyDescent="0.25">
      <c r="B538" s="4"/>
      <c r="C538" s="4"/>
      <c r="D538" s="4"/>
      <c r="E538" s="4"/>
      <c r="F538" s="4"/>
      <c r="G538" s="4"/>
      <c r="H538" s="4"/>
      <c r="I538" s="4"/>
      <c r="J538" s="4"/>
      <c r="K538" s="4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spans="2:25" s="5" customFormat="1" x14ac:dyDescent="0.25">
      <c r="B539" s="4"/>
      <c r="C539" s="4"/>
      <c r="D539" s="4"/>
      <c r="E539" s="4"/>
      <c r="F539" s="4"/>
      <c r="G539" s="4"/>
      <c r="H539" s="4"/>
      <c r="I539" s="4"/>
      <c r="J539" s="4"/>
      <c r="K539" s="4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 spans="2:25" s="5" customFormat="1" x14ac:dyDescent="0.25">
      <c r="B540" s="4"/>
      <c r="C540" s="4"/>
      <c r="D540" s="4"/>
      <c r="E540" s="4"/>
      <c r="F540" s="4"/>
      <c r="G540" s="4"/>
      <c r="H540" s="4"/>
      <c r="I540" s="4"/>
      <c r="J540" s="4"/>
      <c r="K540" s="4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spans="2:25" s="5" customFormat="1" x14ac:dyDescent="0.25">
      <c r="B541" s="4"/>
      <c r="C541" s="4"/>
      <c r="D541" s="4"/>
      <c r="E541" s="4"/>
      <c r="F541" s="4"/>
      <c r="G541" s="4"/>
      <c r="H541" s="4"/>
      <c r="I541" s="4"/>
      <c r="J541" s="4"/>
      <c r="K541" s="4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spans="2:25" s="5" customFormat="1" x14ac:dyDescent="0.25">
      <c r="B542" s="4"/>
      <c r="C542" s="4"/>
      <c r="D542" s="4"/>
      <c r="E542" s="4"/>
      <c r="F542" s="4"/>
      <c r="G542" s="4"/>
      <c r="H542" s="4"/>
      <c r="I542" s="4"/>
      <c r="J542" s="4"/>
      <c r="K542" s="4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 spans="2:25" s="5" customFormat="1" x14ac:dyDescent="0.25">
      <c r="B543" s="4"/>
      <c r="C543" s="4"/>
      <c r="D543" s="4"/>
      <c r="E543" s="4"/>
      <c r="F543" s="4"/>
      <c r="G543" s="4"/>
      <c r="H543" s="4"/>
      <c r="I543" s="4"/>
      <c r="J543" s="4"/>
      <c r="K543" s="4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 spans="2:25" s="5" customFormat="1" x14ac:dyDescent="0.25">
      <c r="B544" s="4"/>
      <c r="C544" s="4"/>
      <c r="D544" s="4"/>
      <c r="E544" s="4"/>
      <c r="F544" s="4"/>
      <c r="G544" s="4"/>
      <c r="H544" s="4"/>
      <c r="I544" s="4"/>
      <c r="J544" s="4"/>
      <c r="K544" s="4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 spans="2:25" s="5" customFormat="1" x14ac:dyDescent="0.25">
      <c r="B545" s="4"/>
      <c r="C545" s="4"/>
      <c r="D545" s="4"/>
      <c r="E545" s="4"/>
      <c r="F545" s="4"/>
      <c r="G545" s="4"/>
      <c r="H545" s="4"/>
      <c r="I545" s="4"/>
      <c r="J545" s="4"/>
      <c r="K545" s="4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 spans="2:25" s="5" customFormat="1" x14ac:dyDescent="0.25">
      <c r="B546" s="4"/>
      <c r="C546" s="4"/>
      <c r="D546" s="4"/>
      <c r="E546" s="4"/>
      <c r="F546" s="4"/>
      <c r="G546" s="4"/>
      <c r="H546" s="4"/>
      <c r="I546" s="4"/>
      <c r="J546" s="4"/>
      <c r="K546" s="4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 spans="2:25" s="5" customFormat="1" x14ac:dyDescent="0.25">
      <c r="B547" s="4"/>
      <c r="C547" s="4"/>
      <c r="D547" s="4"/>
      <c r="E547" s="4"/>
      <c r="F547" s="4"/>
      <c r="G547" s="4"/>
      <c r="H547" s="4"/>
      <c r="I547" s="4"/>
      <c r="J547" s="4"/>
      <c r="K547" s="4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 spans="2:25" s="5" customFormat="1" x14ac:dyDescent="0.25">
      <c r="B548" s="4"/>
      <c r="C548" s="4"/>
      <c r="D548" s="4"/>
      <c r="E548" s="4"/>
      <c r="F548" s="4"/>
      <c r="G548" s="4"/>
      <c r="H548" s="4"/>
      <c r="I548" s="4"/>
      <c r="J548" s="4"/>
      <c r="K548" s="4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 spans="2:25" s="5" customFormat="1" x14ac:dyDescent="0.25">
      <c r="B549" s="4"/>
      <c r="C549" s="4"/>
      <c r="D549" s="4"/>
      <c r="E549" s="4"/>
      <c r="F549" s="4"/>
      <c r="G549" s="4"/>
      <c r="H549" s="4"/>
      <c r="I549" s="4"/>
      <c r="J549" s="4"/>
      <c r="K549" s="4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 spans="2:25" s="5" customFormat="1" x14ac:dyDescent="0.25">
      <c r="B550" s="4"/>
      <c r="C550" s="4"/>
      <c r="D550" s="4"/>
      <c r="E550" s="4"/>
      <c r="F550" s="4"/>
      <c r="G550" s="4"/>
      <c r="H550" s="4"/>
      <c r="I550" s="4"/>
      <c r="J550" s="4"/>
      <c r="K550" s="4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spans="2:25" s="5" customFormat="1" x14ac:dyDescent="0.25">
      <c r="B551" s="4"/>
      <c r="C551" s="4"/>
      <c r="D551" s="4"/>
      <c r="E551" s="4"/>
      <c r="F551" s="4"/>
      <c r="G551" s="4"/>
      <c r="H551" s="4"/>
      <c r="I551" s="4"/>
      <c r="J551" s="4"/>
      <c r="K551" s="4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spans="2:25" s="5" customFormat="1" x14ac:dyDescent="0.25">
      <c r="B552" s="4"/>
      <c r="C552" s="4"/>
      <c r="D552" s="4"/>
      <c r="E552" s="4"/>
      <c r="F552" s="4"/>
      <c r="G552" s="4"/>
      <c r="H552" s="4"/>
      <c r="I552" s="4"/>
      <c r="J552" s="4"/>
      <c r="K552" s="4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 spans="2:25" s="5" customFormat="1" x14ac:dyDescent="0.25">
      <c r="B553" s="4"/>
      <c r="C553" s="4"/>
      <c r="D553" s="4"/>
      <c r="E553" s="4"/>
      <c r="F553" s="4"/>
      <c r="G553" s="4"/>
      <c r="H553" s="4"/>
      <c r="I553" s="4"/>
      <c r="J553" s="4"/>
      <c r="K553" s="4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spans="2:25" s="5" customFormat="1" x14ac:dyDescent="0.25">
      <c r="B554" s="4"/>
      <c r="C554" s="4"/>
      <c r="D554" s="4"/>
      <c r="E554" s="4"/>
      <c r="F554" s="4"/>
      <c r="G554" s="4"/>
      <c r="H554" s="4"/>
      <c r="I554" s="4"/>
      <c r="J554" s="4"/>
      <c r="K554" s="4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spans="2:25" s="5" customFormat="1" x14ac:dyDescent="0.25">
      <c r="B555" s="4"/>
      <c r="C555" s="4"/>
      <c r="D555" s="4"/>
      <c r="E555" s="4"/>
      <c r="F555" s="4"/>
      <c r="G555" s="4"/>
      <c r="H555" s="4"/>
      <c r="I555" s="4"/>
      <c r="J555" s="4"/>
      <c r="K555" s="4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 spans="2:25" s="5" customFormat="1" x14ac:dyDescent="0.25">
      <c r="B556" s="4"/>
      <c r="C556" s="4"/>
      <c r="D556" s="4"/>
      <c r="E556" s="4"/>
      <c r="F556" s="4"/>
      <c r="G556" s="4"/>
      <c r="H556" s="4"/>
      <c r="I556" s="4"/>
      <c r="J556" s="4"/>
      <c r="K556" s="4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 spans="2:25" s="5" customFormat="1" x14ac:dyDescent="0.25">
      <c r="B557" s="4"/>
      <c r="C557" s="4"/>
      <c r="D557" s="4"/>
      <c r="E557" s="4"/>
      <c r="F557" s="4"/>
      <c r="G557" s="4"/>
      <c r="H557" s="4"/>
      <c r="I557" s="4"/>
      <c r="J557" s="4"/>
      <c r="K557" s="4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 spans="2:25" s="5" customFormat="1" x14ac:dyDescent="0.25">
      <c r="B558" s="4"/>
      <c r="C558" s="4"/>
      <c r="D558" s="4"/>
      <c r="E558" s="4"/>
      <c r="F558" s="4"/>
      <c r="G558" s="4"/>
      <c r="H558" s="4"/>
      <c r="I558" s="4"/>
      <c r="J558" s="4"/>
      <c r="K558" s="4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 spans="2:25" s="5" customFormat="1" x14ac:dyDescent="0.25">
      <c r="B559" s="4"/>
      <c r="C559" s="4"/>
      <c r="D559" s="4"/>
      <c r="E559" s="4"/>
      <c r="F559" s="4"/>
      <c r="G559" s="4"/>
      <c r="H559" s="4"/>
      <c r="I559" s="4"/>
      <c r="J559" s="4"/>
      <c r="K559" s="4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 spans="2:25" s="5" customFormat="1" x14ac:dyDescent="0.25">
      <c r="B560" s="4"/>
      <c r="C560" s="4"/>
      <c r="D560" s="4"/>
      <c r="E560" s="4"/>
      <c r="F560" s="4"/>
      <c r="G560" s="4"/>
      <c r="H560" s="4"/>
      <c r="I560" s="4"/>
      <c r="J560" s="4"/>
      <c r="K560" s="4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 spans="2:25" s="5" customFormat="1" x14ac:dyDescent="0.25">
      <c r="B561" s="4"/>
      <c r="C561" s="4"/>
      <c r="D561" s="4"/>
      <c r="E561" s="4"/>
      <c r="F561" s="4"/>
      <c r="G561" s="4"/>
      <c r="H561" s="4"/>
      <c r="I561" s="4"/>
      <c r="J561" s="4"/>
      <c r="K561" s="4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 spans="2:25" s="5" customFormat="1" x14ac:dyDescent="0.25">
      <c r="B562" s="4"/>
      <c r="C562" s="4"/>
      <c r="D562" s="4"/>
      <c r="E562" s="4"/>
      <c r="F562" s="4"/>
      <c r="G562" s="4"/>
      <c r="H562" s="4"/>
      <c r="I562" s="4"/>
      <c r="J562" s="4"/>
      <c r="K562" s="4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 spans="2:25" s="5" customFormat="1" x14ac:dyDescent="0.25">
      <c r="B563" s="4"/>
      <c r="C563" s="4"/>
      <c r="D563" s="4"/>
      <c r="E563" s="4"/>
      <c r="F563" s="4"/>
      <c r="G563" s="4"/>
      <c r="H563" s="4"/>
      <c r="I563" s="4"/>
      <c r="J563" s="4"/>
      <c r="K563" s="4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 spans="2:25" s="5" customFormat="1" x14ac:dyDescent="0.25">
      <c r="B564" s="4"/>
      <c r="C564" s="4"/>
      <c r="D564" s="4"/>
      <c r="E564" s="4"/>
      <c r="F564" s="4"/>
      <c r="G564" s="4"/>
      <c r="H564" s="4"/>
      <c r="I564" s="4"/>
      <c r="J564" s="4"/>
      <c r="K564" s="4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 spans="2:25" s="5" customFormat="1" x14ac:dyDescent="0.25">
      <c r="B565" s="4"/>
      <c r="C565" s="4"/>
      <c r="D565" s="4"/>
      <c r="E565" s="4"/>
      <c r="F565" s="4"/>
      <c r="G565" s="4"/>
      <c r="H565" s="4"/>
      <c r="I565" s="4"/>
      <c r="J565" s="4"/>
      <c r="K565" s="4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 spans="2:25" s="5" customFormat="1" x14ac:dyDescent="0.25">
      <c r="B566" s="4"/>
      <c r="C566" s="4"/>
      <c r="D566" s="4"/>
      <c r="E566" s="4"/>
      <c r="F566" s="4"/>
      <c r="G566" s="4"/>
      <c r="H566" s="4"/>
      <c r="I566" s="4"/>
      <c r="J566" s="4"/>
      <c r="K566" s="4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 spans="2:25" s="5" customFormat="1" x14ac:dyDescent="0.25">
      <c r="B567" s="4"/>
      <c r="C567" s="4"/>
      <c r="D567" s="4"/>
      <c r="E567" s="4"/>
      <c r="F567" s="4"/>
      <c r="G567" s="4"/>
      <c r="H567" s="4"/>
      <c r="I567" s="4"/>
      <c r="J567" s="4"/>
      <c r="K567" s="4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 spans="2:25" s="5" customFormat="1" x14ac:dyDescent="0.25">
      <c r="B568" s="4"/>
      <c r="C568" s="4"/>
      <c r="D568" s="4"/>
      <c r="E568" s="4"/>
      <c r="F568" s="4"/>
      <c r="G568" s="4"/>
      <c r="H568" s="4"/>
      <c r="I568" s="4"/>
      <c r="J568" s="4"/>
      <c r="K568" s="4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 spans="2:25" s="5" customFormat="1" x14ac:dyDescent="0.25">
      <c r="B569" s="4"/>
      <c r="C569" s="4"/>
      <c r="D569" s="4"/>
      <c r="E569" s="4"/>
      <c r="F569" s="4"/>
      <c r="G569" s="4"/>
      <c r="H569" s="4"/>
      <c r="I569" s="4"/>
      <c r="J569" s="4"/>
      <c r="K569" s="4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 spans="2:25" s="5" customFormat="1" x14ac:dyDescent="0.25">
      <c r="B570" s="4"/>
      <c r="C570" s="4"/>
      <c r="D570" s="4"/>
      <c r="E570" s="4"/>
      <c r="F570" s="4"/>
      <c r="G570" s="4"/>
      <c r="H570" s="4"/>
      <c r="I570" s="4"/>
      <c r="J570" s="4"/>
      <c r="K570" s="4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 spans="2:25" s="5" customFormat="1" x14ac:dyDescent="0.25">
      <c r="B571" s="4"/>
      <c r="C571" s="4"/>
      <c r="D571" s="4"/>
      <c r="E571" s="4"/>
      <c r="F571" s="4"/>
      <c r="G571" s="4"/>
      <c r="H571" s="4"/>
      <c r="I571" s="4"/>
      <c r="J571" s="4"/>
      <c r="K571" s="4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 spans="2:25" s="5" customFormat="1" x14ac:dyDescent="0.25">
      <c r="B572" s="4"/>
      <c r="C572" s="4"/>
      <c r="D572" s="4"/>
      <c r="E572" s="4"/>
      <c r="F572" s="4"/>
      <c r="G572" s="4"/>
      <c r="H572" s="4"/>
      <c r="I572" s="4"/>
      <c r="J572" s="4"/>
      <c r="K572" s="4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 spans="2:25" s="5" customFormat="1" x14ac:dyDescent="0.25">
      <c r="B573" s="4"/>
      <c r="C573" s="4"/>
      <c r="D573" s="4"/>
      <c r="E573" s="4"/>
      <c r="F573" s="4"/>
      <c r="G573" s="4"/>
      <c r="H573" s="4"/>
      <c r="I573" s="4"/>
      <c r="J573" s="4"/>
      <c r="K573" s="4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 spans="2:25" s="5" customFormat="1" x14ac:dyDescent="0.25">
      <c r="B574" s="4"/>
      <c r="C574" s="4"/>
      <c r="D574" s="4"/>
      <c r="E574" s="4"/>
      <c r="F574" s="4"/>
      <c r="G574" s="4"/>
      <c r="H574" s="4"/>
      <c r="I574" s="4"/>
      <c r="J574" s="4"/>
      <c r="K574" s="4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 spans="2:25" s="5" customFormat="1" x14ac:dyDescent="0.25">
      <c r="B575" s="4"/>
      <c r="C575" s="4"/>
      <c r="D575" s="4"/>
      <c r="E575" s="4"/>
      <c r="F575" s="4"/>
      <c r="G575" s="4"/>
      <c r="H575" s="4"/>
      <c r="I575" s="4"/>
      <c r="J575" s="4"/>
      <c r="K575" s="4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 spans="2:25" s="5" customFormat="1" x14ac:dyDescent="0.25">
      <c r="B576" s="4"/>
      <c r="C576" s="4"/>
      <c r="D576" s="4"/>
      <c r="E576" s="4"/>
      <c r="F576" s="4"/>
      <c r="G576" s="4"/>
      <c r="H576" s="4"/>
      <c r="I576" s="4"/>
      <c r="J576" s="4"/>
      <c r="K576" s="4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 spans="2:25" s="5" customFormat="1" x14ac:dyDescent="0.25">
      <c r="B577" s="4"/>
      <c r="C577" s="4"/>
      <c r="D577" s="4"/>
      <c r="E577" s="4"/>
      <c r="F577" s="4"/>
      <c r="G577" s="4"/>
      <c r="H577" s="4"/>
      <c r="I577" s="4"/>
      <c r="J577" s="4"/>
      <c r="K577" s="4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 spans="2:25" s="5" customFormat="1" x14ac:dyDescent="0.25">
      <c r="B578" s="4"/>
      <c r="C578" s="4"/>
      <c r="D578" s="4"/>
      <c r="E578" s="4"/>
      <c r="F578" s="4"/>
      <c r="G578" s="4"/>
      <c r="H578" s="4"/>
      <c r="I578" s="4"/>
      <c r="J578" s="4"/>
      <c r="K578" s="4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 spans="2:25" s="5" customFormat="1" x14ac:dyDescent="0.25">
      <c r="B579" s="4"/>
      <c r="C579" s="4"/>
      <c r="D579" s="4"/>
      <c r="E579" s="4"/>
      <c r="F579" s="4"/>
      <c r="G579" s="4"/>
      <c r="H579" s="4"/>
      <c r="I579" s="4"/>
      <c r="J579" s="4"/>
      <c r="K579" s="4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 spans="2:25" s="5" customFormat="1" x14ac:dyDescent="0.25">
      <c r="B580" s="4"/>
      <c r="C580" s="4"/>
      <c r="D580" s="4"/>
      <c r="E580" s="4"/>
      <c r="F580" s="4"/>
      <c r="G580" s="4"/>
      <c r="H580" s="4"/>
      <c r="I580" s="4"/>
      <c r="J580" s="4"/>
      <c r="K580" s="4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 spans="2:25" s="5" customFormat="1" x14ac:dyDescent="0.25">
      <c r="B581" s="4"/>
      <c r="C581" s="4"/>
      <c r="D581" s="4"/>
      <c r="E581" s="4"/>
      <c r="F581" s="4"/>
      <c r="G581" s="4"/>
      <c r="H581" s="4"/>
      <c r="I581" s="4"/>
      <c r="J581" s="4"/>
      <c r="K581" s="4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</row>
    <row r="582" spans="2:25" s="5" customFormat="1" x14ac:dyDescent="0.25">
      <c r="B582" s="4"/>
      <c r="C582" s="4"/>
      <c r="D582" s="4"/>
      <c r="E582" s="4"/>
      <c r="F582" s="4"/>
      <c r="G582" s="4"/>
      <c r="H582" s="4"/>
      <c r="I582" s="4"/>
      <c r="J582" s="4"/>
      <c r="K582" s="4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</row>
    <row r="583" spans="2:25" s="5" customFormat="1" x14ac:dyDescent="0.25">
      <c r="B583" s="4"/>
      <c r="C583" s="4"/>
      <c r="D583" s="4"/>
      <c r="E583" s="4"/>
      <c r="F583" s="4"/>
      <c r="G583" s="4"/>
      <c r="H583" s="4"/>
      <c r="I583" s="4"/>
      <c r="J583" s="4"/>
      <c r="K583" s="4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</row>
    <row r="584" spans="2:25" s="5" customFormat="1" x14ac:dyDescent="0.25">
      <c r="B584" s="4"/>
      <c r="C584" s="4"/>
      <c r="D584" s="4"/>
      <c r="E584" s="4"/>
      <c r="F584" s="4"/>
      <c r="G584" s="4"/>
      <c r="H584" s="4"/>
      <c r="I584" s="4"/>
      <c r="J584" s="4"/>
      <c r="K584" s="4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</row>
    <row r="585" spans="2:25" s="5" customFormat="1" x14ac:dyDescent="0.25">
      <c r="B585" s="4"/>
      <c r="C585" s="4"/>
      <c r="D585" s="4"/>
      <c r="E585" s="4"/>
      <c r="F585" s="4"/>
      <c r="G585" s="4"/>
      <c r="H585" s="4"/>
      <c r="I585" s="4"/>
      <c r="J585" s="4"/>
      <c r="K585" s="4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</row>
    <row r="586" spans="2:25" s="5" customFormat="1" x14ac:dyDescent="0.25">
      <c r="B586" s="4"/>
      <c r="C586" s="4"/>
      <c r="D586" s="4"/>
      <c r="E586" s="4"/>
      <c r="F586" s="4"/>
      <c r="G586" s="4"/>
      <c r="H586" s="4"/>
      <c r="I586" s="4"/>
      <c r="J586" s="4"/>
      <c r="K586" s="4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</row>
    <row r="587" spans="2:25" s="5" customFormat="1" x14ac:dyDescent="0.25">
      <c r="B587" s="4"/>
      <c r="C587" s="4"/>
      <c r="D587" s="4"/>
      <c r="E587" s="4"/>
      <c r="F587" s="4"/>
      <c r="G587" s="4"/>
      <c r="H587" s="4"/>
      <c r="I587" s="4"/>
      <c r="J587" s="4"/>
      <c r="K587" s="4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</row>
    <row r="588" spans="2:25" s="5" customFormat="1" x14ac:dyDescent="0.25">
      <c r="B588" s="4"/>
      <c r="C588" s="4"/>
      <c r="D588" s="4"/>
      <c r="E588" s="4"/>
      <c r="F588" s="4"/>
      <c r="G588" s="4"/>
      <c r="H588" s="4"/>
      <c r="I588" s="4"/>
      <c r="J588" s="4"/>
      <c r="K588" s="4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</row>
    <row r="589" spans="2:25" s="5" customFormat="1" x14ac:dyDescent="0.25">
      <c r="B589" s="4"/>
      <c r="C589" s="4"/>
      <c r="D589" s="4"/>
      <c r="E589" s="4"/>
      <c r="F589" s="4"/>
      <c r="G589" s="4"/>
      <c r="H589" s="4"/>
      <c r="I589" s="4"/>
      <c r="J589" s="4"/>
      <c r="K589" s="4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 spans="2:25" s="5" customFormat="1" x14ac:dyDescent="0.25">
      <c r="B590" s="4"/>
      <c r="C590" s="4"/>
      <c r="D590" s="4"/>
      <c r="E590" s="4"/>
      <c r="F590" s="4"/>
      <c r="G590" s="4"/>
      <c r="H590" s="4"/>
      <c r="I590" s="4"/>
      <c r="J590" s="4"/>
      <c r="K590" s="4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 spans="2:25" s="5" customFormat="1" x14ac:dyDescent="0.25">
      <c r="B591" s="4"/>
      <c r="C591" s="4"/>
      <c r="D591" s="4"/>
      <c r="E591" s="4"/>
      <c r="F591" s="4"/>
      <c r="G591" s="4"/>
      <c r="H591" s="4"/>
      <c r="I591" s="4"/>
      <c r="J591" s="4"/>
      <c r="K591" s="4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 spans="2:25" s="5" customFormat="1" x14ac:dyDescent="0.25">
      <c r="B592" s="4"/>
      <c r="C592" s="4"/>
      <c r="D592" s="4"/>
      <c r="E592" s="4"/>
      <c r="F592" s="4"/>
      <c r="G592" s="4"/>
      <c r="H592" s="4"/>
      <c r="I592" s="4"/>
      <c r="J592" s="4"/>
      <c r="K592" s="4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 spans="2:25" s="5" customFormat="1" x14ac:dyDescent="0.25">
      <c r="B593" s="4"/>
      <c r="C593" s="4"/>
      <c r="D593" s="4"/>
      <c r="E593" s="4"/>
      <c r="F593" s="4"/>
      <c r="G593" s="4"/>
      <c r="H593" s="4"/>
      <c r="I593" s="4"/>
      <c r="J593" s="4"/>
      <c r="K593" s="4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 spans="2:25" s="5" customFormat="1" x14ac:dyDescent="0.25">
      <c r="B594" s="4"/>
      <c r="C594" s="4"/>
      <c r="D594" s="4"/>
      <c r="E594" s="4"/>
      <c r="F594" s="4"/>
      <c r="G594" s="4"/>
      <c r="H594" s="4"/>
      <c r="I594" s="4"/>
      <c r="J594" s="4"/>
      <c r="K594" s="4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</row>
    <row r="595" spans="2:25" s="5" customFormat="1" x14ac:dyDescent="0.25">
      <c r="B595" s="4"/>
      <c r="C595" s="4"/>
      <c r="D595" s="4"/>
      <c r="E595" s="4"/>
      <c r="F595" s="4"/>
      <c r="G595" s="4"/>
      <c r="H595" s="4"/>
      <c r="I595" s="4"/>
      <c r="J595" s="4"/>
      <c r="K595" s="4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</row>
    <row r="596" spans="2:25" s="5" customFormat="1" x14ac:dyDescent="0.25">
      <c r="B596" s="4"/>
      <c r="C596" s="4"/>
      <c r="D596" s="4"/>
      <c r="E596" s="4"/>
      <c r="F596" s="4"/>
      <c r="G596" s="4"/>
      <c r="H596" s="4"/>
      <c r="I596" s="4"/>
      <c r="J596" s="4"/>
      <c r="K596" s="4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</row>
    <row r="597" spans="2:25" s="5" customFormat="1" x14ac:dyDescent="0.25">
      <c r="B597" s="4"/>
      <c r="C597" s="4"/>
      <c r="D597" s="4"/>
      <c r="E597" s="4"/>
      <c r="F597" s="4"/>
      <c r="G597" s="4"/>
      <c r="H597" s="4"/>
      <c r="I597" s="4"/>
      <c r="J597" s="4"/>
      <c r="K597" s="4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</row>
    <row r="598" spans="2:25" s="5" customFormat="1" x14ac:dyDescent="0.25">
      <c r="B598" s="4"/>
      <c r="C598" s="4"/>
      <c r="D598" s="4"/>
      <c r="E598" s="4"/>
      <c r="F598" s="4"/>
      <c r="G598" s="4"/>
      <c r="H598" s="4"/>
      <c r="I598" s="4"/>
      <c r="J598" s="4"/>
      <c r="K598" s="4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</row>
    <row r="599" spans="2:25" s="5" customFormat="1" x14ac:dyDescent="0.25">
      <c r="B599" s="4"/>
      <c r="C599" s="4"/>
      <c r="D599" s="4"/>
      <c r="E599" s="4"/>
      <c r="F599" s="4"/>
      <c r="G599" s="4"/>
      <c r="H599" s="4"/>
      <c r="I599" s="4"/>
      <c r="J599" s="4"/>
      <c r="K599" s="4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</row>
    <row r="600" spans="2:25" s="5" customFormat="1" x14ac:dyDescent="0.25">
      <c r="B600" s="4"/>
      <c r="C600" s="4"/>
      <c r="D600" s="4"/>
      <c r="E600" s="4"/>
      <c r="F600" s="4"/>
      <c r="G600" s="4"/>
      <c r="H600" s="4"/>
      <c r="I600" s="4"/>
      <c r="J600" s="4"/>
      <c r="K600" s="4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</row>
    <row r="601" spans="2:25" s="5" customFormat="1" x14ac:dyDescent="0.25">
      <c r="B601" s="4"/>
      <c r="C601" s="4"/>
      <c r="D601" s="4"/>
      <c r="E601" s="4"/>
      <c r="F601" s="4"/>
      <c r="G601" s="4"/>
      <c r="H601" s="4"/>
      <c r="I601" s="4"/>
      <c r="J601" s="4"/>
      <c r="K601" s="4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</row>
    <row r="602" spans="2:25" s="5" customFormat="1" x14ac:dyDescent="0.25">
      <c r="B602" s="4"/>
      <c r="C602" s="4"/>
      <c r="D602" s="4"/>
      <c r="E602" s="4"/>
      <c r="F602" s="4"/>
      <c r="G602" s="4"/>
      <c r="H602" s="4"/>
      <c r="I602" s="4"/>
      <c r="J602" s="4"/>
      <c r="K602" s="4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 spans="2:25" s="5" customFormat="1" x14ac:dyDescent="0.25">
      <c r="B603" s="4"/>
      <c r="C603" s="4"/>
      <c r="D603" s="4"/>
      <c r="E603" s="4"/>
      <c r="F603" s="4"/>
      <c r="G603" s="4"/>
      <c r="H603" s="4"/>
      <c r="I603" s="4"/>
      <c r="J603" s="4"/>
      <c r="K603" s="4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 spans="2:25" s="5" customFormat="1" x14ac:dyDescent="0.25">
      <c r="B604" s="4"/>
      <c r="C604" s="4"/>
      <c r="D604" s="4"/>
      <c r="E604" s="4"/>
      <c r="F604" s="4"/>
      <c r="G604" s="4"/>
      <c r="H604" s="4"/>
      <c r="I604" s="4"/>
      <c r="J604" s="4"/>
      <c r="K604" s="4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 spans="2:25" s="5" customFormat="1" x14ac:dyDescent="0.25">
      <c r="B605" s="4"/>
      <c r="C605" s="4"/>
      <c r="D605" s="4"/>
      <c r="E605" s="4"/>
      <c r="F605" s="4"/>
      <c r="G605" s="4"/>
      <c r="H605" s="4"/>
      <c r="I605" s="4"/>
      <c r="J605" s="4"/>
      <c r="K605" s="4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 spans="2:25" s="5" customFormat="1" x14ac:dyDescent="0.25">
      <c r="B606" s="4"/>
      <c r="C606" s="4"/>
      <c r="D606" s="4"/>
      <c r="E606" s="4"/>
      <c r="F606" s="4"/>
      <c r="G606" s="4"/>
      <c r="H606" s="4"/>
      <c r="I606" s="4"/>
      <c r="J606" s="4"/>
      <c r="K606" s="4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 spans="2:25" s="5" customFormat="1" x14ac:dyDescent="0.25">
      <c r="B607" s="4"/>
      <c r="C607" s="4"/>
      <c r="D607" s="4"/>
      <c r="E607" s="4"/>
      <c r="F607" s="4"/>
      <c r="G607" s="4"/>
      <c r="H607" s="4"/>
      <c r="I607" s="4"/>
      <c r="J607" s="4"/>
      <c r="K607" s="4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</row>
    <row r="608" spans="2:25" s="5" customFormat="1" x14ac:dyDescent="0.25">
      <c r="B608" s="4"/>
      <c r="C608" s="4"/>
      <c r="D608" s="4"/>
      <c r="E608" s="4"/>
      <c r="F608" s="4"/>
      <c r="G608" s="4"/>
      <c r="H608" s="4"/>
      <c r="I608" s="4"/>
      <c r="J608" s="4"/>
      <c r="K608" s="4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</row>
    <row r="609" spans="2:25" s="5" customFormat="1" x14ac:dyDescent="0.25">
      <c r="B609" s="4"/>
      <c r="C609" s="4"/>
      <c r="D609" s="4"/>
      <c r="E609" s="4"/>
      <c r="F609" s="4"/>
      <c r="G609" s="4"/>
      <c r="H609" s="4"/>
      <c r="I609" s="4"/>
      <c r="J609" s="4"/>
      <c r="K609" s="4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</row>
    <row r="610" spans="2:25" s="5" customFormat="1" x14ac:dyDescent="0.25">
      <c r="B610" s="4"/>
      <c r="C610" s="4"/>
      <c r="D610" s="4"/>
      <c r="E610" s="4"/>
      <c r="F610" s="4"/>
      <c r="G610" s="4"/>
      <c r="H610" s="4"/>
      <c r="I610" s="4"/>
      <c r="J610" s="4"/>
      <c r="K610" s="4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</row>
    <row r="611" spans="2:25" s="5" customFormat="1" x14ac:dyDescent="0.25">
      <c r="B611" s="4"/>
      <c r="C611" s="4"/>
      <c r="D611" s="4"/>
      <c r="E611" s="4"/>
      <c r="F611" s="4"/>
      <c r="G611" s="4"/>
      <c r="H611" s="4"/>
      <c r="I611" s="4"/>
      <c r="J611" s="4"/>
      <c r="K611" s="4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</row>
    <row r="612" spans="2:25" s="5" customFormat="1" x14ac:dyDescent="0.25">
      <c r="B612" s="4"/>
      <c r="C612" s="4"/>
      <c r="D612" s="4"/>
      <c r="E612" s="4"/>
      <c r="F612" s="4"/>
      <c r="G612" s="4"/>
      <c r="H612" s="4"/>
      <c r="I612" s="4"/>
      <c r="J612" s="4"/>
      <c r="K612" s="4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</row>
    <row r="613" spans="2:25" s="5" customFormat="1" x14ac:dyDescent="0.25">
      <c r="B613" s="4"/>
      <c r="C613" s="4"/>
      <c r="D613" s="4"/>
      <c r="E613" s="4"/>
      <c r="F613" s="4"/>
      <c r="G613" s="4"/>
      <c r="H613" s="4"/>
      <c r="I613" s="4"/>
      <c r="J613" s="4"/>
      <c r="K613" s="4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</row>
    <row r="614" spans="2:25" s="5" customFormat="1" x14ac:dyDescent="0.25">
      <c r="B614" s="4"/>
      <c r="C614" s="4"/>
      <c r="D614" s="4"/>
      <c r="E614" s="4"/>
      <c r="F614" s="4"/>
      <c r="G614" s="4"/>
      <c r="H614" s="4"/>
      <c r="I614" s="4"/>
      <c r="J614" s="4"/>
      <c r="K614" s="4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</row>
    <row r="615" spans="2:25" s="5" customFormat="1" x14ac:dyDescent="0.25">
      <c r="B615" s="4"/>
      <c r="C615" s="4"/>
      <c r="D615" s="4"/>
      <c r="E615" s="4"/>
      <c r="F615" s="4"/>
      <c r="G615" s="4"/>
      <c r="H615" s="4"/>
      <c r="I615" s="4"/>
      <c r="J615" s="4"/>
      <c r="K615" s="4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 spans="2:25" s="5" customFormat="1" x14ac:dyDescent="0.25">
      <c r="B616" s="4"/>
      <c r="C616" s="4"/>
      <c r="D616" s="4"/>
      <c r="E616" s="4"/>
      <c r="F616" s="4"/>
      <c r="G616" s="4"/>
      <c r="H616" s="4"/>
      <c r="I616" s="4"/>
      <c r="J616" s="4"/>
      <c r="K616" s="4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 spans="2:25" s="5" customFormat="1" x14ac:dyDescent="0.25">
      <c r="B617" s="4"/>
      <c r="C617" s="4"/>
      <c r="D617" s="4"/>
      <c r="E617" s="4"/>
      <c r="F617" s="4"/>
      <c r="G617" s="4"/>
      <c r="H617" s="4"/>
      <c r="I617" s="4"/>
      <c r="J617" s="4"/>
      <c r="K617" s="4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 spans="2:25" s="5" customFormat="1" x14ac:dyDescent="0.25">
      <c r="B618" s="4"/>
      <c r="C618" s="4"/>
      <c r="D618" s="4"/>
      <c r="E618" s="4"/>
      <c r="F618" s="4"/>
      <c r="G618" s="4"/>
      <c r="H618" s="4"/>
      <c r="I618" s="4"/>
      <c r="J618" s="4"/>
      <c r="K618" s="4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 spans="2:25" s="5" customFormat="1" x14ac:dyDescent="0.25">
      <c r="B619" s="4"/>
      <c r="C619" s="4"/>
      <c r="D619" s="4"/>
      <c r="E619" s="4"/>
      <c r="F619" s="4"/>
      <c r="G619" s="4"/>
      <c r="H619" s="4"/>
      <c r="I619" s="4"/>
      <c r="J619" s="4"/>
      <c r="K619" s="4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 spans="2:25" s="5" customFormat="1" x14ac:dyDescent="0.25">
      <c r="B620" s="4"/>
      <c r="C620" s="4"/>
      <c r="D620" s="4"/>
      <c r="E620" s="4"/>
      <c r="F620" s="4"/>
      <c r="G620" s="4"/>
      <c r="H620" s="4"/>
      <c r="I620" s="4"/>
      <c r="J620" s="4"/>
      <c r="K620" s="4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</row>
    <row r="621" spans="2:25" s="5" customFormat="1" x14ac:dyDescent="0.25">
      <c r="B621" s="4"/>
      <c r="C621" s="4"/>
      <c r="D621" s="4"/>
      <c r="E621" s="4"/>
      <c r="F621" s="4"/>
      <c r="G621" s="4"/>
      <c r="H621" s="4"/>
      <c r="I621" s="4"/>
      <c r="J621" s="4"/>
      <c r="K621" s="4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</row>
    <row r="622" spans="2:25" s="5" customFormat="1" x14ac:dyDescent="0.25">
      <c r="B622" s="4"/>
      <c r="C622" s="4"/>
      <c r="D622" s="4"/>
      <c r="E622" s="4"/>
      <c r="F622" s="4"/>
      <c r="G622" s="4"/>
      <c r="H622" s="4"/>
      <c r="I622" s="4"/>
      <c r="J622" s="4"/>
      <c r="K622" s="4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</row>
    <row r="623" spans="2:25" s="5" customFormat="1" x14ac:dyDescent="0.25">
      <c r="B623" s="4"/>
      <c r="C623" s="4"/>
      <c r="D623" s="4"/>
      <c r="E623" s="4"/>
      <c r="F623" s="4"/>
      <c r="G623" s="4"/>
      <c r="H623" s="4"/>
      <c r="I623" s="4"/>
      <c r="J623" s="4"/>
      <c r="K623" s="4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</row>
    <row r="624" spans="2:25" s="5" customFormat="1" x14ac:dyDescent="0.25">
      <c r="B624" s="4"/>
      <c r="C624" s="4"/>
      <c r="D624" s="4"/>
      <c r="E624" s="4"/>
      <c r="F624" s="4"/>
      <c r="G624" s="4"/>
      <c r="H624" s="4"/>
      <c r="I624" s="4"/>
      <c r="J624" s="4"/>
      <c r="K624" s="4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</row>
    <row r="625" spans="2:25" s="5" customFormat="1" x14ac:dyDescent="0.25">
      <c r="B625" s="4"/>
      <c r="C625" s="4"/>
      <c r="D625" s="4"/>
      <c r="E625" s="4"/>
      <c r="F625" s="4"/>
      <c r="G625" s="4"/>
      <c r="H625" s="4"/>
      <c r="I625" s="4"/>
      <c r="J625" s="4"/>
      <c r="K625" s="4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</row>
    <row r="626" spans="2:25" s="5" customFormat="1" x14ac:dyDescent="0.25">
      <c r="B626" s="4"/>
      <c r="C626" s="4"/>
      <c r="D626" s="4"/>
      <c r="E626" s="4"/>
      <c r="F626" s="4"/>
      <c r="G626" s="4"/>
      <c r="H626" s="4"/>
      <c r="I626" s="4"/>
      <c r="J626" s="4"/>
      <c r="K626" s="4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</row>
    <row r="627" spans="2:25" s="5" customFormat="1" x14ac:dyDescent="0.25">
      <c r="B627" s="4"/>
      <c r="C627" s="4"/>
      <c r="D627" s="4"/>
      <c r="E627" s="4"/>
      <c r="F627" s="4"/>
      <c r="G627" s="4"/>
      <c r="H627" s="4"/>
      <c r="I627" s="4"/>
      <c r="J627" s="4"/>
      <c r="K627" s="4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</row>
    <row r="628" spans="2:25" s="5" customFormat="1" x14ac:dyDescent="0.25">
      <c r="B628" s="4"/>
      <c r="C628" s="4"/>
      <c r="D628" s="4"/>
      <c r="E628" s="4"/>
      <c r="F628" s="4"/>
      <c r="G628" s="4"/>
      <c r="H628" s="4"/>
      <c r="I628" s="4"/>
      <c r="J628" s="4"/>
      <c r="K628" s="4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 spans="2:25" s="5" customFormat="1" x14ac:dyDescent="0.25">
      <c r="B629" s="4"/>
      <c r="C629" s="4"/>
      <c r="D629" s="4"/>
      <c r="E629" s="4"/>
      <c r="F629" s="4"/>
      <c r="G629" s="4"/>
      <c r="H629" s="4"/>
      <c r="I629" s="4"/>
      <c r="J629" s="4"/>
      <c r="K629" s="4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 spans="2:25" s="5" customFormat="1" x14ac:dyDescent="0.25">
      <c r="B630" s="4"/>
      <c r="C630" s="4"/>
      <c r="D630" s="4"/>
      <c r="E630" s="4"/>
      <c r="F630" s="4"/>
      <c r="G630" s="4"/>
      <c r="H630" s="4"/>
      <c r="I630" s="4"/>
      <c r="J630" s="4"/>
      <c r="K630" s="4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 spans="2:25" s="5" customFormat="1" x14ac:dyDescent="0.25">
      <c r="B631" s="4"/>
      <c r="C631" s="4"/>
      <c r="D631" s="4"/>
      <c r="E631" s="4"/>
      <c r="F631" s="4"/>
      <c r="G631" s="4"/>
      <c r="H631" s="4"/>
      <c r="I631" s="4"/>
      <c r="J631" s="4"/>
      <c r="K631" s="4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 spans="2:25" s="5" customFormat="1" x14ac:dyDescent="0.25">
      <c r="B632" s="4"/>
      <c r="C632" s="4"/>
      <c r="D632" s="4"/>
      <c r="E632" s="4"/>
      <c r="F632" s="4"/>
      <c r="G632" s="4"/>
      <c r="H632" s="4"/>
      <c r="I632" s="4"/>
      <c r="J632" s="4"/>
      <c r="K632" s="4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 spans="2:25" s="5" customFormat="1" x14ac:dyDescent="0.25">
      <c r="B633" s="4"/>
      <c r="C633" s="4"/>
      <c r="D633" s="4"/>
      <c r="E633" s="4"/>
      <c r="F633" s="4"/>
      <c r="G633" s="4"/>
      <c r="H633" s="4"/>
      <c r="I633" s="4"/>
      <c r="J633" s="4"/>
      <c r="K633" s="4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</row>
    <row r="634" spans="2:25" s="5" customFormat="1" x14ac:dyDescent="0.25">
      <c r="B634" s="4"/>
      <c r="C634" s="4"/>
      <c r="D634" s="4"/>
      <c r="E634" s="4"/>
      <c r="F634" s="4"/>
      <c r="G634" s="4"/>
      <c r="H634" s="4"/>
      <c r="I634" s="4"/>
      <c r="J634" s="4"/>
      <c r="K634" s="4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</row>
    <row r="635" spans="2:25" s="5" customFormat="1" x14ac:dyDescent="0.25">
      <c r="B635" s="4"/>
      <c r="C635" s="4"/>
      <c r="D635" s="4"/>
      <c r="E635" s="4"/>
      <c r="F635" s="4"/>
      <c r="G635" s="4"/>
      <c r="H635" s="4"/>
      <c r="I635" s="4"/>
      <c r="J635" s="4"/>
      <c r="K635" s="4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</row>
    <row r="636" spans="2:25" s="5" customFormat="1" x14ac:dyDescent="0.25">
      <c r="B636" s="4"/>
      <c r="C636" s="4"/>
      <c r="D636" s="4"/>
      <c r="E636" s="4"/>
      <c r="F636" s="4"/>
      <c r="G636" s="4"/>
      <c r="H636" s="4"/>
      <c r="I636" s="4"/>
      <c r="J636" s="4"/>
      <c r="K636" s="4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</row>
    <row r="637" spans="2:25" s="5" customFormat="1" x14ac:dyDescent="0.25">
      <c r="B637" s="4"/>
      <c r="C637" s="4"/>
      <c r="D637" s="4"/>
      <c r="E637" s="4"/>
      <c r="F637" s="4"/>
      <c r="G637" s="4"/>
      <c r="H637" s="4"/>
      <c r="I637" s="4"/>
      <c r="J637" s="4"/>
      <c r="K637" s="4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</row>
    <row r="638" spans="2:25" s="5" customFormat="1" x14ac:dyDescent="0.25">
      <c r="B638" s="4"/>
      <c r="C638" s="4"/>
      <c r="D638" s="4"/>
      <c r="E638" s="4"/>
      <c r="F638" s="4"/>
      <c r="G638" s="4"/>
      <c r="H638" s="4"/>
      <c r="I638" s="4"/>
      <c r="J638" s="4"/>
      <c r="K638" s="4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</row>
    <row r="639" spans="2:25" s="5" customFormat="1" x14ac:dyDescent="0.25">
      <c r="B639" s="4"/>
      <c r="C639" s="4"/>
      <c r="D639" s="4"/>
      <c r="E639" s="4"/>
      <c r="F639" s="4"/>
      <c r="G639" s="4"/>
      <c r="H639" s="4"/>
      <c r="I639" s="4"/>
      <c r="J639" s="4"/>
      <c r="K639" s="4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</row>
    <row r="640" spans="2:25" s="5" customFormat="1" x14ac:dyDescent="0.25">
      <c r="B640" s="4"/>
      <c r="C640" s="4"/>
      <c r="D640" s="4"/>
      <c r="E640" s="4"/>
      <c r="F640" s="4"/>
      <c r="G640" s="4"/>
      <c r="H640" s="4"/>
      <c r="I640" s="4"/>
      <c r="J640" s="4"/>
      <c r="K640" s="4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</row>
    <row r="641" spans="2:25" s="5" customFormat="1" x14ac:dyDescent="0.25">
      <c r="B641" s="4"/>
      <c r="C641" s="4"/>
      <c r="D641" s="4"/>
      <c r="E641" s="4"/>
      <c r="F641" s="4"/>
      <c r="G641" s="4"/>
      <c r="H641" s="4"/>
      <c r="I641" s="4"/>
      <c r="J641" s="4"/>
      <c r="K641" s="4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 spans="2:25" s="5" customFormat="1" x14ac:dyDescent="0.25">
      <c r="B642" s="4"/>
      <c r="C642" s="4"/>
      <c r="D642" s="4"/>
      <c r="E642" s="4"/>
      <c r="F642" s="4"/>
      <c r="G642" s="4"/>
      <c r="H642" s="4"/>
      <c r="I642" s="4"/>
      <c r="J642" s="4"/>
      <c r="K642" s="4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 spans="2:25" s="5" customFormat="1" x14ac:dyDescent="0.25">
      <c r="B643" s="4"/>
      <c r="C643" s="4"/>
      <c r="D643" s="4"/>
      <c r="E643" s="4"/>
      <c r="F643" s="4"/>
      <c r="G643" s="4"/>
      <c r="H643" s="4"/>
      <c r="I643" s="4"/>
      <c r="J643" s="4"/>
      <c r="K643" s="4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 spans="2:25" s="5" customFormat="1" x14ac:dyDescent="0.25">
      <c r="B644" s="4"/>
      <c r="C644" s="4"/>
      <c r="D644" s="4"/>
      <c r="E644" s="4"/>
      <c r="F644" s="4"/>
      <c r="G644" s="4"/>
      <c r="H644" s="4"/>
      <c r="I644" s="4"/>
      <c r="J644" s="4"/>
      <c r="K644" s="4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 spans="2:25" s="5" customFormat="1" x14ac:dyDescent="0.25">
      <c r="B645" s="4"/>
      <c r="C645" s="4"/>
      <c r="D645" s="4"/>
      <c r="E645" s="4"/>
      <c r="F645" s="4"/>
      <c r="G645" s="4"/>
      <c r="H645" s="4"/>
      <c r="I645" s="4"/>
      <c r="J645" s="4"/>
      <c r="K645" s="4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 spans="2:25" s="5" customFormat="1" x14ac:dyDescent="0.25">
      <c r="B646" s="4"/>
      <c r="C646" s="4"/>
      <c r="D646" s="4"/>
      <c r="E646" s="4"/>
      <c r="F646" s="4"/>
      <c r="G646" s="4"/>
      <c r="H646" s="4"/>
      <c r="I646" s="4"/>
      <c r="J646" s="4"/>
      <c r="K646" s="4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</row>
    <row r="647" spans="2:25" s="5" customFormat="1" x14ac:dyDescent="0.25">
      <c r="B647" s="4"/>
      <c r="C647" s="4"/>
      <c r="D647" s="4"/>
      <c r="E647" s="4"/>
      <c r="F647" s="4"/>
      <c r="G647" s="4"/>
      <c r="H647" s="4"/>
      <c r="I647" s="4"/>
      <c r="J647" s="4"/>
      <c r="K647" s="4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</row>
    <row r="648" spans="2:25" s="5" customFormat="1" x14ac:dyDescent="0.25">
      <c r="B648" s="4"/>
      <c r="C648" s="4"/>
      <c r="D648" s="4"/>
      <c r="E648" s="4"/>
      <c r="F648" s="4"/>
      <c r="G648" s="4"/>
      <c r="H648" s="4"/>
      <c r="I648" s="4"/>
      <c r="J648" s="4"/>
      <c r="K648" s="4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</row>
    <row r="649" spans="2:25" s="5" customFormat="1" x14ac:dyDescent="0.25">
      <c r="B649" s="4"/>
      <c r="C649" s="4"/>
      <c r="D649" s="4"/>
      <c r="E649" s="4"/>
      <c r="F649" s="4"/>
      <c r="G649" s="4"/>
      <c r="H649" s="4"/>
      <c r="I649" s="4"/>
      <c r="J649" s="4"/>
      <c r="K649" s="4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</row>
    <row r="650" spans="2:25" s="5" customFormat="1" x14ac:dyDescent="0.25">
      <c r="B650" s="4"/>
      <c r="C650" s="4"/>
      <c r="D650" s="4"/>
      <c r="E650" s="4"/>
      <c r="F650" s="4"/>
      <c r="G650" s="4"/>
      <c r="H650" s="4"/>
      <c r="I650" s="4"/>
      <c r="J650" s="4"/>
      <c r="K650" s="4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</row>
    <row r="651" spans="2:25" s="5" customFormat="1" x14ac:dyDescent="0.25">
      <c r="B651" s="4"/>
      <c r="C651" s="4"/>
      <c r="D651" s="4"/>
      <c r="E651" s="4"/>
      <c r="F651" s="4"/>
      <c r="G651" s="4"/>
      <c r="H651" s="4"/>
      <c r="I651" s="4"/>
      <c r="J651" s="4"/>
      <c r="K651" s="4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</row>
    <row r="652" spans="2:25" s="5" customFormat="1" x14ac:dyDescent="0.25">
      <c r="B652" s="4"/>
      <c r="C652" s="4"/>
      <c r="D652" s="4"/>
      <c r="E652" s="4"/>
      <c r="F652" s="4"/>
      <c r="G652" s="4"/>
      <c r="H652" s="4"/>
      <c r="I652" s="4"/>
      <c r="J652" s="4"/>
      <c r="K652" s="4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</row>
    <row r="653" spans="2:25" s="5" customFormat="1" x14ac:dyDescent="0.25">
      <c r="B653" s="4"/>
      <c r="C653" s="4"/>
      <c r="D653" s="4"/>
      <c r="E653" s="4"/>
      <c r="F653" s="4"/>
      <c r="G653" s="4"/>
      <c r="H653" s="4"/>
      <c r="I653" s="4"/>
      <c r="J653" s="4"/>
      <c r="K653" s="4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</row>
    <row r="654" spans="2:25" s="5" customFormat="1" x14ac:dyDescent="0.25">
      <c r="B654" s="4"/>
      <c r="C654" s="4"/>
      <c r="D654" s="4"/>
      <c r="E654" s="4"/>
      <c r="F654" s="4"/>
      <c r="G654" s="4"/>
      <c r="H654" s="4"/>
      <c r="I654" s="4"/>
      <c r="J654" s="4"/>
      <c r="K654" s="4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 spans="2:25" s="5" customFormat="1" x14ac:dyDescent="0.25">
      <c r="B655" s="4"/>
      <c r="C655" s="4"/>
      <c r="D655" s="4"/>
      <c r="E655" s="4"/>
      <c r="F655" s="4"/>
      <c r="G655" s="4"/>
      <c r="H655" s="4"/>
      <c r="I655" s="4"/>
      <c r="J655" s="4"/>
      <c r="K655" s="4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 spans="2:25" s="5" customFormat="1" x14ac:dyDescent="0.25">
      <c r="B656" s="4"/>
      <c r="C656" s="4"/>
      <c r="D656" s="4"/>
      <c r="E656" s="4"/>
      <c r="F656" s="4"/>
      <c r="G656" s="4"/>
      <c r="H656" s="4"/>
      <c r="I656" s="4"/>
      <c r="J656" s="4"/>
      <c r="K656" s="4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 spans="2:25" s="5" customFormat="1" x14ac:dyDescent="0.25">
      <c r="B657" s="4"/>
      <c r="C657" s="4"/>
      <c r="D657" s="4"/>
      <c r="E657" s="4"/>
      <c r="F657" s="4"/>
      <c r="G657" s="4"/>
      <c r="H657" s="4"/>
      <c r="I657" s="4"/>
      <c r="J657" s="4"/>
      <c r="K657" s="4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 spans="2:25" s="5" customFormat="1" x14ac:dyDescent="0.25">
      <c r="B658" s="4"/>
      <c r="C658" s="4"/>
      <c r="D658" s="4"/>
      <c r="E658" s="4"/>
      <c r="F658" s="4"/>
      <c r="G658" s="4"/>
      <c r="H658" s="4"/>
      <c r="I658" s="4"/>
      <c r="J658" s="4"/>
      <c r="K658" s="4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 spans="2:25" s="5" customFormat="1" x14ac:dyDescent="0.25">
      <c r="B659" s="4"/>
      <c r="C659" s="4"/>
      <c r="D659" s="4"/>
      <c r="E659" s="4"/>
      <c r="F659" s="4"/>
      <c r="G659" s="4"/>
      <c r="H659" s="4"/>
      <c r="I659" s="4"/>
      <c r="J659" s="4"/>
      <c r="K659" s="4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</row>
    <row r="660" spans="2:25" s="5" customFormat="1" x14ac:dyDescent="0.25">
      <c r="B660" s="4"/>
      <c r="C660" s="4"/>
      <c r="D660" s="4"/>
      <c r="E660" s="4"/>
      <c r="F660" s="4"/>
      <c r="G660" s="4"/>
      <c r="H660" s="4"/>
      <c r="I660" s="4"/>
      <c r="J660" s="4"/>
      <c r="K660" s="4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</row>
    <row r="661" spans="2:25" s="5" customFormat="1" x14ac:dyDescent="0.25">
      <c r="B661" s="4"/>
      <c r="C661" s="4"/>
      <c r="D661" s="4"/>
      <c r="E661" s="4"/>
      <c r="F661" s="4"/>
      <c r="G661" s="4"/>
      <c r="H661" s="4"/>
      <c r="I661" s="4"/>
      <c r="J661" s="4"/>
      <c r="K661" s="4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7" right="0.7" top="0.75" bottom="0.75" header="0.3" footer="0.3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E88F-FCFA-49F6-B307-8C2809DE53E6}">
  <dimension ref="A1:AE1219"/>
  <sheetViews>
    <sheetView showGridLines="0" tabSelected="1" zoomScaleNormal="100" zoomScaleSheetLayoutView="100" workbookViewId="0">
      <selection activeCell="A2" sqref="A2"/>
    </sheetView>
  </sheetViews>
  <sheetFormatPr defaultRowHeight="15" x14ac:dyDescent="0.25"/>
  <cols>
    <col min="1" max="1" width="3.85546875" customWidth="1"/>
    <col min="2" max="3" width="8.7109375" style="3" customWidth="1"/>
    <col min="4" max="11" width="8.7109375" style="6" customWidth="1"/>
    <col min="12" max="13" width="8.7109375" style="7" customWidth="1"/>
    <col min="14" max="14" width="8.7109375" style="8" customWidth="1"/>
    <col min="15" max="25" width="9.140625" style="25"/>
    <col min="26" max="31" width="9.140625" style="5"/>
  </cols>
  <sheetData>
    <row r="1" spans="1:31" s="4" customFormat="1" ht="5.45" customHeight="1" x14ac:dyDescent="0.2"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31" s="1" customFormat="1" x14ac:dyDescent="0.25">
      <c r="B2" s="40" t="s">
        <v>21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4"/>
      <c r="AA2" s="4"/>
      <c r="AB2" s="4"/>
      <c r="AC2" s="4"/>
      <c r="AD2" s="4"/>
      <c r="AE2" s="4"/>
    </row>
    <row r="3" spans="1:31" s="2" customFormat="1" ht="14.25" x14ac:dyDescent="0.2">
      <c r="B3" s="42" t="s">
        <v>22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4"/>
      <c r="AA3" s="4"/>
      <c r="AB3" s="4"/>
      <c r="AC3" s="4"/>
      <c r="AD3" s="4"/>
      <c r="AE3" s="4"/>
    </row>
    <row r="4" spans="1:31" s="2" customFormat="1" ht="21.75" customHeight="1" x14ac:dyDescent="0.2">
      <c r="A4" s="24"/>
      <c r="B4" s="50" t="s">
        <v>12</v>
      </c>
      <c r="C4" s="51"/>
      <c r="D4" s="53" t="s">
        <v>17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4"/>
      <c r="AA4" s="4"/>
      <c r="AB4" s="4"/>
      <c r="AC4" s="4"/>
      <c r="AD4" s="4"/>
      <c r="AE4" s="4"/>
    </row>
    <row r="5" spans="1:31" s="11" customFormat="1" ht="12" x14ac:dyDescent="0.2">
      <c r="A5" s="22"/>
      <c r="B5" s="52"/>
      <c r="C5" s="43"/>
      <c r="D5" s="43" t="s">
        <v>13</v>
      </c>
      <c r="E5" s="44"/>
      <c r="F5" s="44"/>
      <c r="G5" s="44"/>
      <c r="H5" s="44"/>
      <c r="I5" s="44"/>
      <c r="J5" s="44"/>
      <c r="K5" s="44"/>
      <c r="L5" s="44"/>
      <c r="M5" s="44"/>
      <c r="N5" s="45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9"/>
      <c r="AA5" s="9"/>
      <c r="AB5" s="9"/>
      <c r="AC5" s="9"/>
      <c r="AD5" s="9"/>
      <c r="AE5" s="9"/>
    </row>
    <row r="6" spans="1:31" s="11" customFormat="1" ht="24" customHeight="1" x14ac:dyDescent="0.2">
      <c r="A6" s="12"/>
      <c r="B6" s="48" t="s">
        <v>0</v>
      </c>
      <c r="C6" s="48" t="s">
        <v>1</v>
      </c>
      <c r="D6" s="19" t="s">
        <v>11</v>
      </c>
      <c r="E6" s="20" t="s">
        <v>4</v>
      </c>
      <c r="F6" s="20" t="s">
        <v>14</v>
      </c>
      <c r="G6" s="20" t="s">
        <v>15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3" t="s">
        <v>3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9"/>
      <c r="AA6" s="9"/>
      <c r="AB6" s="9"/>
      <c r="AC6" s="9"/>
      <c r="AD6" s="9"/>
      <c r="AE6" s="9"/>
    </row>
    <row r="7" spans="1:31" s="10" customFormat="1" ht="12" x14ac:dyDescent="0.2">
      <c r="B7" s="49"/>
      <c r="C7" s="49"/>
      <c r="D7" s="46" t="s">
        <v>2</v>
      </c>
      <c r="E7" s="46"/>
      <c r="F7" s="46"/>
      <c r="G7" s="46"/>
      <c r="H7" s="46"/>
      <c r="I7" s="46"/>
      <c r="J7" s="46"/>
      <c r="K7" s="46"/>
      <c r="L7" s="46"/>
      <c r="M7" s="46"/>
      <c r="N7" s="47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9"/>
      <c r="AA7" s="9"/>
      <c r="AB7" s="9"/>
      <c r="AC7" s="9"/>
      <c r="AD7" s="9"/>
      <c r="AE7" s="9"/>
    </row>
    <row r="8" spans="1:31" s="10" customFormat="1" ht="9" customHeight="1" x14ac:dyDescent="0.2">
      <c r="B8" s="18">
        <v>0</v>
      </c>
      <c r="C8" s="18">
        <f>B9</f>
        <v>1100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v>0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9"/>
      <c r="AA8" s="9"/>
      <c r="AB8" s="9"/>
      <c r="AC8" s="9"/>
      <c r="AD8" s="9"/>
      <c r="AE8" s="9"/>
    </row>
    <row r="9" spans="1:31" s="14" customFormat="1" ht="9" customHeight="1" x14ac:dyDescent="0.2">
      <c r="A9" s="10"/>
      <c r="B9" s="18">
        <v>1100</v>
      </c>
      <c r="C9" s="18">
        <v>1110</v>
      </c>
      <c r="D9" s="16">
        <v>0.82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v>0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13"/>
      <c r="AA9" s="13"/>
      <c r="AB9" s="13"/>
      <c r="AC9" s="13"/>
      <c r="AD9" s="13"/>
      <c r="AE9" s="13"/>
    </row>
    <row r="10" spans="1:31" s="14" customFormat="1" ht="9" customHeight="1" x14ac:dyDescent="0.2">
      <c r="A10" s="10"/>
      <c r="B10" s="18">
        <v>1110</v>
      </c>
      <c r="C10" s="18">
        <v>1120</v>
      </c>
      <c r="D10" s="16">
        <v>1.2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v>0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13"/>
      <c r="AA10" s="13"/>
      <c r="AB10" s="13"/>
      <c r="AC10" s="13"/>
      <c r="AD10" s="13"/>
      <c r="AE10" s="13"/>
    </row>
    <row r="11" spans="1:31" s="14" customFormat="1" ht="9" customHeight="1" x14ac:dyDescent="0.2">
      <c r="A11" s="10"/>
      <c r="B11" s="35">
        <v>1120</v>
      </c>
      <c r="C11" s="35">
        <v>1130</v>
      </c>
      <c r="D11" s="33">
        <v>1.58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4">
        <v>0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13"/>
      <c r="AA11" s="13"/>
      <c r="AB11" s="13"/>
      <c r="AC11" s="13"/>
      <c r="AD11" s="13"/>
      <c r="AE11" s="13"/>
    </row>
    <row r="12" spans="1:31" s="14" customFormat="1" ht="9" customHeight="1" x14ac:dyDescent="0.2">
      <c r="A12" s="10"/>
      <c r="B12" s="18">
        <v>1130</v>
      </c>
      <c r="C12" s="18">
        <v>1140</v>
      </c>
      <c r="D12" s="16">
        <v>1.96</v>
      </c>
      <c r="E12" s="16">
        <v>0.28999999999999998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v>0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13"/>
      <c r="AA12" s="13"/>
      <c r="AB12" s="13"/>
      <c r="AC12" s="13"/>
      <c r="AD12" s="13"/>
      <c r="AE12" s="13"/>
    </row>
    <row r="13" spans="1:31" s="14" customFormat="1" ht="9" customHeight="1" x14ac:dyDescent="0.2">
      <c r="A13" s="10"/>
      <c r="B13" s="18">
        <v>1140</v>
      </c>
      <c r="C13" s="18">
        <v>1150</v>
      </c>
      <c r="D13" s="16">
        <v>2.34</v>
      </c>
      <c r="E13" s="16">
        <v>0.67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v>0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13"/>
      <c r="AA13" s="13"/>
      <c r="AB13" s="13"/>
      <c r="AC13" s="13"/>
      <c r="AD13" s="13"/>
      <c r="AE13" s="13"/>
    </row>
    <row r="14" spans="1:31" s="14" customFormat="1" ht="9" customHeight="1" x14ac:dyDescent="0.2">
      <c r="A14" s="10"/>
      <c r="B14" s="18">
        <v>1150</v>
      </c>
      <c r="C14" s="18">
        <v>1160</v>
      </c>
      <c r="D14" s="16">
        <v>2.72</v>
      </c>
      <c r="E14" s="16">
        <v>1.05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13"/>
      <c r="AA14" s="13"/>
      <c r="AB14" s="13"/>
      <c r="AC14" s="13"/>
      <c r="AD14" s="13"/>
      <c r="AE14" s="13"/>
    </row>
    <row r="15" spans="1:31" s="14" customFormat="1" ht="9" customHeight="1" x14ac:dyDescent="0.2">
      <c r="A15" s="10"/>
      <c r="B15" s="35">
        <v>1160</v>
      </c>
      <c r="C15" s="35">
        <v>1170</v>
      </c>
      <c r="D15" s="33">
        <v>3.1</v>
      </c>
      <c r="E15" s="33">
        <v>1.43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4">
        <v>0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13"/>
      <c r="AA15" s="13"/>
      <c r="AB15" s="13"/>
      <c r="AC15" s="13"/>
      <c r="AD15" s="13"/>
      <c r="AE15" s="13"/>
    </row>
    <row r="16" spans="1:31" s="14" customFormat="1" ht="9" customHeight="1" x14ac:dyDescent="0.2">
      <c r="A16" s="10"/>
      <c r="B16" s="18">
        <v>1170</v>
      </c>
      <c r="C16" s="18">
        <v>1180</v>
      </c>
      <c r="D16" s="16">
        <v>3.48</v>
      </c>
      <c r="E16" s="16">
        <v>1.81</v>
      </c>
      <c r="F16" s="16">
        <v>0.15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v>0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13"/>
      <c r="AA16" s="13"/>
      <c r="AB16" s="13"/>
      <c r="AC16" s="13"/>
      <c r="AD16" s="13"/>
      <c r="AE16" s="13"/>
    </row>
    <row r="17" spans="1:31" s="14" customFormat="1" ht="9" customHeight="1" x14ac:dyDescent="0.2">
      <c r="A17" s="10"/>
      <c r="B17" s="18">
        <v>1180</v>
      </c>
      <c r="C17" s="18">
        <v>1190</v>
      </c>
      <c r="D17" s="16">
        <v>3.86</v>
      </c>
      <c r="E17" s="16">
        <v>2.19</v>
      </c>
      <c r="F17" s="16">
        <v>0.53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>
        <v>0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13"/>
      <c r="AA17" s="13"/>
      <c r="AB17" s="13"/>
      <c r="AC17" s="13"/>
      <c r="AD17" s="13"/>
      <c r="AE17" s="13"/>
    </row>
    <row r="18" spans="1:31" s="14" customFormat="1" ht="9" customHeight="1" x14ac:dyDescent="0.2">
      <c r="A18" s="10"/>
      <c r="B18" s="18">
        <v>1190</v>
      </c>
      <c r="C18" s="18">
        <v>1200</v>
      </c>
      <c r="D18" s="16">
        <v>4.24</v>
      </c>
      <c r="E18" s="16">
        <v>2.57</v>
      </c>
      <c r="F18" s="16">
        <v>0.91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v>0</v>
      </c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13"/>
      <c r="AA18" s="13"/>
      <c r="AB18" s="13"/>
      <c r="AC18" s="13"/>
      <c r="AD18" s="13"/>
      <c r="AE18" s="13"/>
    </row>
    <row r="19" spans="1:31" s="14" customFormat="1" ht="9" customHeight="1" x14ac:dyDescent="0.2">
      <c r="A19" s="10"/>
      <c r="B19" s="35">
        <v>1200</v>
      </c>
      <c r="C19" s="35">
        <v>1210</v>
      </c>
      <c r="D19" s="33">
        <v>4.62</v>
      </c>
      <c r="E19" s="33">
        <v>2.95</v>
      </c>
      <c r="F19" s="33">
        <v>1.29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4">
        <v>0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13"/>
      <c r="AA19" s="13"/>
      <c r="AB19" s="13"/>
      <c r="AC19" s="13"/>
      <c r="AD19" s="13"/>
      <c r="AE19" s="13"/>
    </row>
    <row r="20" spans="1:31" s="14" customFormat="1" ht="9" customHeight="1" x14ac:dyDescent="0.2">
      <c r="A20" s="10"/>
      <c r="B20" s="18">
        <v>1210</v>
      </c>
      <c r="C20" s="18">
        <v>1220</v>
      </c>
      <c r="D20" s="16">
        <v>5</v>
      </c>
      <c r="E20" s="16">
        <v>3.33</v>
      </c>
      <c r="F20" s="16">
        <v>1.67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7">
        <v>0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13"/>
      <c r="AA20" s="13"/>
      <c r="AB20" s="13"/>
      <c r="AC20" s="13"/>
      <c r="AD20" s="13"/>
      <c r="AE20" s="13"/>
    </row>
    <row r="21" spans="1:31" s="14" customFormat="1" ht="9" customHeight="1" x14ac:dyDescent="0.2">
      <c r="A21" s="10"/>
      <c r="B21" s="18">
        <v>1220</v>
      </c>
      <c r="C21" s="18">
        <v>1230</v>
      </c>
      <c r="D21" s="16">
        <v>5.38</v>
      </c>
      <c r="E21" s="16">
        <v>3.71</v>
      </c>
      <c r="F21" s="16">
        <v>2.0499999999999998</v>
      </c>
      <c r="G21" s="16">
        <v>0.38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7">
        <v>0</v>
      </c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13"/>
      <c r="AA21" s="13"/>
      <c r="AB21" s="13"/>
      <c r="AC21" s="13"/>
      <c r="AD21" s="13"/>
      <c r="AE21" s="13"/>
    </row>
    <row r="22" spans="1:31" s="14" customFormat="1" ht="9" customHeight="1" x14ac:dyDescent="0.2">
      <c r="A22" s="10"/>
      <c r="B22" s="18">
        <v>1230</v>
      </c>
      <c r="C22" s="18">
        <v>1240</v>
      </c>
      <c r="D22" s="16">
        <v>5.76</v>
      </c>
      <c r="E22" s="16">
        <v>4.09</v>
      </c>
      <c r="F22" s="16">
        <v>2.4300000000000002</v>
      </c>
      <c r="G22" s="16">
        <v>0.76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>
        <v>0</v>
      </c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13"/>
      <c r="AA22" s="13"/>
      <c r="AB22" s="13"/>
      <c r="AC22" s="13"/>
      <c r="AD22" s="13"/>
      <c r="AE22" s="13"/>
    </row>
    <row r="23" spans="1:31" s="14" customFormat="1" ht="9" customHeight="1" x14ac:dyDescent="0.2">
      <c r="A23" s="10"/>
      <c r="B23" s="35">
        <v>1240</v>
      </c>
      <c r="C23" s="35">
        <v>1250</v>
      </c>
      <c r="D23" s="33">
        <v>6.14</v>
      </c>
      <c r="E23" s="33">
        <v>4.47</v>
      </c>
      <c r="F23" s="33">
        <v>2.81</v>
      </c>
      <c r="G23" s="33">
        <v>1.1399999999999999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4">
        <v>0</v>
      </c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3"/>
      <c r="AA23" s="13"/>
      <c r="AB23" s="13"/>
      <c r="AC23" s="13"/>
      <c r="AD23" s="13"/>
      <c r="AE23" s="13"/>
    </row>
    <row r="24" spans="1:31" s="14" customFormat="1" ht="9" customHeight="1" x14ac:dyDescent="0.2">
      <c r="A24" s="10"/>
      <c r="B24" s="18">
        <v>1250</v>
      </c>
      <c r="C24" s="18">
        <v>1260</v>
      </c>
      <c r="D24" s="16">
        <v>6.52</v>
      </c>
      <c r="E24" s="16">
        <v>4.8499999999999996</v>
      </c>
      <c r="F24" s="16">
        <v>3.19</v>
      </c>
      <c r="G24" s="16">
        <v>1.52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7">
        <v>0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13"/>
      <c r="AA24" s="13"/>
      <c r="AB24" s="13"/>
      <c r="AC24" s="13"/>
      <c r="AD24" s="13"/>
      <c r="AE24" s="13"/>
    </row>
    <row r="25" spans="1:31" s="14" customFormat="1" ht="9" customHeight="1" x14ac:dyDescent="0.2">
      <c r="A25" s="10"/>
      <c r="B25" s="18">
        <v>1260</v>
      </c>
      <c r="C25" s="18">
        <v>1280</v>
      </c>
      <c r="D25" s="16">
        <v>7.09</v>
      </c>
      <c r="E25" s="16">
        <v>5.42</v>
      </c>
      <c r="F25" s="16">
        <v>3.76</v>
      </c>
      <c r="G25" s="16">
        <v>2.09</v>
      </c>
      <c r="H25" s="16">
        <v>0.42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>
        <v>0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13"/>
      <c r="AA25" s="13"/>
      <c r="AB25" s="13"/>
      <c r="AC25" s="13"/>
      <c r="AD25" s="13"/>
      <c r="AE25" s="13"/>
    </row>
    <row r="26" spans="1:31" s="14" customFormat="1" ht="9" customHeight="1" x14ac:dyDescent="0.2">
      <c r="A26" s="10"/>
      <c r="B26" s="18">
        <v>1280</v>
      </c>
      <c r="C26" s="18">
        <v>1300</v>
      </c>
      <c r="D26" s="16">
        <v>7.85</v>
      </c>
      <c r="E26" s="16">
        <v>6.18</v>
      </c>
      <c r="F26" s="16">
        <v>4.5199999999999996</v>
      </c>
      <c r="G26" s="16">
        <v>2.85</v>
      </c>
      <c r="H26" s="16">
        <v>1.18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>
        <v>0</v>
      </c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13"/>
      <c r="AA26" s="13"/>
      <c r="AB26" s="13"/>
      <c r="AC26" s="13"/>
      <c r="AD26" s="13"/>
      <c r="AE26" s="13"/>
    </row>
    <row r="27" spans="1:31" s="14" customFormat="1" ht="9" customHeight="1" x14ac:dyDescent="0.2">
      <c r="A27" s="10"/>
      <c r="B27" s="35">
        <v>1300</v>
      </c>
      <c r="C27" s="35">
        <v>1320</v>
      </c>
      <c r="D27" s="33">
        <v>8.61</v>
      </c>
      <c r="E27" s="33">
        <v>6.94</v>
      </c>
      <c r="F27" s="33">
        <v>5.28</v>
      </c>
      <c r="G27" s="33">
        <v>3.61</v>
      </c>
      <c r="H27" s="33">
        <v>1.94</v>
      </c>
      <c r="I27" s="33">
        <v>0.28000000000000003</v>
      </c>
      <c r="J27" s="33">
        <v>0</v>
      </c>
      <c r="K27" s="33">
        <v>0</v>
      </c>
      <c r="L27" s="33">
        <v>0</v>
      </c>
      <c r="M27" s="33">
        <v>0</v>
      </c>
      <c r="N27" s="34">
        <v>0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13"/>
      <c r="AA27" s="13"/>
      <c r="AB27" s="13"/>
      <c r="AC27" s="13"/>
      <c r="AD27" s="13"/>
      <c r="AE27" s="13"/>
    </row>
    <row r="28" spans="1:31" s="14" customFormat="1" ht="9" customHeight="1" x14ac:dyDescent="0.2">
      <c r="A28" s="10"/>
      <c r="B28" s="18">
        <v>1320</v>
      </c>
      <c r="C28" s="18">
        <v>1340</v>
      </c>
      <c r="D28" s="16">
        <v>9.3699999999999992</v>
      </c>
      <c r="E28" s="16">
        <v>7.7</v>
      </c>
      <c r="F28" s="16">
        <v>6.04</v>
      </c>
      <c r="G28" s="16">
        <v>4.37</v>
      </c>
      <c r="H28" s="16">
        <v>2.7</v>
      </c>
      <c r="I28" s="16">
        <v>1.04</v>
      </c>
      <c r="J28" s="16">
        <v>0</v>
      </c>
      <c r="K28" s="16">
        <v>0</v>
      </c>
      <c r="L28" s="16">
        <v>0</v>
      </c>
      <c r="M28" s="16">
        <v>0</v>
      </c>
      <c r="N28" s="17">
        <v>0</v>
      </c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13"/>
      <c r="AA28" s="13"/>
      <c r="AB28" s="13"/>
      <c r="AC28" s="13"/>
      <c r="AD28" s="13"/>
      <c r="AE28" s="13"/>
    </row>
    <row r="29" spans="1:31" s="14" customFormat="1" ht="9" customHeight="1" x14ac:dyDescent="0.2">
      <c r="A29" s="10"/>
      <c r="B29" s="18">
        <v>1340</v>
      </c>
      <c r="C29" s="18">
        <v>1360</v>
      </c>
      <c r="D29" s="16">
        <v>10.130000000000001</v>
      </c>
      <c r="E29" s="16">
        <v>8.4600000000000009</v>
      </c>
      <c r="F29" s="16">
        <v>6.8</v>
      </c>
      <c r="G29" s="16">
        <v>5.13</v>
      </c>
      <c r="H29" s="16">
        <v>3.46</v>
      </c>
      <c r="I29" s="16">
        <v>1.8</v>
      </c>
      <c r="J29" s="16">
        <v>0.13</v>
      </c>
      <c r="K29" s="16">
        <v>0</v>
      </c>
      <c r="L29" s="16">
        <v>0</v>
      </c>
      <c r="M29" s="16">
        <v>0</v>
      </c>
      <c r="N29" s="17">
        <v>0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13"/>
      <c r="AA29" s="13"/>
      <c r="AB29" s="13"/>
      <c r="AC29" s="13"/>
      <c r="AD29" s="13"/>
      <c r="AE29" s="13"/>
    </row>
    <row r="30" spans="1:31" s="14" customFormat="1" ht="9" customHeight="1" x14ac:dyDescent="0.2">
      <c r="A30" s="10"/>
      <c r="B30" s="18">
        <v>1360</v>
      </c>
      <c r="C30" s="18">
        <v>1380</v>
      </c>
      <c r="D30" s="16">
        <v>10.89</v>
      </c>
      <c r="E30" s="16">
        <v>9.2200000000000006</v>
      </c>
      <c r="F30" s="16">
        <v>7.56</v>
      </c>
      <c r="G30" s="16">
        <v>5.89</v>
      </c>
      <c r="H30" s="16">
        <v>4.22</v>
      </c>
      <c r="I30" s="16">
        <v>2.56</v>
      </c>
      <c r="J30" s="16">
        <v>0.89</v>
      </c>
      <c r="K30" s="16">
        <v>0</v>
      </c>
      <c r="L30" s="16">
        <v>0</v>
      </c>
      <c r="M30" s="16">
        <v>0</v>
      </c>
      <c r="N30" s="17">
        <v>0</v>
      </c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13"/>
      <c r="AA30" s="13"/>
      <c r="AB30" s="13"/>
      <c r="AC30" s="13"/>
      <c r="AD30" s="13"/>
      <c r="AE30" s="13"/>
    </row>
    <row r="31" spans="1:31" s="14" customFormat="1" ht="9" customHeight="1" x14ac:dyDescent="0.2">
      <c r="A31" s="10"/>
      <c r="B31" s="35">
        <v>1380</v>
      </c>
      <c r="C31" s="35">
        <v>1400</v>
      </c>
      <c r="D31" s="33">
        <v>11.65</v>
      </c>
      <c r="E31" s="33">
        <v>9.98</v>
      </c>
      <c r="F31" s="33">
        <v>8.32</v>
      </c>
      <c r="G31" s="33">
        <v>6.65</v>
      </c>
      <c r="H31" s="33">
        <v>4.9800000000000004</v>
      </c>
      <c r="I31" s="33">
        <v>3.32</v>
      </c>
      <c r="J31" s="33">
        <v>1.65</v>
      </c>
      <c r="K31" s="33">
        <v>0</v>
      </c>
      <c r="L31" s="33">
        <v>0</v>
      </c>
      <c r="M31" s="33">
        <v>0</v>
      </c>
      <c r="N31" s="34">
        <v>0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13"/>
      <c r="AA31" s="13"/>
      <c r="AB31" s="13"/>
      <c r="AC31" s="13"/>
      <c r="AD31" s="13"/>
      <c r="AE31" s="13"/>
    </row>
    <row r="32" spans="1:31" s="14" customFormat="1" ht="9" customHeight="1" x14ac:dyDescent="0.2">
      <c r="A32" s="10"/>
      <c r="B32" s="18">
        <v>1400</v>
      </c>
      <c r="C32" s="18">
        <v>1420</v>
      </c>
      <c r="D32" s="16">
        <v>12.41</v>
      </c>
      <c r="E32" s="16">
        <v>10.74</v>
      </c>
      <c r="F32" s="16">
        <v>9.08</v>
      </c>
      <c r="G32" s="16">
        <v>7.41</v>
      </c>
      <c r="H32" s="16">
        <v>5.74</v>
      </c>
      <c r="I32" s="16">
        <v>4.08</v>
      </c>
      <c r="J32" s="16">
        <v>2.41</v>
      </c>
      <c r="K32" s="16">
        <v>0.74</v>
      </c>
      <c r="L32" s="16">
        <v>0</v>
      </c>
      <c r="M32" s="16">
        <v>0</v>
      </c>
      <c r="N32" s="17">
        <v>0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13"/>
      <c r="AA32" s="13"/>
      <c r="AB32" s="13"/>
      <c r="AC32" s="13"/>
      <c r="AD32" s="13"/>
      <c r="AE32" s="13"/>
    </row>
    <row r="33" spans="1:31" s="14" customFormat="1" ht="9" customHeight="1" x14ac:dyDescent="0.2">
      <c r="A33" s="10"/>
      <c r="B33" s="18">
        <v>1420</v>
      </c>
      <c r="C33" s="18">
        <v>1440</v>
      </c>
      <c r="D33" s="16">
        <v>13.17</v>
      </c>
      <c r="E33" s="16">
        <v>11.5</v>
      </c>
      <c r="F33" s="16">
        <v>9.84</v>
      </c>
      <c r="G33" s="16">
        <v>8.17</v>
      </c>
      <c r="H33" s="16">
        <v>6.5</v>
      </c>
      <c r="I33" s="16">
        <v>4.84</v>
      </c>
      <c r="J33" s="16">
        <v>3.17</v>
      </c>
      <c r="K33" s="16">
        <v>1.5</v>
      </c>
      <c r="L33" s="16">
        <v>0</v>
      </c>
      <c r="M33" s="16">
        <v>0</v>
      </c>
      <c r="N33" s="17">
        <v>0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13"/>
      <c r="AA33" s="13"/>
      <c r="AB33" s="13"/>
      <c r="AC33" s="13"/>
      <c r="AD33" s="13"/>
      <c r="AE33" s="13"/>
    </row>
    <row r="34" spans="1:31" s="14" customFormat="1" ht="9" customHeight="1" x14ac:dyDescent="0.2">
      <c r="A34" s="10"/>
      <c r="B34" s="18">
        <v>1440</v>
      </c>
      <c r="C34" s="18">
        <v>1460</v>
      </c>
      <c r="D34" s="16">
        <v>13.93</v>
      </c>
      <c r="E34" s="16">
        <v>12.26</v>
      </c>
      <c r="F34" s="16">
        <v>10.6</v>
      </c>
      <c r="G34" s="16">
        <v>8.93</v>
      </c>
      <c r="H34" s="16">
        <v>7.26</v>
      </c>
      <c r="I34" s="16">
        <v>5.6</v>
      </c>
      <c r="J34" s="16">
        <v>3.93</v>
      </c>
      <c r="K34" s="16">
        <v>2.2599999999999998</v>
      </c>
      <c r="L34" s="16">
        <v>0.6</v>
      </c>
      <c r="M34" s="16">
        <v>0</v>
      </c>
      <c r="N34" s="17">
        <v>0</v>
      </c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13"/>
      <c r="AA34" s="13"/>
      <c r="AB34" s="13"/>
      <c r="AC34" s="13"/>
      <c r="AD34" s="13"/>
      <c r="AE34" s="13"/>
    </row>
    <row r="35" spans="1:31" s="14" customFormat="1" ht="9" customHeight="1" x14ac:dyDescent="0.2">
      <c r="A35" s="10"/>
      <c r="B35" s="35">
        <v>1460</v>
      </c>
      <c r="C35" s="35">
        <v>1480</v>
      </c>
      <c r="D35" s="33">
        <v>14.69</v>
      </c>
      <c r="E35" s="33">
        <v>13.02</v>
      </c>
      <c r="F35" s="33">
        <v>11.36</v>
      </c>
      <c r="G35" s="33">
        <v>9.69</v>
      </c>
      <c r="H35" s="33">
        <v>8.02</v>
      </c>
      <c r="I35" s="33">
        <v>6.36</v>
      </c>
      <c r="J35" s="33">
        <v>4.6900000000000004</v>
      </c>
      <c r="K35" s="33">
        <v>3.02</v>
      </c>
      <c r="L35" s="33">
        <v>1.36</v>
      </c>
      <c r="M35" s="33">
        <v>0</v>
      </c>
      <c r="N35" s="34">
        <v>0</v>
      </c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13"/>
      <c r="AA35" s="13"/>
      <c r="AB35" s="13"/>
      <c r="AC35" s="13"/>
      <c r="AD35" s="13"/>
      <c r="AE35" s="13"/>
    </row>
    <row r="36" spans="1:31" s="14" customFormat="1" ht="9" customHeight="1" x14ac:dyDescent="0.2">
      <c r="A36" s="10"/>
      <c r="B36" s="18">
        <v>1480</v>
      </c>
      <c r="C36" s="18">
        <v>1500</v>
      </c>
      <c r="D36" s="16">
        <v>15.45</v>
      </c>
      <c r="E36" s="16">
        <v>13.78</v>
      </c>
      <c r="F36" s="16">
        <v>12.12</v>
      </c>
      <c r="G36" s="16">
        <v>10.45</v>
      </c>
      <c r="H36" s="16">
        <v>8.7799999999999994</v>
      </c>
      <c r="I36" s="16">
        <v>7.12</v>
      </c>
      <c r="J36" s="16">
        <v>5.45</v>
      </c>
      <c r="K36" s="16">
        <v>3.78</v>
      </c>
      <c r="L36" s="16">
        <v>2.12</v>
      </c>
      <c r="M36" s="16">
        <v>0.45</v>
      </c>
      <c r="N36" s="17">
        <v>0</v>
      </c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13"/>
      <c r="AA36" s="13"/>
      <c r="AB36" s="13"/>
      <c r="AC36" s="13"/>
      <c r="AD36" s="13"/>
      <c r="AE36" s="13"/>
    </row>
    <row r="37" spans="1:31" s="14" customFormat="1" ht="9" customHeight="1" x14ac:dyDescent="0.2">
      <c r="A37" s="10"/>
      <c r="B37" s="18">
        <v>1500</v>
      </c>
      <c r="C37" s="18">
        <v>1520</v>
      </c>
      <c r="D37" s="16">
        <v>16.21</v>
      </c>
      <c r="E37" s="16">
        <v>14.54</v>
      </c>
      <c r="F37" s="16">
        <v>12.88</v>
      </c>
      <c r="G37" s="16">
        <v>11.21</v>
      </c>
      <c r="H37" s="16">
        <v>9.5399999999999991</v>
      </c>
      <c r="I37" s="16">
        <v>7.88</v>
      </c>
      <c r="J37" s="16">
        <v>6.21</v>
      </c>
      <c r="K37" s="16">
        <v>4.54</v>
      </c>
      <c r="L37" s="16">
        <v>2.88</v>
      </c>
      <c r="M37" s="16">
        <v>1.21</v>
      </c>
      <c r="N37" s="17">
        <v>0</v>
      </c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13"/>
      <c r="AA37" s="13"/>
      <c r="AB37" s="13"/>
      <c r="AC37" s="13"/>
      <c r="AD37" s="13"/>
      <c r="AE37" s="13"/>
    </row>
    <row r="38" spans="1:31" s="14" customFormat="1" ht="9" customHeight="1" x14ac:dyDescent="0.2">
      <c r="A38" s="10"/>
      <c r="B38" s="18">
        <v>1520</v>
      </c>
      <c r="C38" s="18">
        <v>1540</v>
      </c>
      <c r="D38" s="16">
        <v>16.97</v>
      </c>
      <c r="E38" s="16">
        <v>15.3</v>
      </c>
      <c r="F38" s="16">
        <v>13.64</v>
      </c>
      <c r="G38" s="16">
        <v>11.97</v>
      </c>
      <c r="H38" s="16">
        <v>10.3</v>
      </c>
      <c r="I38" s="16">
        <v>8.64</v>
      </c>
      <c r="J38" s="16">
        <v>6.97</v>
      </c>
      <c r="K38" s="16">
        <v>5.3</v>
      </c>
      <c r="L38" s="16">
        <v>3.64</v>
      </c>
      <c r="M38" s="16">
        <v>1.97</v>
      </c>
      <c r="N38" s="17">
        <v>0.3</v>
      </c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13"/>
      <c r="AA38" s="13"/>
      <c r="AB38" s="13"/>
      <c r="AC38" s="13"/>
      <c r="AD38" s="13"/>
      <c r="AE38" s="13"/>
    </row>
    <row r="39" spans="1:31" s="14" customFormat="1" ht="9" customHeight="1" x14ac:dyDescent="0.2">
      <c r="A39" s="10"/>
      <c r="B39" s="35">
        <v>1540</v>
      </c>
      <c r="C39" s="35">
        <v>1560</v>
      </c>
      <c r="D39" s="33">
        <v>17.73</v>
      </c>
      <c r="E39" s="33">
        <v>16.059999999999999</v>
      </c>
      <c r="F39" s="33">
        <v>14.4</v>
      </c>
      <c r="G39" s="33">
        <v>12.73</v>
      </c>
      <c r="H39" s="33">
        <v>11.06</v>
      </c>
      <c r="I39" s="33">
        <v>9.4</v>
      </c>
      <c r="J39" s="33">
        <v>7.73</v>
      </c>
      <c r="K39" s="33">
        <v>6.06</v>
      </c>
      <c r="L39" s="33">
        <v>4.4000000000000004</v>
      </c>
      <c r="M39" s="33">
        <v>2.73</v>
      </c>
      <c r="N39" s="34">
        <v>1.06</v>
      </c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13"/>
      <c r="AA39" s="13"/>
      <c r="AB39" s="13"/>
      <c r="AC39" s="13"/>
      <c r="AD39" s="13"/>
      <c r="AE39" s="13"/>
    </row>
    <row r="40" spans="1:31" s="14" customFormat="1" ht="9" customHeight="1" x14ac:dyDescent="0.2">
      <c r="A40" s="10"/>
      <c r="B40" s="18">
        <v>1560</v>
      </c>
      <c r="C40" s="18">
        <v>1580</v>
      </c>
      <c r="D40" s="16">
        <v>18.489999999999998</v>
      </c>
      <c r="E40" s="16">
        <v>16.82</v>
      </c>
      <c r="F40" s="16">
        <v>15.16</v>
      </c>
      <c r="G40" s="16">
        <v>13.49</v>
      </c>
      <c r="H40" s="16">
        <v>11.82</v>
      </c>
      <c r="I40" s="16">
        <v>10.16</v>
      </c>
      <c r="J40" s="16">
        <v>8.49</v>
      </c>
      <c r="K40" s="16">
        <v>6.82</v>
      </c>
      <c r="L40" s="16">
        <v>5.16</v>
      </c>
      <c r="M40" s="16">
        <v>3.49</v>
      </c>
      <c r="N40" s="17">
        <v>1.82</v>
      </c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13"/>
      <c r="AA40" s="13"/>
      <c r="AB40" s="13"/>
      <c r="AC40" s="13"/>
      <c r="AD40" s="13"/>
      <c r="AE40" s="13"/>
    </row>
    <row r="41" spans="1:31" s="14" customFormat="1" ht="9" customHeight="1" x14ac:dyDescent="0.2">
      <c r="A41" s="10"/>
      <c r="B41" s="18">
        <v>1580</v>
      </c>
      <c r="C41" s="18">
        <v>1600</v>
      </c>
      <c r="D41" s="16">
        <v>19.25</v>
      </c>
      <c r="E41" s="16">
        <v>17.579999999999998</v>
      </c>
      <c r="F41" s="16">
        <v>15.92</v>
      </c>
      <c r="G41" s="16">
        <v>14.25</v>
      </c>
      <c r="H41" s="16">
        <v>12.58</v>
      </c>
      <c r="I41" s="16">
        <v>10.92</v>
      </c>
      <c r="J41" s="16">
        <v>9.25</v>
      </c>
      <c r="K41" s="16">
        <v>7.58</v>
      </c>
      <c r="L41" s="16">
        <v>5.92</v>
      </c>
      <c r="M41" s="16">
        <v>4.25</v>
      </c>
      <c r="N41" s="17">
        <v>2.58</v>
      </c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13"/>
      <c r="AA41" s="13"/>
      <c r="AB41" s="13"/>
      <c r="AC41" s="13"/>
      <c r="AD41" s="13"/>
      <c r="AE41" s="13"/>
    </row>
    <row r="42" spans="1:31" s="14" customFormat="1" ht="9" customHeight="1" x14ac:dyDescent="0.2">
      <c r="A42" s="10"/>
      <c r="B42" s="18">
        <v>1600</v>
      </c>
      <c r="C42" s="18">
        <v>1620</v>
      </c>
      <c r="D42" s="16">
        <v>20.010000000000002</v>
      </c>
      <c r="E42" s="16">
        <v>18.34</v>
      </c>
      <c r="F42" s="16">
        <v>16.68</v>
      </c>
      <c r="G42" s="16">
        <v>15.01</v>
      </c>
      <c r="H42" s="16">
        <v>13.34</v>
      </c>
      <c r="I42" s="16">
        <v>11.68</v>
      </c>
      <c r="J42" s="16">
        <v>10.01</v>
      </c>
      <c r="K42" s="16">
        <v>8.34</v>
      </c>
      <c r="L42" s="16">
        <v>6.68</v>
      </c>
      <c r="M42" s="16">
        <v>5.01</v>
      </c>
      <c r="N42" s="17">
        <v>3.34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13"/>
      <c r="AA42" s="13"/>
      <c r="AB42" s="13"/>
      <c r="AC42" s="13"/>
      <c r="AD42" s="13"/>
      <c r="AE42" s="13"/>
    </row>
    <row r="43" spans="1:31" s="14" customFormat="1" ht="9" customHeight="1" x14ac:dyDescent="0.2">
      <c r="A43" s="10"/>
      <c r="B43" s="35">
        <v>1620</v>
      </c>
      <c r="C43" s="35">
        <v>1640</v>
      </c>
      <c r="D43" s="33">
        <v>20.77</v>
      </c>
      <c r="E43" s="33">
        <v>19.100000000000001</v>
      </c>
      <c r="F43" s="33">
        <v>17.440000000000001</v>
      </c>
      <c r="G43" s="33">
        <v>15.77</v>
      </c>
      <c r="H43" s="33">
        <v>14.1</v>
      </c>
      <c r="I43" s="33">
        <v>12.44</v>
      </c>
      <c r="J43" s="33">
        <v>10.77</v>
      </c>
      <c r="K43" s="33">
        <v>9.1</v>
      </c>
      <c r="L43" s="33">
        <v>7.44</v>
      </c>
      <c r="M43" s="33">
        <v>5.77</v>
      </c>
      <c r="N43" s="34">
        <v>4.0999999999999996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13"/>
      <c r="AA43" s="13"/>
      <c r="AB43" s="13"/>
      <c r="AC43" s="13"/>
      <c r="AD43" s="13"/>
      <c r="AE43" s="13"/>
    </row>
    <row r="44" spans="1:31" s="14" customFormat="1" ht="9" customHeight="1" x14ac:dyDescent="0.2">
      <c r="A44" s="10"/>
      <c r="B44" s="18">
        <v>1640</v>
      </c>
      <c r="C44" s="18">
        <v>1660</v>
      </c>
      <c r="D44" s="16">
        <v>21.53</v>
      </c>
      <c r="E44" s="16">
        <v>19.86</v>
      </c>
      <c r="F44" s="16">
        <v>18.2</v>
      </c>
      <c r="G44" s="16">
        <v>16.53</v>
      </c>
      <c r="H44" s="16">
        <v>14.86</v>
      </c>
      <c r="I44" s="16">
        <v>13.2</v>
      </c>
      <c r="J44" s="16">
        <v>11.53</v>
      </c>
      <c r="K44" s="16">
        <v>9.86</v>
      </c>
      <c r="L44" s="16">
        <v>8.1999999999999993</v>
      </c>
      <c r="M44" s="16">
        <v>6.53</v>
      </c>
      <c r="N44" s="17">
        <v>4.8600000000000003</v>
      </c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13"/>
      <c r="AA44" s="13"/>
      <c r="AB44" s="13"/>
      <c r="AC44" s="13"/>
      <c r="AD44" s="13"/>
      <c r="AE44" s="13"/>
    </row>
    <row r="45" spans="1:31" s="14" customFormat="1" ht="9" customHeight="1" x14ac:dyDescent="0.2">
      <c r="A45" s="10"/>
      <c r="B45" s="18">
        <v>1660</v>
      </c>
      <c r="C45" s="18">
        <v>1680</v>
      </c>
      <c r="D45" s="16">
        <v>22.29</v>
      </c>
      <c r="E45" s="16">
        <v>20.62</v>
      </c>
      <c r="F45" s="16">
        <v>18.96</v>
      </c>
      <c r="G45" s="16">
        <v>17.29</v>
      </c>
      <c r="H45" s="16">
        <v>15.62</v>
      </c>
      <c r="I45" s="16">
        <v>13.96</v>
      </c>
      <c r="J45" s="16">
        <v>12.29</v>
      </c>
      <c r="K45" s="16">
        <v>10.62</v>
      </c>
      <c r="L45" s="16">
        <v>8.9600000000000009</v>
      </c>
      <c r="M45" s="16">
        <v>7.29</v>
      </c>
      <c r="N45" s="17">
        <v>5.62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13"/>
      <c r="AA45" s="13"/>
      <c r="AB45" s="13"/>
      <c r="AC45" s="13"/>
      <c r="AD45" s="13"/>
      <c r="AE45" s="13"/>
    </row>
    <row r="46" spans="1:31" s="14" customFormat="1" ht="9" customHeight="1" x14ac:dyDescent="0.2">
      <c r="A46" s="10"/>
      <c r="B46" s="18">
        <v>1680</v>
      </c>
      <c r="C46" s="18">
        <v>1700</v>
      </c>
      <c r="D46" s="16">
        <v>23.05</v>
      </c>
      <c r="E46" s="16">
        <v>21.38</v>
      </c>
      <c r="F46" s="16">
        <v>19.72</v>
      </c>
      <c r="G46" s="16">
        <v>18.05</v>
      </c>
      <c r="H46" s="16">
        <v>16.38</v>
      </c>
      <c r="I46" s="16">
        <v>14.72</v>
      </c>
      <c r="J46" s="16">
        <v>13.05</v>
      </c>
      <c r="K46" s="16">
        <v>11.38</v>
      </c>
      <c r="L46" s="16">
        <v>9.7200000000000006</v>
      </c>
      <c r="M46" s="16">
        <v>8.0500000000000007</v>
      </c>
      <c r="N46" s="17">
        <v>6.38</v>
      </c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13"/>
      <c r="AA46" s="13"/>
      <c r="AB46" s="13"/>
      <c r="AC46" s="13"/>
      <c r="AD46" s="13"/>
      <c r="AE46" s="13"/>
    </row>
    <row r="47" spans="1:31" s="14" customFormat="1" ht="9" customHeight="1" x14ac:dyDescent="0.2">
      <c r="A47" s="10"/>
      <c r="B47" s="35">
        <v>1700</v>
      </c>
      <c r="C47" s="35">
        <v>1720</v>
      </c>
      <c r="D47" s="33">
        <v>23.81</v>
      </c>
      <c r="E47" s="33">
        <v>22.14</v>
      </c>
      <c r="F47" s="33">
        <v>20.48</v>
      </c>
      <c r="G47" s="33">
        <v>18.809999999999999</v>
      </c>
      <c r="H47" s="33">
        <v>17.14</v>
      </c>
      <c r="I47" s="33">
        <v>15.48</v>
      </c>
      <c r="J47" s="33">
        <v>13.81</v>
      </c>
      <c r="K47" s="33">
        <v>12.14</v>
      </c>
      <c r="L47" s="33">
        <v>10.48</v>
      </c>
      <c r="M47" s="33">
        <v>8.81</v>
      </c>
      <c r="N47" s="34">
        <v>7.14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13"/>
      <c r="AA47" s="13"/>
      <c r="AB47" s="13"/>
      <c r="AC47" s="13"/>
      <c r="AD47" s="13"/>
      <c r="AE47" s="13"/>
    </row>
    <row r="48" spans="1:31" s="14" customFormat="1" ht="9" customHeight="1" x14ac:dyDescent="0.2">
      <c r="A48" s="10"/>
      <c r="B48" s="18">
        <v>1720</v>
      </c>
      <c r="C48" s="18">
        <v>1740</v>
      </c>
      <c r="D48" s="16">
        <v>24.57</v>
      </c>
      <c r="E48" s="16">
        <v>22.9</v>
      </c>
      <c r="F48" s="16">
        <v>21.24</v>
      </c>
      <c r="G48" s="16">
        <v>19.57</v>
      </c>
      <c r="H48" s="16">
        <v>17.899999999999999</v>
      </c>
      <c r="I48" s="16">
        <v>16.239999999999998</v>
      </c>
      <c r="J48" s="16">
        <v>14.57</v>
      </c>
      <c r="K48" s="16">
        <v>12.9</v>
      </c>
      <c r="L48" s="16">
        <v>11.24</v>
      </c>
      <c r="M48" s="16">
        <v>9.57</v>
      </c>
      <c r="N48" s="17">
        <v>7.9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13"/>
      <c r="AA48" s="13"/>
      <c r="AB48" s="13"/>
      <c r="AC48" s="13"/>
      <c r="AD48" s="13"/>
      <c r="AE48" s="13"/>
    </row>
    <row r="49" spans="1:31" s="14" customFormat="1" ht="9" customHeight="1" x14ac:dyDescent="0.2">
      <c r="A49" s="10"/>
      <c r="B49" s="18">
        <v>1740</v>
      </c>
      <c r="C49" s="18">
        <v>1760</v>
      </c>
      <c r="D49" s="16">
        <v>25.33</v>
      </c>
      <c r="E49" s="16">
        <v>23.66</v>
      </c>
      <c r="F49" s="16">
        <v>22</v>
      </c>
      <c r="G49" s="16">
        <v>20.329999999999998</v>
      </c>
      <c r="H49" s="16">
        <v>18.66</v>
      </c>
      <c r="I49" s="16">
        <v>17</v>
      </c>
      <c r="J49" s="16">
        <v>15.33</v>
      </c>
      <c r="K49" s="16">
        <v>13.66</v>
      </c>
      <c r="L49" s="16">
        <v>12</v>
      </c>
      <c r="M49" s="16">
        <v>10.33</v>
      </c>
      <c r="N49" s="17">
        <v>8.66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13"/>
      <c r="AA49" s="13"/>
      <c r="AB49" s="13"/>
      <c r="AC49" s="13"/>
      <c r="AD49" s="13"/>
      <c r="AE49" s="13"/>
    </row>
    <row r="50" spans="1:31" s="14" customFormat="1" ht="9" customHeight="1" x14ac:dyDescent="0.2">
      <c r="A50" s="10"/>
      <c r="B50" s="18">
        <v>1760</v>
      </c>
      <c r="C50" s="18">
        <v>1780</v>
      </c>
      <c r="D50" s="16">
        <v>26.09</v>
      </c>
      <c r="E50" s="16">
        <v>24.42</v>
      </c>
      <c r="F50" s="16">
        <v>22.76</v>
      </c>
      <c r="G50" s="16">
        <v>21.09</v>
      </c>
      <c r="H50" s="16">
        <v>19.420000000000002</v>
      </c>
      <c r="I50" s="16">
        <v>17.760000000000002</v>
      </c>
      <c r="J50" s="16">
        <v>16.09</v>
      </c>
      <c r="K50" s="16">
        <v>14.42</v>
      </c>
      <c r="L50" s="16">
        <v>12.76</v>
      </c>
      <c r="M50" s="16">
        <v>11.09</v>
      </c>
      <c r="N50" s="17">
        <v>9.42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13"/>
      <c r="AA50" s="13"/>
      <c r="AB50" s="13"/>
      <c r="AC50" s="13"/>
      <c r="AD50" s="13"/>
      <c r="AE50" s="13"/>
    </row>
    <row r="51" spans="1:31" s="14" customFormat="1" ht="9" customHeight="1" x14ac:dyDescent="0.2">
      <c r="A51" s="10"/>
      <c r="B51" s="35">
        <v>1780</v>
      </c>
      <c r="C51" s="35">
        <v>1800</v>
      </c>
      <c r="D51" s="33">
        <v>26.85</v>
      </c>
      <c r="E51" s="33">
        <v>25.18</v>
      </c>
      <c r="F51" s="33">
        <v>23.52</v>
      </c>
      <c r="G51" s="33">
        <v>21.85</v>
      </c>
      <c r="H51" s="33">
        <v>20.18</v>
      </c>
      <c r="I51" s="33">
        <v>18.52</v>
      </c>
      <c r="J51" s="33">
        <v>16.850000000000001</v>
      </c>
      <c r="K51" s="33">
        <v>15.18</v>
      </c>
      <c r="L51" s="33">
        <v>13.52</v>
      </c>
      <c r="M51" s="33">
        <v>11.85</v>
      </c>
      <c r="N51" s="34">
        <v>10.18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13"/>
      <c r="AA51" s="13"/>
      <c r="AB51" s="13"/>
      <c r="AC51" s="13"/>
      <c r="AD51" s="13"/>
      <c r="AE51" s="13"/>
    </row>
    <row r="52" spans="1:31" s="14" customFormat="1" ht="9" customHeight="1" x14ac:dyDescent="0.2">
      <c r="A52" s="10"/>
      <c r="B52" s="18">
        <v>1800</v>
      </c>
      <c r="C52" s="18">
        <v>1820</v>
      </c>
      <c r="D52" s="16">
        <v>27.61</v>
      </c>
      <c r="E52" s="16">
        <v>25.94</v>
      </c>
      <c r="F52" s="16">
        <v>24.28</v>
      </c>
      <c r="G52" s="16">
        <v>22.61</v>
      </c>
      <c r="H52" s="16">
        <v>20.94</v>
      </c>
      <c r="I52" s="16">
        <v>19.28</v>
      </c>
      <c r="J52" s="16">
        <v>17.61</v>
      </c>
      <c r="K52" s="16">
        <v>15.94</v>
      </c>
      <c r="L52" s="16">
        <v>14.28</v>
      </c>
      <c r="M52" s="16">
        <v>12.61</v>
      </c>
      <c r="N52" s="17">
        <v>10.94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13"/>
      <c r="AA52" s="13"/>
      <c r="AB52" s="13"/>
      <c r="AC52" s="13"/>
      <c r="AD52" s="13"/>
      <c r="AE52" s="13"/>
    </row>
    <row r="53" spans="1:31" s="14" customFormat="1" ht="9" customHeight="1" x14ac:dyDescent="0.2">
      <c r="A53" s="10"/>
      <c r="B53" s="18">
        <v>1820</v>
      </c>
      <c r="C53" s="18">
        <v>1840</v>
      </c>
      <c r="D53" s="16">
        <v>28.37</v>
      </c>
      <c r="E53" s="16">
        <v>26.7</v>
      </c>
      <c r="F53" s="16">
        <v>25.04</v>
      </c>
      <c r="G53" s="16">
        <v>23.37</v>
      </c>
      <c r="H53" s="16">
        <v>21.7</v>
      </c>
      <c r="I53" s="16">
        <v>20.04</v>
      </c>
      <c r="J53" s="16">
        <v>18.37</v>
      </c>
      <c r="K53" s="16">
        <v>16.7</v>
      </c>
      <c r="L53" s="16">
        <v>15.04</v>
      </c>
      <c r="M53" s="16">
        <v>13.37</v>
      </c>
      <c r="N53" s="17">
        <v>11.7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13"/>
      <c r="AA53" s="13"/>
      <c r="AB53" s="13"/>
      <c r="AC53" s="13"/>
      <c r="AD53" s="13"/>
      <c r="AE53" s="13"/>
    </row>
    <row r="54" spans="1:31" s="14" customFormat="1" ht="9" customHeight="1" x14ac:dyDescent="0.2">
      <c r="A54" s="10"/>
      <c r="B54" s="18">
        <v>1840</v>
      </c>
      <c r="C54" s="18">
        <v>1860</v>
      </c>
      <c r="D54" s="16">
        <v>29.13</v>
      </c>
      <c r="E54" s="16">
        <v>27.46</v>
      </c>
      <c r="F54" s="16">
        <v>25.8</v>
      </c>
      <c r="G54" s="16">
        <v>24.13</v>
      </c>
      <c r="H54" s="16">
        <v>22.46</v>
      </c>
      <c r="I54" s="16">
        <v>20.8</v>
      </c>
      <c r="J54" s="16">
        <v>19.13</v>
      </c>
      <c r="K54" s="16">
        <v>17.46</v>
      </c>
      <c r="L54" s="16">
        <v>15.8</v>
      </c>
      <c r="M54" s="16">
        <v>14.13</v>
      </c>
      <c r="N54" s="17">
        <v>12.46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3"/>
      <c r="AA54" s="13"/>
      <c r="AB54" s="13"/>
      <c r="AC54" s="13"/>
      <c r="AD54" s="13"/>
      <c r="AE54" s="13"/>
    </row>
    <row r="55" spans="1:31" s="14" customFormat="1" ht="9" customHeight="1" x14ac:dyDescent="0.2">
      <c r="A55" s="10"/>
      <c r="B55" s="35">
        <v>1860</v>
      </c>
      <c r="C55" s="35">
        <v>1880</v>
      </c>
      <c r="D55" s="33">
        <v>29.89</v>
      </c>
      <c r="E55" s="33">
        <v>28.22</v>
      </c>
      <c r="F55" s="33">
        <v>26.56</v>
      </c>
      <c r="G55" s="33">
        <v>24.89</v>
      </c>
      <c r="H55" s="33">
        <v>23.22</v>
      </c>
      <c r="I55" s="33">
        <v>21.56</v>
      </c>
      <c r="J55" s="33">
        <v>19.89</v>
      </c>
      <c r="K55" s="33">
        <v>18.22</v>
      </c>
      <c r="L55" s="33">
        <v>16.559999999999999</v>
      </c>
      <c r="M55" s="33">
        <v>14.89</v>
      </c>
      <c r="N55" s="34">
        <v>13.22</v>
      </c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13"/>
      <c r="AA55" s="13"/>
      <c r="AB55" s="13"/>
      <c r="AC55" s="13"/>
      <c r="AD55" s="13"/>
      <c r="AE55" s="13"/>
    </row>
    <row r="56" spans="1:31" s="14" customFormat="1" ht="9" customHeight="1" x14ac:dyDescent="0.2">
      <c r="A56" s="10"/>
      <c r="B56" s="18">
        <v>1880</v>
      </c>
      <c r="C56" s="18">
        <v>1900</v>
      </c>
      <c r="D56" s="16">
        <v>30.65</v>
      </c>
      <c r="E56" s="16">
        <v>28.98</v>
      </c>
      <c r="F56" s="16">
        <v>27.32</v>
      </c>
      <c r="G56" s="16">
        <v>25.65</v>
      </c>
      <c r="H56" s="16">
        <v>23.98</v>
      </c>
      <c r="I56" s="16">
        <v>22.32</v>
      </c>
      <c r="J56" s="16">
        <v>20.65</v>
      </c>
      <c r="K56" s="16">
        <v>18.98</v>
      </c>
      <c r="L56" s="16">
        <v>17.32</v>
      </c>
      <c r="M56" s="16">
        <v>15.65</v>
      </c>
      <c r="N56" s="17">
        <v>13.98</v>
      </c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13"/>
      <c r="AA56" s="13"/>
      <c r="AB56" s="13"/>
      <c r="AC56" s="13"/>
      <c r="AD56" s="13"/>
      <c r="AE56" s="13"/>
    </row>
    <row r="57" spans="1:31" s="14" customFormat="1" ht="9" customHeight="1" x14ac:dyDescent="0.2">
      <c r="A57" s="10"/>
      <c r="B57" s="18">
        <v>1900</v>
      </c>
      <c r="C57" s="18">
        <v>1920</v>
      </c>
      <c r="D57" s="16">
        <v>31.41</v>
      </c>
      <c r="E57" s="16">
        <v>29.74</v>
      </c>
      <c r="F57" s="16">
        <v>28.08</v>
      </c>
      <c r="G57" s="16">
        <v>26.41</v>
      </c>
      <c r="H57" s="16">
        <v>24.74</v>
      </c>
      <c r="I57" s="16">
        <v>23.08</v>
      </c>
      <c r="J57" s="16">
        <v>21.41</v>
      </c>
      <c r="K57" s="16">
        <v>19.739999999999998</v>
      </c>
      <c r="L57" s="16">
        <v>18.079999999999998</v>
      </c>
      <c r="M57" s="16">
        <v>16.41</v>
      </c>
      <c r="N57" s="17">
        <v>14.74</v>
      </c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13"/>
      <c r="AA57" s="13"/>
      <c r="AB57" s="13"/>
      <c r="AC57" s="13"/>
      <c r="AD57" s="13"/>
      <c r="AE57" s="13"/>
    </row>
    <row r="58" spans="1:31" s="14" customFormat="1" ht="9" customHeight="1" x14ac:dyDescent="0.2">
      <c r="A58" s="10"/>
      <c r="B58" s="18">
        <v>1920</v>
      </c>
      <c r="C58" s="18">
        <v>1940</v>
      </c>
      <c r="D58" s="16">
        <v>32.17</v>
      </c>
      <c r="E58" s="16">
        <v>30.5</v>
      </c>
      <c r="F58" s="16">
        <v>28.84</v>
      </c>
      <c r="G58" s="16">
        <v>27.17</v>
      </c>
      <c r="H58" s="16">
        <v>25.5</v>
      </c>
      <c r="I58" s="16">
        <v>23.84</v>
      </c>
      <c r="J58" s="16">
        <v>22.17</v>
      </c>
      <c r="K58" s="16">
        <v>20.5</v>
      </c>
      <c r="L58" s="16">
        <v>18.84</v>
      </c>
      <c r="M58" s="16">
        <v>17.170000000000002</v>
      </c>
      <c r="N58" s="17">
        <v>15.5</v>
      </c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13"/>
      <c r="AA58" s="13"/>
      <c r="AB58" s="13"/>
      <c r="AC58" s="13"/>
      <c r="AD58" s="13"/>
      <c r="AE58" s="13"/>
    </row>
    <row r="59" spans="1:31" s="14" customFormat="1" ht="9" customHeight="1" x14ac:dyDescent="0.2">
      <c r="A59" s="10"/>
      <c r="B59" s="35">
        <v>1940</v>
      </c>
      <c r="C59" s="35">
        <v>1960</v>
      </c>
      <c r="D59" s="33">
        <v>32.93</v>
      </c>
      <c r="E59" s="33">
        <v>31.26</v>
      </c>
      <c r="F59" s="33">
        <v>29.6</v>
      </c>
      <c r="G59" s="33">
        <v>27.93</v>
      </c>
      <c r="H59" s="33">
        <v>26.26</v>
      </c>
      <c r="I59" s="33">
        <v>24.6</v>
      </c>
      <c r="J59" s="33">
        <v>22.93</v>
      </c>
      <c r="K59" s="33">
        <v>21.26</v>
      </c>
      <c r="L59" s="33">
        <v>19.600000000000001</v>
      </c>
      <c r="M59" s="33">
        <v>17.93</v>
      </c>
      <c r="N59" s="34">
        <v>16.260000000000002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13"/>
      <c r="AA59" s="13"/>
      <c r="AB59" s="13"/>
      <c r="AC59" s="13"/>
      <c r="AD59" s="13"/>
      <c r="AE59" s="13"/>
    </row>
    <row r="60" spans="1:31" s="14" customFormat="1" ht="9" customHeight="1" x14ac:dyDescent="0.2">
      <c r="A60" s="10"/>
      <c r="B60" s="18">
        <v>1960</v>
      </c>
      <c r="C60" s="18">
        <v>1980</v>
      </c>
      <c r="D60" s="16">
        <v>33.69</v>
      </c>
      <c r="E60" s="16">
        <v>32.020000000000003</v>
      </c>
      <c r="F60" s="16">
        <v>30.36</v>
      </c>
      <c r="G60" s="16">
        <v>28.69</v>
      </c>
      <c r="H60" s="16">
        <v>27.02</v>
      </c>
      <c r="I60" s="16">
        <v>25.36</v>
      </c>
      <c r="J60" s="16">
        <v>23.69</v>
      </c>
      <c r="K60" s="16">
        <v>22.02</v>
      </c>
      <c r="L60" s="16">
        <v>20.36</v>
      </c>
      <c r="M60" s="16">
        <v>18.690000000000001</v>
      </c>
      <c r="N60" s="17">
        <v>17.02</v>
      </c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13"/>
      <c r="AA60" s="13"/>
      <c r="AB60" s="13"/>
      <c r="AC60" s="13"/>
      <c r="AD60" s="13"/>
      <c r="AE60" s="13"/>
    </row>
    <row r="61" spans="1:31" s="14" customFormat="1" ht="9" customHeight="1" x14ac:dyDescent="0.2">
      <c r="A61" s="10"/>
      <c r="B61" s="18">
        <v>1980</v>
      </c>
      <c r="C61" s="18">
        <v>2000</v>
      </c>
      <c r="D61" s="16">
        <v>34.450000000000003</v>
      </c>
      <c r="E61" s="16">
        <v>32.78</v>
      </c>
      <c r="F61" s="16">
        <v>31.12</v>
      </c>
      <c r="G61" s="16">
        <v>29.45</v>
      </c>
      <c r="H61" s="16">
        <v>27.78</v>
      </c>
      <c r="I61" s="16">
        <v>26.12</v>
      </c>
      <c r="J61" s="16">
        <v>24.45</v>
      </c>
      <c r="K61" s="16">
        <v>22.78</v>
      </c>
      <c r="L61" s="16">
        <v>21.12</v>
      </c>
      <c r="M61" s="16">
        <v>19.45</v>
      </c>
      <c r="N61" s="17">
        <v>17.78</v>
      </c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13"/>
      <c r="AA61" s="13"/>
      <c r="AB61" s="13"/>
      <c r="AC61" s="13"/>
      <c r="AD61" s="13"/>
      <c r="AE61" s="13"/>
    </row>
    <row r="62" spans="1:31" s="14" customFormat="1" ht="9" customHeight="1" x14ac:dyDescent="0.2">
      <c r="A62" s="10"/>
      <c r="B62" s="18">
        <v>2000</v>
      </c>
      <c r="C62" s="18">
        <v>2020</v>
      </c>
      <c r="D62" s="16">
        <v>35.21</v>
      </c>
      <c r="E62" s="16">
        <v>33.54</v>
      </c>
      <c r="F62" s="16">
        <v>31.88</v>
      </c>
      <c r="G62" s="16">
        <v>30.21</v>
      </c>
      <c r="H62" s="16">
        <v>28.54</v>
      </c>
      <c r="I62" s="16">
        <v>26.88</v>
      </c>
      <c r="J62" s="16">
        <v>25.21</v>
      </c>
      <c r="K62" s="16">
        <v>23.54</v>
      </c>
      <c r="L62" s="16">
        <v>21.88</v>
      </c>
      <c r="M62" s="16">
        <v>20.21</v>
      </c>
      <c r="N62" s="17">
        <v>18.54</v>
      </c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13"/>
      <c r="AA62" s="13"/>
      <c r="AB62" s="13"/>
      <c r="AC62" s="13"/>
      <c r="AD62" s="13"/>
      <c r="AE62" s="13"/>
    </row>
    <row r="63" spans="1:31" s="14" customFormat="1" ht="9" customHeight="1" x14ac:dyDescent="0.2">
      <c r="A63" s="10"/>
      <c r="B63" s="35">
        <v>2020</v>
      </c>
      <c r="C63" s="35">
        <v>2040</v>
      </c>
      <c r="D63" s="33">
        <v>35.97</v>
      </c>
      <c r="E63" s="33">
        <v>34.299999999999997</v>
      </c>
      <c r="F63" s="33">
        <v>32.64</v>
      </c>
      <c r="G63" s="33">
        <v>30.97</v>
      </c>
      <c r="H63" s="33">
        <v>29.3</v>
      </c>
      <c r="I63" s="33">
        <v>27.64</v>
      </c>
      <c r="J63" s="33">
        <v>25.97</v>
      </c>
      <c r="K63" s="33">
        <v>24.3</v>
      </c>
      <c r="L63" s="33">
        <v>22.64</v>
      </c>
      <c r="M63" s="33">
        <v>20.97</v>
      </c>
      <c r="N63" s="34">
        <v>19.3</v>
      </c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13"/>
      <c r="AA63" s="13"/>
      <c r="AB63" s="13"/>
      <c r="AC63" s="13"/>
      <c r="AD63" s="13"/>
      <c r="AE63" s="13"/>
    </row>
    <row r="64" spans="1:31" s="14" customFormat="1" ht="9" customHeight="1" x14ac:dyDescent="0.2">
      <c r="A64" s="10"/>
      <c r="B64" s="18">
        <v>2040</v>
      </c>
      <c r="C64" s="18">
        <v>2060</v>
      </c>
      <c r="D64" s="16">
        <v>36.729999999999997</v>
      </c>
      <c r="E64" s="16">
        <v>35.06</v>
      </c>
      <c r="F64" s="16">
        <v>33.4</v>
      </c>
      <c r="G64" s="16">
        <v>31.73</v>
      </c>
      <c r="H64" s="16">
        <v>30.06</v>
      </c>
      <c r="I64" s="16">
        <v>28.4</v>
      </c>
      <c r="J64" s="16">
        <v>26.73</v>
      </c>
      <c r="K64" s="16">
        <v>25.06</v>
      </c>
      <c r="L64" s="16">
        <v>23.4</v>
      </c>
      <c r="M64" s="16">
        <v>21.73</v>
      </c>
      <c r="N64" s="17">
        <v>20.059999999999999</v>
      </c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13"/>
      <c r="AA64" s="13"/>
      <c r="AB64" s="13"/>
      <c r="AC64" s="13"/>
      <c r="AD64" s="13"/>
      <c r="AE64" s="13"/>
    </row>
    <row r="65" spans="1:31" s="14" customFormat="1" ht="9" customHeight="1" x14ac:dyDescent="0.2">
      <c r="A65" s="10"/>
      <c r="B65" s="18">
        <v>2060</v>
      </c>
      <c r="C65" s="18">
        <v>2080</v>
      </c>
      <c r="D65" s="16">
        <v>37.49</v>
      </c>
      <c r="E65" s="16">
        <v>35.82</v>
      </c>
      <c r="F65" s="16">
        <v>34.159999999999997</v>
      </c>
      <c r="G65" s="16">
        <v>32.49</v>
      </c>
      <c r="H65" s="16">
        <v>30.82</v>
      </c>
      <c r="I65" s="16">
        <v>29.16</v>
      </c>
      <c r="J65" s="16">
        <v>27.49</v>
      </c>
      <c r="K65" s="16">
        <v>25.82</v>
      </c>
      <c r="L65" s="16">
        <v>24.16</v>
      </c>
      <c r="M65" s="16">
        <v>22.49</v>
      </c>
      <c r="N65" s="17">
        <v>20.82</v>
      </c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13"/>
      <c r="AA65" s="13"/>
      <c r="AB65" s="13"/>
      <c r="AC65" s="13"/>
      <c r="AD65" s="13"/>
      <c r="AE65" s="13"/>
    </row>
    <row r="66" spans="1:31" s="14" customFormat="1" ht="9" customHeight="1" x14ac:dyDescent="0.2">
      <c r="A66" s="10"/>
      <c r="B66" s="18">
        <v>2080</v>
      </c>
      <c r="C66" s="18">
        <v>2100</v>
      </c>
      <c r="D66" s="16">
        <v>38.25</v>
      </c>
      <c r="E66" s="16">
        <v>36.58</v>
      </c>
      <c r="F66" s="16">
        <v>34.92</v>
      </c>
      <c r="G66" s="16">
        <v>33.25</v>
      </c>
      <c r="H66" s="16">
        <v>31.58</v>
      </c>
      <c r="I66" s="16">
        <v>29.92</v>
      </c>
      <c r="J66" s="16">
        <v>28.25</v>
      </c>
      <c r="K66" s="16">
        <v>26.58</v>
      </c>
      <c r="L66" s="16">
        <v>24.92</v>
      </c>
      <c r="M66" s="16">
        <v>23.25</v>
      </c>
      <c r="N66" s="17">
        <v>21.58</v>
      </c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13"/>
      <c r="AA66" s="13"/>
      <c r="AB66" s="13"/>
      <c r="AC66" s="13"/>
      <c r="AD66" s="13"/>
      <c r="AE66" s="13"/>
    </row>
    <row r="67" spans="1:31" s="14" customFormat="1" ht="9" customHeight="1" x14ac:dyDescent="0.2">
      <c r="A67" s="10"/>
      <c r="B67" s="35">
        <v>2100</v>
      </c>
      <c r="C67" s="35">
        <v>2120</v>
      </c>
      <c r="D67" s="33">
        <v>39.01</v>
      </c>
      <c r="E67" s="33">
        <v>37.340000000000003</v>
      </c>
      <c r="F67" s="33">
        <v>35.68</v>
      </c>
      <c r="G67" s="33">
        <v>34.01</v>
      </c>
      <c r="H67" s="33">
        <v>32.340000000000003</v>
      </c>
      <c r="I67" s="33">
        <v>30.68</v>
      </c>
      <c r="J67" s="33">
        <v>29.01</v>
      </c>
      <c r="K67" s="33">
        <v>27.34</v>
      </c>
      <c r="L67" s="33">
        <v>25.68</v>
      </c>
      <c r="M67" s="33">
        <v>24.01</v>
      </c>
      <c r="N67" s="34">
        <v>22.34</v>
      </c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13"/>
      <c r="AA67" s="13"/>
      <c r="AB67" s="13"/>
      <c r="AC67" s="13"/>
      <c r="AD67" s="13"/>
      <c r="AE67" s="13"/>
    </row>
    <row r="68" spans="1:31" s="14" customFormat="1" ht="9" customHeight="1" x14ac:dyDescent="0.2">
      <c r="A68" s="10"/>
      <c r="B68" s="18">
        <v>2120</v>
      </c>
      <c r="C68" s="18">
        <v>2140</v>
      </c>
      <c r="D68" s="16">
        <v>39.770000000000003</v>
      </c>
      <c r="E68" s="16">
        <v>38.1</v>
      </c>
      <c r="F68" s="16">
        <v>36.44</v>
      </c>
      <c r="G68" s="16">
        <v>34.770000000000003</v>
      </c>
      <c r="H68" s="16">
        <v>33.1</v>
      </c>
      <c r="I68" s="16">
        <v>31.44</v>
      </c>
      <c r="J68" s="16">
        <v>29.77</v>
      </c>
      <c r="K68" s="16">
        <v>28.1</v>
      </c>
      <c r="L68" s="16">
        <v>26.44</v>
      </c>
      <c r="M68" s="16">
        <v>24.77</v>
      </c>
      <c r="N68" s="17">
        <v>23.1</v>
      </c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13"/>
      <c r="AA68" s="13"/>
      <c r="AB68" s="13"/>
      <c r="AC68" s="13"/>
      <c r="AD68" s="13"/>
      <c r="AE68" s="13"/>
    </row>
    <row r="69" spans="1:31" s="14" customFormat="1" ht="9" customHeight="1" x14ac:dyDescent="0.2">
      <c r="A69" s="10"/>
      <c r="B69" s="18">
        <v>2140</v>
      </c>
      <c r="C69" s="18">
        <v>2160</v>
      </c>
      <c r="D69" s="16">
        <v>40.53</v>
      </c>
      <c r="E69" s="16">
        <v>38.86</v>
      </c>
      <c r="F69" s="16">
        <v>37.200000000000003</v>
      </c>
      <c r="G69" s="16">
        <v>35.53</v>
      </c>
      <c r="H69" s="16">
        <v>33.86</v>
      </c>
      <c r="I69" s="16">
        <v>32.200000000000003</v>
      </c>
      <c r="J69" s="16">
        <v>30.53</v>
      </c>
      <c r="K69" s="16">
        <v>28.86</v>
      </c>
      <c r="L69" s="16">
        <v>27.2</v>
      </c>
      <c r="M69" s="16">
        <v>25.53</v>
      </c>
      <c r="N69" s="17">
        <v>23.86</v>
      </c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13"/>
      <c r="AA69" s="13"/>
      <c r="AB69" s="13"/>
      <c r="AC69" s="13"/>
      <c r="AD69" s="13"/>
      <c r="AE69" s="13"/>
    </row>
    <row r="70" spans="1:31" s="14" customFormat="1" ht="9" customHeight="1" x14ac:dyDescent="0.2">
      <c r="A70" s="10"/>
      <c r="B70" s="18">
        <v>2160</v>
      </c>
      <c r="C70" s="18">
        <v>2180</v>
      </c>
      <c r="D70" s="16">
        <v>41.29</v>
      </c>
      <c r="E70" s="16">
        <v>39.619999999999997</v>
      </c>
      <c r="F70" s="16">
        <v>37.96</v>
      </c>
      <c r="G70" s="16">
        <v>36.29</v>
      </c>
      <c r="H70" s="16">
        <v>34.619999999999997</v>
      </c>
      <c r="I70" s="16">
        <v>32.96</v>
      </c>
      <c r="J70" s="16">
        <v>31.29</v>
      </c>
      <c r="K70" s="16">
        <v>29.62</v>
      </c>
      <c r="L70" s="16">
        <v>27.96</v>
      </c>
      <c r="M70" s="16">
        <v>26.29</v>
      </c>
      <c r="N70" s="17">
        <v>24.62</v>
      </c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13"/>
      <c r="AA70" s="13"/>
      <c r="AB70" s="13"/>
      <c r="AC70" s="13"/>
      <c r="AD70" s="13"/>
      <c r="AE70" s="13"/>
    </row>
    <row r="71" spans="1:31" s="14" customFormat="1" ht="9" customHeight="1" x14ac:dyDescent="0.2">
      <c r="A71" s="10"/>
      <c r="B71" s="35">
        <v>2180</v>
      </c>
      <c r="C71" s="35">
        <v>2200</v>
      </c>
      <c r="D71" s="33">
        <v>42.05</v>
      </c>
      <c r="E71" s="33">
        <v>40.380000000000003</v>
      </c>
      <c r="F71" s="33">
        <v>38.72</v>
      </c>
      <c r="G71" s="33">
        <v>37.049999999999997</v>
      </c>
      <c r="H71" s="33">
        <v>35.380000000000003</v>
      </c>
      <c r="I71" s="33">
        <v>33.72</v>
      </c>
      <c r="J71" s="33">
        <v>32.049999999999997</v>
      </c>
      <c r="K71" s="33">
        <v>30.38</v>
      </c>
      <c r="L71" s="33">
        <v>28.72</v>
      </c>
      <c r="M71" s="33">
        <v>27.05</v>
      </c>
      <c r="N71" s="34">
        <v>25.38</v>
      </c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13"/>
      <c r="AA71" s="13"/>
      <c r="AB71" s="13"/>
      <c r="AC71" s="13"/>
      <c r="AD71" s="13"/>
      <c r="AE71" s="13"/>
    </row>
    <row r="72" spans="1:31" s="14" customFormat="1" ht="9" customHeight="1" x14ac:dyDescent="0.2">
      <c r="A72" s="10"/>
      <c r="B72" s="18">
        <v>2200</v>
      </c>
      <c r="C72" s="18">
        <v>2220</v>
      </c>
      <c r="D72" s="16">
        <v>42.81</v>
      </c>
      <c r="E72" s="16">
        <v>41.14</v>
      </c>
      <c r="F72" s="16">
        <v>39.479999999999997</v>
      </c>
      <c r="G72" s="16">
        <v>37.81</v>
      </c>
      <c r="H72" s="16">
        <v>36.14</v>
      </c>
      <c r="I72" s="16">
        <v>34.479999999999997</v>
      </c>
      <c r="J72" s="16">
        <v>32.81</v>
      </c>
      <c r="K72" s="16">
        <v>31.14</v>
      </c>
      <c r="L72" s="16">
        <v>29.48</v>
      </c>
      <c r="M72" s="16">
        <v>27.81</v>
      </c>
      <c r="N72" s="17">
        <v>26.14</v>
      </c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13"/>
      <c r="AA72" s="13"/>
      <c r="AB72" s="13"/>
      <c r="AC72" s="13"/>
      <c r="AD72" s="13"/>
      <c r="AE72" s="13"/>
    </row>
    <row r="73" spans="1:31" s="14" customFormat="1" ht="9" customHeight="1" x14ac:dyDescent="0.2">
      <c r="A73" s="10"/>
      <c r="B73" s="18">
        <v>2220</v>
      </c>
      <c r="C73" s="18">
        <v>2240</v>
      </c>
      <c r="D73" s="16">
        <v>43.57</v>
      </c>
      <c r="E73" s="16">
        <v>41.9</v>
      </c>
      <c r="F73" s="16">
        <v>40.24</v>
      </c>
      <c r="G73" s="16">
        <v>38.57</v>
      </c>
      <c r="H73" s="16">
        <v>36.9</v>
      </c>
      <c r="I73" s="16">
        <v>35.24</v>
      </c>
      <c r="J73" s="16">
        <v>33.57</v>
      </c>
      <c r="K73" s="16">
        <v>31.9</v>
      </c>
      <c r="L73" s="16">
        <v>30.24</v>
      </c>
      <c r="M73" s="16">
        <v>28.57</v>
      </c>
      <c r="N73" s="17">
        <v>26.9</v>
      </c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13"/>
      <c r="AA73" s="13"/>
      <c r="AB73" s="13"/>
      <c r="AC73" s="13"/>
      <c r="AD73" s="13"/>
      <c r="AE73" s="13"/>
    </row>
    <row r="74" spans="1:31" s="14" customFormat="1" ht="9" customHeight="1" x14ac:dyDescent="0.2">
      <c r="A74" s="10"/>
      <c r="B74" s="18">
        <v>2240</v>
      </c>
      <c r="C74" s="18">
        <v>2260</v>
      </c>
      <c r="D74" s="16">
        <v>44.33</v>
      </c>
      <c r="E74" s="16">
        <v>42.66</v>
      </c>
      <c r="F74" s="16">
        <v>41</v>
      </c>
      <c r="G74" s="16">
        <v>39.33</v>
      </c>
      <c r="H74" s="16">
        <v>37.659999999999997</v>
      </c>
      <c r="I74" s="16">
        <v>36</v>
      </c>
      <c r="J74" s="16">
        <v>34.33</v>
      </c>
      <c r="K74" s="16">
        <v>32.659999999999997</v>
      </c>
      <c r="L74" s="16">
        <v>31</v>
      </c>
      <c r="M74" s="16">
        <v>29.33</v>
      </c>
      <c r="N74" s="17">
        <v>27.66</v>
      </c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13"/>
      <c r="AA74" s="13"/>
      <c r="AB74" s="13"/>
      <c r="AC74" s="13"/>
      <c r="AD74" s="13"/>
      <c r="AE74" s="13"/>
    </row>
    <row r="75" spans="1:31" s="14" customFormat="1" ht="9" customHeight="1" x14ac:dyDescent="0.2">
      <c r="A75" s="10"/>
      <c r="B75" s="35">
        <v>2260</v>
      </c>
      <c r="C75" s="35">
        <v>2280</v>
      </c>
      <c r="D75" s="33">
        <v>45.09</v>
      </c>
      <c r="E75" s="33">
        <v>43.42</v>
      </c>
      <c r="F75" s="33">
        <v>41.76</v>
      </c>
      <c r="G75" s="33">
        <v>40.090000000000003</v>
      </c>
      <c r="H75" s="33">
        <v>38.42</v>
      </c>
      <c r="I75" s="33">
        <v>36.76</v>
      </c>
      <c r="J75" s="33">
        <v>35.090000000000003</v>
      </c>
      <c r="K75" s="33">
        <v>33.42</v>
      </c>
      <c r="L75" s="33">
        <v>31.76</v>
      </c>
      <c r="M75" s="33">
        <v>30.09</v>
      </c>
      <c r="N75" s="34">
        <v>28.42</v>
      </c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13"/>
      <c r="AA75" s="13"/>
      <c r="AB75" s="13"/>
      <c r="AC75" s="13"/>
      <c r="AD75" s="13"/>
      <c r="AE75" s="13"/>
    </row>
    <row r="76" spans="1:31" s="14" customFormat="1" ht="9" customHeight="1" x14ac:dyDescent="0.2">
      <c r="A76" s="10"/>
      <c r="B76" s="18">
        <v>2280</v>
      </c>
      <c r="C76" s="18">
        <v>2300</v>
      </c>
      <c r="D76" s="16">
        <v>45.85</v>
      </c>
      <c r="E76" s="16">
        <v>44.18</v>
      </c>
      <c r="F76" s="16">
        <v>42.52</v>
      </c>
      <c r="G76" s="16">
        <v>40.85</v>
      </c>
      <c r="H76" s="16">
        <v>39.18</v>
      </c>
      <c r="I76" s="16">
        <v>37.520000000000003</v>
      </c>
      <c r="J76" s="16">
        <v>35.85</v>
      </c>
      <c r="K76" s="16">
        <v>34.18</v>
      </c>
      <c r="L76" s="16">
        <v>32.520000000000003</v>
      </c>
      <c r="M76" s="16">
        <v>30.85</v>
      </c>
      <c r="N76" s="17">
        <v>29.18</v>
      </c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13"/>
      <c r="AA76" s="13"/>
      <c r="AB76" s="13"/>
      <c r="AC76" s="13"/>
      <c r="AD76" s="13"/>
      <c r="AE76" s="13"/>
    </row>
    <row r="77" spans="1:31" s="14" customFormat="1" ht="9" customHeight="1" x14ac:dyDescent="0.2">
      <c r="A77" s="10"/>
      <c r="B77" s="18">
        <v>2300</v>
      </c>
      <c r="C77" s="18">
        <v>2320</v>
      </c>
      <c r="D77" s="16">
        <v>46.61</v>
      </c>
      <c r="E77" s="16">
        <v>44.94</v>
      </c>
      <c r="F77" s="16">
        <v>43.28</v>
      </c>
      <c r="G77" s="16">
        <v>41.61</v>
      </c>
      <c r="H77" s="16">
        <v>39.94</v>
      </c>
      <c r="I77" s="16">
        <v>38.28</v>
      </c>
      <c r="J77" s="16">
        <v>36.61</v>
      </c>
      <c r="K77" s="16">
        <v>34.94</v>
      </c>
      <c r="L77" s="16">
        <v>33.28</v>
      </c>
      <c r="M77" s="16">
        <v>31.61</v>
      </c>
      <c r="N77" s="17">
        <v>29.94</v>
      </c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13"/>
      <c r="AA77" s="13"/>
      <c r="AB77" s="13"/>
      <c r="AC77" s="13"/>
      <c r="AD77" s="13"/>
      <c r="AE77" s="13"/>
    </row>
    <row r="78" spans="1:31" s="14" customFormat="1" ht="9" customHeight="1" x14ac:dyDescent="0.2">
      <c r="A78" s="10"/>
      <c r="B78" s="18">
        <v>2320</v>
      </c>
      <c r="C78" s="18">
        <v>2340</v>
      </c>
      <c r="D78" s="16">
        <v>47.37</v>
      </c>
      <c r="E78" s="16">
        <v>45.7</v>
      </c>
      <c r="F78" s="16">
        <v>44.04</v>
      </c>
      <c r="G78" s="16">
        <v>42.37</v>
      </c>
      <c r="H78" s="16">
        <v>40.700000000000003</v>
      </c>
      <c r="I78" s="16">
        <v>39.04</v>
      </c>
      <c r="J78" s="16">
        <v>37.369999999999997</v>
      </c>
      <c r="K78" s="16">
        <v>35.700000000000003</v>
      </c>
      <c r="L78" s="16">
        <v>34.04</v>
      </c>
      <c r="M78" s="16">
        <v>32.369999999999997</v>
      </c>
      <c r="N78" s="17">
        <v>30.7</v>
      </c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13"/>
      <c r="AA78" s="13"/>
      <c r="AB78" s="13"/>
      <c r="AC78" s="13"/>
      <c r="AD78" s="13"/>
      <c r="AE78" s="13"/>
    </row>
    <row r="79" spans="1:31" s="14" customFormat="1" ht="9" customHeight="1" x14ac:dyDescent="0.2">
      <c r="A79" s="10"/>
      <c r="B79" s="35">
        <v>2340</v>
      </c>
      <c r="C79" s="35">
        <v>2360</v>
      </c>
      <c r="D79" s="33">
        <v>48.13</v>
      </c>
      <c r="E79" s="33">
        <v>46.46</v>
      </c>
      <c r="F79" s="33">
        <v>44.8</v>
      </c>
      <c r="G79" s="33">
        <v>43.13</v>
      </c>
      <c r="H79" s="33">
        <v>41.46</v>
      </c>
      <c r="I79" s="33">
        <v>39.799999999999997</v>
      </c>
      <c r="J79" s="33">
        <v>38.130000000000003</v>
      </c>
      <c r="K79" s="33">
        <v>36.46</v>
      </c>
      <c r="L79" s="33">
        <v>34.799999999999997</v>
      </c>
      <c r="M79" s="33">
        <v>33.130000000000003</v>
      </c>
      <c r="N79" s="34">
        <v>31.46</v>
      </c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13"/>
      <c r="AA79" s="13"/>
      <c r="AB79" s="13"/>
      <c r="AC79" s="13"/>
      <c r="AD79" s="13"/>
      <c r="AE79" s="13"/>
    </row>
    <row r="80" spans="1:31" s="14" customFormat="1" ht="9" customHeight="1" x14ac:dyDescent="0.2">
      <c r="A80" s="10"/>
      <c r="B80" s="18">
        <v>2360</v>
      </c>
      <c r="C80" s="18">
        <v>2380</v>
      </c>
      <c r="D80" s="16">
        <v>48.89</v>
      </c>
      <c r="E80" s="16">
        <v>47.22</v>
      </c>
      <c r="F80" s="16">
        <v>45.56</v>
      </c>
      <c r="G80" s="16">
        <v>43.89</v>
      </c>
      <c r="H80" s="16">
        <v>42.22</v>
      </c>
      <c r="I80" s="16">
        <v>40.56</v>
      </c>
      <c r="J80" s="16">
        <v>38.89</v>
      </c>
      <c r="K80" s="16">
        <v>37.22</v>
      </c>
      <c r="L80" s="16">
        <v>35.56</v>
      </c>
      <c r="M80" s="16">
        <v>33.89</v>
      </c>
      <c r="N80" s="17">
        <v>32.22</v>
      </c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13"/>
      <c r="AA80" s="13"/>
      <c r="AB80" s="13"/>
      <c r="AC80" s="13"/>
      <c r="AD80" s="13"/>
      <c r="AE80" s="13"/>
    </row>
    <row r="81" spans="1:31" s="14" customFormat="1" ht="9" customHeight="1" x14ac:dyDescent="0.2">
      <c r="A81" s="10"/>
      <c r="B81" s="18">
        <v>2380</v>
      </c>
      <c r="C81" s="18">
        <v>2400</v>
      </c>
      <c r="D81" s="16">
        <v>49.65</v>
      </c>
      <c r="E81" s="16">
        <v>47.98</v>
      </c>
      <c r="F81" s="16">
        <v>46.32</v>
      </c>
      <c r="G81" s="16">
        <v>44.65</v>
      </c>
      <c r="H81" s="16">
        <v>42.98</v>
      </c>
      <c r="I81" s="16">
        <v>41.32</v>
      </c>
      <c r="J81" s="16">
        <v>39.65</v>
      </c>
      <c r="K81" s="16">
        <v>37.979999999999997</v>
      </c>
      <c r="L81" s="16">
        <v>36.32</v>
      </c>
      <c r="M81" s="16">
        <v>34.65</v>
      </c>
      <c r="N81" s="17">
        <v>32.979999999999997</v>
      </c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13"/>
      <c r="AA81" s="13"/>
      <c r="AB81" s="13"/>
      <c r="AC81" s="13"/>
      <c r="AD81" s="13"/>
      <c r="AE81" s="13"/>
    </row>
    <row r="82" spans="1:31" s="14" customFormat="1" ht="9" customHeight="1" x14ac:dyDescent="0.2">
      <c r="A82" s="10"/>
      <c r="B82" s="18">
        <v>2400</v>
      </c>
      <c r="C82" s="18">
        <v>2420</v>
      </c>
      <c r="D82" s="16">
        <v>50.41</v>
      </c>
      <c r="E82" s="16">
        <v>48.74</v>
      </c>
      <c r="F82" s="16">
        <v>47.08</v>
      </c>
      <c r="G82" s="16">
        <v>45.41</v>
      </c>
      <c r="H82" s="16">
        <v>43.74</v>
      </c>
      <c r="I82" s="16">
        <v>42.08</v>
      </c>
      <c r="J82" s="16">
        <v>40.409999999999997</v>
      </c>
      <c r="K82" s="16">
        <v>38.74</v>
      </c>
      <c r="L82" s="16">
        <v>37.08</v>
      </c>
      <c r="M82" s="16">
        <v>35.409999999999997</v>
      </c>
      <c r="N82" s="17">
        <v>33.74</v>
      </c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13"/>
      <c r="AA82" s="13"/>
      <c r="AB82" s="13"/>
      <c r="AC82" s="13"/>
      <c r="AD82" s="13"/>
      <c r="AE82" s="13"/>
    </row>
    <row r="83" spans="1:31" s="14" customFormat="1" ht="9" customHeight="1" x14ac:dyDescent="0.2">
      <c r="A83" s="10"/>
      <c r="B83" s="35">
        <v>2420</v>
      </c>
      <c r="C83" s="35">
        <v>2440</v>
      </c>
      <c r="D83" s="33">
        <v>51.17</v>
      </c>
      <c r="E83" s="33">
        <v>49.5</v>
      </c>
      <c r="F83" s="33">
        <v>47.84</v>
      </c>
      <c r="G83" s="33">
        <v>46.17</v>
      </c>
      <c r="H83" s="33">
        <v>44.5</v>
      </c>
      <c r="I83" s="33">
        <v>42.84</v>
      </c>
      <c r="J83" s="33">
        <v>41.17</v>
      </c>
      <c r="K83" s="33">
        <v>39.5</v>
      </c>
      <c r="L83" s="33">
        <v>37.840000000000003</v>
      </c>
      <c r="M83" s="33">
        <v>36.17</v>
      </c>
      <c r="N83" s="34">
        <v>34.5</v>
      </c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13"/>
      <c r="AA83" s="13"/>
      <c r="AB83" s="13"/>
      <c r="AC83" s="13"/>
      <c r="AD83" s="13"/>
      <c r="AE83" s="13"/>
    </row>
    <row r="84" spans="1:31" s="14" customFormat="1" ht="9" customHeight="1" x14ac:dyDescent="0.2">
      <c r="A84" s="10"/>
      <c r="B84" s="18">
        <v>2440</v>
      </c>
      <c r="C84" s="18">
        <v>2460</v>
      </c>
      <c r="D84" s="16">
        <v>51.93</v>
      </c>
      <c r="E84" s="16">
        <v>50.26</v>
      </c>
      <c r="F84" s="16">
        <v>48.6</v>
      </c>
      <c r="G84" s="16">
        <v>46.93</v>
      </c>
      <c r="H84" s="16">
        <v>45.26</v>
      </c>
      <c r="I84" s="16">
        <v>43.6</v>
      </c>
      <c r="J84" s="16">
        <v>41.93</v>
      </c>
      <c r="K84" s="16">
        <v>40.26</v>
      </c>
      <c r="L84" s="16">
        <v>38.6</v>
      </c>
      <c r="M84" s="16">
        <v>36.93</v>
      </c>
      <c r="N84" s="17">
        <v>35.26</v>
      </c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13"/>
      <c r="AA84" s="13"/>
      <c r="AB84" s="13"/>
      <c r="AC84" s="13"/>
      <c r="AD84" s="13"/>
      <c r="AE84" s="13"/>
    </row>
    <row r="85" spans="1:31" s="14" customFormat="1" ht="9" customHeight="1" x14ac:dyDescent="0.2">
      <c r="A85" s="10"/>
      <c r="B85" s="18">
        <v>2460</v>
      </c>
      <c r="C85" s="18">
        <v>2480</v>
      </c>
      <c r="D85" s="16">
        <v>52.69</v>
      </c>
      <c r="E85" s="16">
        <v>51.02</v>
      </c>
      <c r="F85" s="16">
        <v>49.36</v>
      </c>
      <c r="G85" s="16">
        <v>47.69</v>
      </c>
      <c r="H85" s="16">
        <v>46.02</v>
      </c>
      <c r="I85" s="16">
        <v>44.36</v>
      </c>
      <c r="J85" s="16">
        <v>42.69</v>
      </c>
      <c r="K85" s="16">
        <v>41.02</v>
      </c>
      <c r="L85" s="16">
        <v>39.36</v>
      </c>
      <c r="M85" s="16">
        <v>37.69</v>
      </c>
      <c r="N85" s="17">
        <v>36.020000000000003</v>
      </c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13"/>
      <c r="AA85" s="13"/>
      <c r="AB85" s="13"/>
      <c r="AC85" s="13"/>
      <c r="AD85" s="13"/>
      <c r="AE85" s="13"/>
    </row>
    <row r="86" spans="1:31" s="14" customFormat="1" ht="9" customHeight="1" x14ac:dyDescent="0.2">
      <c r="A86" s="10"/>
      <c r="B86" s="18">
        <v>2480</v>
      </c>
      <c r="C86" s="18">
        <v>2500</v>
      </c>
      <c r="D86" s="16">
        <v>53.45</v>
      </c>
      <c r="E86" s="16">
        <v>51.78</v>
      </c>
      <c r="F86" s="16">
        <v>50.12</v>
      </c>
      <c r="G86" s="16">
        <v>48.45</v>
      </c>
      <c r="H86" s="16">
        <v>46.78</v>
      </c>
      <c r="I86" s="16">
        <v>45.12</v>
      </c>
      <c r="J86" s="16">
        <v>43.45</v>
      </c>
      <c r="K86" s="16">
        <v>41.78</v>
      </c>
      <c r="L86" s="16">
        <v>40.119999999999997</v>
      </c>
      <c r="M86" s="16">
        <v>38.450000000000003</v>
      </c>
      <c r="N86" s="17">
        <v>36.78</v>
      </c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13"/>
      <c r="AA86" s="13"/>
      <c r="AB86" s="13"/>
      <c r="AC86" s="13"/>
      <c r="AD86" s="13"/>
      <c r="AE86" s="13"/>
    </row>
    <row r="87" spans="1:31" s="14" customFormat="1" ht="9" customHeight="1" x14ac:dyDescent="0.2">
      <c r="A87" s="10"/>
      <c r="B87" s="35">
        <v>2500</v>
      </c>
      <c r="C87" s="35">
        <v>2520</v>
      </c>
      <c r="D87" s="33">
        <v>54.21</v>
      </c>
      <c r="E87" s="33">
        <v>52.54</v>
      </c>
      <c r="F87" s="33">
        <v>50.88</v>
      </c>
      <c r="G87" s="33">
        <v>49.21</v>
      </c>
      <c r="H87" s="33">
        <v>47.54</v>
      </c>
      <c r="I87" s="33">
        <v>45.88</v>
      </c>
      <c r="J87" s="33">
        <v>44.21</v>
      </c>
      <c r="K87" s="33">
        <v>42.54</v>
      </c>
      <c r="L87" s="33">
        <v>40.880000000000003</v>
      </c>
      <c r="M87" s="33">
        <v>39.21</v>
      </c>
      <c r="N87" s="34">
        <v>37.54</v>
      </c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13"/>
      <c r="AA87" s="13"/>
      <c r="AB87" s="13"/>
      <c r="AC87" s="13"/>
      <c r="AD87" s="13"/>
      <c r="AE87" s="13"/>
    </row>
    <row r="88" spans="1:31" s="14" customFormat="1" ht="9" customHeight="1" x14ac:dyDescent="0.2">
      <c r="A88" s="10"/>
      <c r="B88" s="18">
        <v>2520</v>
      </c>
      <c r="C88" s="18">
        <v>2540</v>
      </c>
      <c r="D88" s="16">
        <v>54.97</v>
      </c>
      <c r="E88" s="16">
        <v>53.3</v>
      </c>
      <c r="F88" s="16">
        <v>51.64</v>
      </c>
      <c r="G88" s="16">
        <v>49.97</v>
      </c>
      <c r="H88" s="16">
        <v>48.3</v>
      </c>
      <c r="I88" s="16">
        <v>46.64</v>
      </c>
      <c r="J88" s="16">
        <v>44.97</v>
      </c>
      <c r="K88" s="16">
        <v>43.3</v>
      </c>
      <c r="L88" s="16">
        <v>41.64</v>
      </c>
      <c r="M88" s="16">
        <v>39.97</v>
      </c>
      <c r="N88" s="17">
        <v>38.299999999999997</v>
      </c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13"/>
      <c r="AA88" s="13"/>
      <c r="AB88" s="13"/>
      <c r="AC88" s="13"/>
      <c r="AD88" s="13"/>
      <c r="AE88" s="13"/>
    </row>
    <row r="89" spans="1:31" s="9" customFormat="1" ht="9" customHeight="1" x14ac:dyDescent="0.2">
      <c r="A89" s="10"/>
      <c r="B89" s="18">
        <v>2540</v>
      </c>
      <c r="C89" s="18">
        <v>2560</v>
      </c>
      <c r="D89" s="16">
        <v>55.73</v>
      </c>
      <c r="E89" s="16">
        <v>54.06</v>
      </c>
      <c r="F89" s="16">
        <v>52.4</v>
      </c>
      <c r="G89" s="16">
        <v>50.73</v>
      </c>
      <c r="H89" s="16">
        <v>49.06</v>
      </c>
      <c r="I89" s="16">
        <v>47.4</v>
      </c>
      <c r="J89" s="16">
        <v>45.73</v>
      </c>
      <c r="K89" s="16">
        <v>44.06</v>
      </c>
      <c r="L89" s="16">
        <v>42.4</v>
      </c>
      <c r="M89" s="16">
        <v>40.729999999999997</v>
      </c>
      <c r="N89" s="17">
        <v>39.06</v>
      </c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</row>
    <row r="90" spans="1:31" s="10" customFormat="1" ht="9" customHeight="1" x14ac:dyDescent="0.2">
      <c r="B90" s="18">
        <v>2560</v>
      </c>
      <c r="C90" s="18">
        <v>2580</v>
      </c>
      <c r="D90" s="16">
        <v>56.49</v>
      </c>
      <c r="E90" s="16">
        <v>54.82</v>
      </c>
      <c r="F90" s="16">
        <v>53.16</v>
      </c>
      <c r="G90" s="16">
        <v>51.49</v>
      </c>
      <c r="H90" s="16">
        <v>49.82</v>
      </c>
      <c r="I90" s="16">
        <v>48.16</v>
      </c>
      <c r="J90" s="16">
        <v>46.49</v>
      </c>
      <c r="K90" s="16">
        <v>44.82</v>
      </c>
      <c r="L90" s="16">
        <v>43.16</v>
      </c>
      <c r="M90" s="16">
        <v>41.49</v>
      </c>
      <c r="N90" s="17">
        <v>39.82</v>
      </c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9"/>
      <c r="AA90" s="9"/>
      <c r="AB90" s="9"/>
      <c r="AC90" s="9"/>
      <c r="AD90" s="9"/>
      <c r="AE90" s="9"/>
    </row>
    <row r="91" spans="1:31" s="10" customFormat="1" ht="9" customHeight="1" x14ac:dyDescent="0.2">
      <c r="B91" s="35">
        <v>2580</v>
      </c>
      <c r="C91" s="35">
        <v>2600</v>
      </c>
      <c r="D91" s="33">
        <v>57.25</v>
      </c>
      <c r="E91" s="33">
        <v>55.58</v>
      </c>
      <c r="F91" s="33">
        <v>53.92</v>
      </c>
      <c r="G91" s="33">
        <v>52.25</v>
      </c>
      <c r="H91" s="33">
        <v>50.58</v>
      </c>
      <c r="I91" s="33">
        <v>48.92</v>
      </c>
      <c r="J91" s="33">
        <v>47.25</v>
      </c>
      <c r="K91" s="33">
        <v>45.58</v>
      </c>
      <c r="L91" s="33">
        <v>43.92</v>
      </c>
      <c r="M91" s="33">
        <v>42.25</v>
      </c>
      <c r="N91" s="34">
        <v>40.58</v>
      </c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9"/>
      <c r="AA91" s="9"/>
      <c r="AB91" s="9"/>
      <c r="AC91" s="9"/>
      <c r="AD91" s="9"/>
      <c r="AE91" s="9"/>
    </row>
    <row r="92" spans="1:31" s="10" customFormat="1" ht="9" customHeight="1" x14ac:dyDescent="0.2">
      <c r="B92" s="18">
        <v>2600</v>
      </c>
      <c r="C92" s="18">
        <v>2620</v>
      </c>
      <c r="D92" s="16">
        <v>58.01</v>
      </c>
      <c r="E92" s="16">
        <v>56.34</v>
      </c>
      <c r="F92" s="16">
        <v>54.68</v>
      </c>
      <c r="G92" s="16">
        <v>53.01</v>
      </c>
      <c r="H92" s="16">
        <v>51.34</v>
      </c>
      <c r="I92" s="16">
        <v>49.68</v>
      </c>
      <c r="J92" s="16">
        <v>48.01</v>
      </c>
      <c r="K92" s="16">
        <v>46.34</v>
      </c>
      <c r="L92" s="16">
        <v>44.68</v>
      </c>
      <c r="M92" s="16">
        <v>43.01</v>
      </c>
      <c r="N92" s="17">
        <v>41.34</v>
      </c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9"/>
      <c r="AA92" s="9"/>
      <c r="AB92" s="9"/>
      <c r="AC92" s="9"/>
      <c r="AD92" s="9"/>
      <c r="AE92" s="9"/>
    </row>
    <row r="93" spans="1:31" s="10" customFormat="1" ht="9" customHeight="1" x14ac:dyDescent="0.2">
      <c r="B93" s="18">
        <v>2620</v>
      </c>
      <c r="C93" s="18">
        <v>2640</v>
      </c>
      <c r="D93" s="16">
        <v>58.77</v>
      </c>
      <c r="E93" s="16">
        <v>57.1</v>
      </c>
      <c r="F93" s="16">
        <v>55.44</v>
      </c>
      <c r="G93" s="16">
        <v>53.77</v>
      </c>
      <c r="H93" s="16">
        <v>52.1</v>
      </c>
      <c r="I93" s="16">
        <v>50.44</v>
      </c>
      <c r="J93" s="16">
        <v>48.77</v>
      </c>
      <c r="K93" s="16">
        <v>47.1</v>
      </c>
      <c r="L93" s="16">
        <v>45.44</v>
      </c>
      <c r="M93" s="16">
        <v>43.77</v>
      </c>
      <c r="N93" s="17">
        <v>42.1</v>
      </c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9"/>
      <c r="AA93" s="9"/>
      <c r="AB93" s="9"/>
      <c r="AC93" s="9"/>
      <c r="AD93" s="9"/>
      <c r="AE93" s="9"/>
    </row>
    <row r="94" spans="1:31" s="10" customFormat="1" ht="9" customHeight="1" x14ac:dyDescent="0.2">
      <c r="B94" s="18">
        <v>2640</v>
      </c>
      <c r="C94" s="18">
        <v>2660</v>
      </c>
      <c r="D94" s="16">
        <v>59.53</v>
      </c>
      <c r="E94" s="16">
        <v>57.86</v>
      </c>
      <c r="F94" s="16">
        <v>56.2</v>
      </c>
      <c r="G94" s="16">
        <v>54.53</v>
      </c>
      <c r="H94" s="16">
        <v>52.86</v>
      </c>
      <c r="I94" s="16">
        <v>51.2</v>
      </c>
      <c r="J94" s="16">
        <v>49.53</v>
      </c>
      <c r="K94" s="16">
        <v>47.86</v>
      </c>
      <c r="L94" s="16">
        <v>46.2</v>
      </c>
      <c r="M94" s="16">
        <v>44.53</v>
      </c>
      <c r="N94" s="17">
        <v>42.86</v>
      </c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9"/>
      <c r="AA94" s="9"/>
      <c r="AB94" s="9"/>
      <c r="AC94" s="9"/>
      <c r="AD94" s="9"/>
      <c r="AE94" s="9"/>
    </row>
    <row r="95" spans="1:31" s="10" customFormat="1" ht="9" customHeight="1" x14ac:dyDescent="0.2">
      <c r="B95" s="35">
        <v>2660</v>
      </c>
      <c r="C95" s="35">
        <v>2680</v>
      </c>
      <c r="D95" s="33">
        <v>60.29</v>
      </c>
      <c r="E95" s="33">
        <v>58.62</v>
      </c>
      <c r="F95" s="33">
        <v>56.96</v>
      </c>
      <c r="G95" s="33">
        <v>55.29</v>
      </c>
      <c r="H95" s="33">
        <v>53.62</v>
      </c>
      <c r="I95" s="33">
        <v>51.96</v>
      </c>
      <c r="J95" s="33">
        <v>50.29</v>
      </c>
      <c r="K95" s="33">
        <v>48.62</v>
      </c>
      <c r="L95" s="33">
        <v>46.96</v>
      </c>
      <c r="M95" s="33">
        <v>45.29</v>
      </c>
      <c r="N95" s="34">
        <v>43.62</v>
      </c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9"/>
      <c r="AA95" s="9"/>
      <c r="AB95" s="9"/>
      <c r="AC95" s="9"/>
      <c r="AD95" s="9"/>
      <c r="AE95" s="9"/>
    </row>
    <row r="96" spans="1:31" s="10" customFormat="1" ht="9" customHeight="1" x14ac:dyDescent="0.2">
      <c r="B96" s="18">
        <v>2680</v>
      </c>
      <c r="C96" s="18">
        <v>2700</v>
      </c>
      <c r="D96" s="16">
        <v>61.05</v>
      </c>
      <c r="E96" s="16">
        <v>59.38</v>
      </c>
      <c r="F96" s="16">
        <v>57.72</v>
      </c>
      <c r="G96" s="16">
        <v>56.05</v>
      </c>
      <c r="H96" s="16">
        <v>54.38</v>
      </c>
      <c r="I96" s="16">
        <v>52.72</v>
      </c>
      <c r="J96" s="16">
        <v>51.05</v>
      </c>
      <c r="K96" s="16">
        <v>49.38</v>
      </c>
      <c r="L96" s="16">
        <v>47.72</v>
      </c>
      <c r="M96" s="16">
        <v>46.05</v>
      </c>
      <c r="N96" s="17">
        <v>44.38</v>
      </c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9"/>
      <c r="AA96" s="9"/>
      <c r="AB96" s="9"/>
      <c r="AC96" s="9"/>
      <c r="AD96" s="9"/>
      <c r="AE96" s="9"/>
    </row>
    <row r="97" spans="2:31" s="10" customFormat="1" ht="9" customHeight="1" x14ac:dyDescent="0.2">
      <c r="B97" s="18">
        <v>2700</v>
      </c>
      <c r="C97" s="18">
        <v>2720</v>
      </c>
      <c r="D97" s="16">
        <v>61.81</v>
      </c>
      <c r="E97" s="16">
        <v>60.14</v>
      </c>
      <c r="F97" s="16">
        <v>58.48</v>
      </c>
      <c r="G97" s="16">
        <v>56.81</v>
      </c>
      <c r="H97" s="16">
        <v>55.14</v>
      </c>
      <c r="I97" s="16">
        <v>53.48</v>
      </c>
      <c r="J97" s="16">
        <v>51.81</v>
      </c>
      <c r="K97" s="16">
        <v>50.14</v>
      </c>
      <c r="L97" s="16">
        <v>48.48</v>
      </c>
      <c r="M97" s="16">
        <v>46.81</v>
      </c>
      <c r="N97" s="17">
        <v>45.14</v>
      </c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9"/>
      <c r="AA97" s="9"/>
      <c r="AB97" s="9"/>
      <c r="AC97" s="9"/>
      <c r="AD97" s="9"/>
      <c r="AE97" s="9"/>
    </row>
    <row r="98" spans="2:31" s="10" customFormat="1" ht="9" customHeight="1" x14ac:dyDescent="0.2">
      <c r="B98" s="18">
        <v>2720</v>
      </c>
      <c r="C98" s="18">
        <v>2740</v>
      </c>
      <c r="D98" s="16">
        <v>62.57</v>
      </c>
      <c r="E98" s="16">
        <v>60.9</v>
      </c>
      <c r="F98" s="16">
        <v>59.24</v>
      </c>
      <c r="G98" s="16">
        <v>57.57</v>
      </c>
      <c r="H98" s="16">
        <v>55.9</v>
      </c>
      <c r="I98" s="16">
        <v>54.24</v>
      </c>
      <c r="J98" s="16">
        <v>52.57</v>
      </c>
      <c r="K98" s="16">
        <v>50.9</v>
      </c>
      <c r="L98" s="16">
        <v>49.24</v>
      </c>
      <c r="M98" s="16">
        <v>47.57</v>
      </c>
      <c r="N98" s="17">
        <v>45.9</v>
      </c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9"/>
      <c r="AA98" s="9"/>
      <c r="AB98" s="9"/>
      <c r="AC98" s="9"/>
      <c r="AD98" s="9"/>
      <c r="AE98" s="9"/>
    </row>
    <row r="99" spans="2:31" s="10" customFormat="1" ht="9" customHeight="1" x14ac:dyDescent="0.2">
      <c r="B99" s="35">
        <v>2740</v>
      </c>
      <c r="C99" s="35">
        <v>2760</v>
      </c>
      <c r="D99" s="33">
        <v>63.33</v>
      </c>
      <c r="E99" s="33">
        <v>61.66</v>
      </c>
      <c r="F99" s="33">
        <v>60</v>
      </c>
      <c r="G99" s="33">
        <v>58.33</v>
      </c>
      <c r="H99" s="33">
        <v>56.66</v>
      </c>
      <c r="I99" s="33">
        <v>55</v>
      </c>
      <c r="J99" s="33">
        <v>53.33</v>
      </c>
      <c r="K99" s="33">
        <v>51.66</v>
      </c>
      <c r="L99" s="33">
        <v>50</v>
      </c>
      <c r="M99" s="33">
        <v>48.33</v>
      </c>
      <c r="N99" s="34">
        <v>46.66</v>
      </c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9"/>
      <c r="AA99" s="9"/>
      <c r="AB99" s="9"/>
      <c r="AC99" s="9"/>
      <c r="AD99" s="9"/>
      <c r="AE99" s="9"/>
    </row>
    <row r="100" spans="2:31" s="10" customFormat="1" ht="9" customHeight="1" x14ac:dyDescent="0.2">
      <c r="B100" s="18">
        <v>2760</v>
      </c>
      <c r="C100" s="18">
        <v>2780</v>
      </c>
      <c r="D100" s="16">
        <v>64.09</v>
      </c>
      <c r="E100" s="16">
        <v>62.42</v>
      </c>
      <c r="F100" s="16">
        <v>60.76</v>
      </c>
      <c r="G100" s="16">
        <v>59.09</v>
      </c>
      <c r="H100" s="16">
        <v>57.42</v>
      </c>
      <c r="I100" s="16">
        <v>55.76</v>
      </c>
      <c r="J100" s="16">
        <v>54.09</v>
      </c>
      <c r="K100" s="16">
        <v>52.42</v>
      </c>
      <c r="L100" s="16">
        <v>50.76</v>
      </c>
      <c r="M100" s="16">
        <v>49.09</v>
      </c>
      <c r="N100" s="17">
        <v>47.42</v>
      </c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9"/>
      <c r="AA100" s="9"/>
      <c r="AB100" s="9"/>
      <c r="AC100" s="9"/>
      <c r="AD100" s="9"/>
      <c r="AE100" s="9"/>
    </row>
    <row r="101" spans="2:31" s="10" customFormat="1" ht="9" customHeight="1" x14ac:dyDescent="0.2">
      <c r="B101" s="18">
        <v>2780</v>
      </c>
      <c r="C101" s="18">
        <v>2800</v>
      </c>
      <c r="D101" s="16">
        <v>64.849999999999994</v>
      </c>
      <c r="E101" s="16">
        <v>63.18</v>
      </c>
      <c r="F101" s="16">
        <v>61.52</v>
      </c>
      <c r="G101" s="16">
        <v>59.85</v>
      </c>
      <c r="H101" s="16">
        <v>58.18</v>
      </c>
      <c r="I101" s="16">
        <v>56.52</v>
      </c>
      <c r="J101" s="16">
        <v>54.85</v>
      </c>
      <c r="K101" s="16">
        <v>53.18</v>
      </c>
      <c r="L101" s="16">
        <v>51.52</v>
      </c>
      <c r="M101" s="16">
        <v>49.85</v>
      </c>
      <c r="N101" s="17">
        <v>48.18</v>
      </c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9"/>
      <c r="AA101" s="9"/>
      <c r="AB101" s="9"/>
      <c r="AC101" s="9"/>
      <c r="AD101" s="9"/>
      <c r="AE101" s="9"/>
    </row>
    <row r="102" spans="2:31" s="10" customFormat="1" ht="9" customHeight="1" x14ac:dyDescent="0.2">
      <c r="B102" s="18">
        <v>2800</v>
      </c>
      <c r="C102" s="18">
        <v>2820</v>
      </c>
      <c r="D102" s="16">
        <v>65.61</v>
      </c>
      <c r="E102" s="16">
        <v>63.94</v>
      </c>
      <c r="F102" s="16">
        <v>62.28</v>
      </c>
      <c r="G102" s="16">
        <v>60.61</v>
      </c>
      <c r="H102" s="16">
        <v>58.94</v>
      </c>
      <c r="I102" s="16">
        <v>57.28</v>
      </c>
      <c r="J102" s="16">
        <v>55.61</v>
      </c>
      <c r="K102" s="16">
        <v>53.94</v>
      </c>
      <c r="L102" s="16">
        <v>52.28</v>
      </c>
      <c r="M102" s="16">
        <v>50.61</v>
      </c>
      <c r="N102" s="17">
        <v>48.94</v>
      </c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9"/>
      <c r="AA102" s="9"/>
      <c r="AB102" s="9"/>
      <c r="AC102" s="9"/>
      <c r="AD102" s="9"/>
      <c r="AE102" s="9"/>
    </row>
    <row r="103" spans="2:31" s="10" customFormat="1" ht="9" customHeight="1" x14ac:dyDescent="0.2">
      <c r="B103" s="35">
        <v>2820</v>
      </c>
      <c r="C103" s="35">
        <v>2840</v>
      </c>
      <c r="D103" s="33">
        <v>66.37</v>
      </c>
      <c r="E103" s="33">
        <v>64.7</v>
      </c>
      <c r="F103" s="33">
        <v>63.04</v>
      </c>
      <c r="G103" s="33">
        <v>61.37</v>
      </c>
      <c r="H103" s="33">
        <v>59.7</v>
      </c>
      <c r="I103" s="33">
        <v>58.04</v>
      </c>
      <c r="J103" s="33">
        <v>56.37</v>
      </c>
      <c r="K103" s="33">
        <v>54.7</v>
      </c>
      <c r="L103" s="33">
        <v>53.04</v>
      </c>
      <c r="M103" s="33">
        <v>51.37</v>
      </c>
      <c r="N103" s="34">
        <v>49.7</v>
      </c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9"/>
      <c r="AA103" s="9"/>
      <c r="AB103" s="9"/>
      <c r="AC103" s="9"/>
      <c r="AD103" s="9"/>
      <c r="AE103" s="9"/>
    </row>
    <row r="104" spans="2:31" s="10" customFormat="1" ht="9" customHeight="1" x14ac:dyDescent="0.2">
      <c r="B104" s="18">
        <v>2840</v>
      </c>
      <c r="C104" s="18">
        <v>2860</v>
      </c>
      <c r="D104" s="16">
        <v>67.13</v>
      </c>
      <c r="E104" s="16">
        <v>65.459999999999994</v>
      </c>
      <c r="F104" s="16">
        <v>63.8</v>
      </c>
      <c r="G104" s="16">
        <v>62.13</v>
      </c>
      <c r="H104" s="16">
        <v>60.46</v>
      </c>
      <c r="I104" s="16">
        <v>58.8</v>
      </c>
      <c r="J104" s="16">
        <v>57.13</v>
      </c>
      <c r="K104" s="16">
        <v>55.46</v>
      </c>
      <c r="L104" s="16">
        <v>53.8</v>
      </c>
      <c r="M104" s="16">
        <v>52.13</v>
      </c>
      <c r="N104" s="17">
        <v>50.46</v>
      </c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9"/>
      <c r="AA104" s="9"/>
      <c r="AB104" s="9"/>
      <c r="AC104" s="9"/>
      <c r="AD104" s="9"/>
      <c r="AE104" s="9"/>
    </row>
    <row r="105" spans="2:31" s="10" customFormat="1" ht="9" customHeight="1" x14ac:dyDescent="0.2">
      <c r="B105" s="18">
        <v>2860</v>
      </c>
      <c r="C105" s="18">
        <v>2880</v>
      </c>
      <c r="D105" s="16">
        <v>67.89</v>
      </c>
      <c r="E105" s="16">
        <v>66.22</v>
      </c>
      <c r="F105" s="16">
        <v>64.56</v>
      </c>
      <c r="G105" s="16">
        <v>62.89</v>
      </c>
      <c r="H105" s="16">
        <v>61.22</v>
      </c>
      <c r="I105" s="16">
        <v>59.56</v>
      </c>
      <c r="J105" s="16">
        <v>57.89</v>
      </c>
      <c r="K105" s="16">
        <v>56.22</v>
      </c>
      <c r="L105" s="16">
        <v>54.56</v>
      </c>
      <c r="M105" s="16">
        <v>52.89</v>
      </c>
      <c r="N105" s="17">
        <v>51.22</v>
      </c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9"/>
      <c r="AA105" s="9"/>
      <c r="AB105" s="9"/>
      <c r="AC105" s="9"/>
      <c r="AD105" s="9"/>
      <c r="AE105" s="9"/>
    </row>
    <row r="106" spans="2:31" s="10" customFormat="1" ht="9" customHeight="1" x14ac:dyDescent="0.2">
      <c r="B106" s="18">
        <v>2880</v>
      </c>
      <c r="C106" s="18">
        <v>2900</v>
      </c>
      <c r="D106" s="16">
        <v>68.650000000000006</v>
      </c>
      <c r="E106" s="16">
        <v>66.98</v>
      </c>
      <c r="F106" s="16">
        <v>65.319999999999993</v>
      </c>
      <c r="G106" s="16">
        <v>63.65</v>
      </c>
      <c r="H106" s="16">
        <v>61.98</v>
      </c>
      <c r="I106" s="16">
        <v>60.32</v>
      </c>
      <c r="J106" s="16">
        <v>58.65</v>
      </c>
      <c r="K106" s="16">
        <v>56.98</v>
      </c>
      <c r="L106" s="16">
        <v>55.32</v>
      </c>
      <c r="M106" s="16">
        <v>53.65</v>
      </c>
      <c r="N106" s="17">
        <v>51.98</v>
      </c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9"/>
      <c r="AA106" s="9"/>
      <c r="AB106" s="9"/>
      <c r="AC106" s="9"/>
      <c r="AD106" s="9"/>
      <c r="AE106" s="9"/>
    </row>
    <row r="107" spans="2:31" s="10" customFormat="1" ht="9" customHeight="1" x14ac:dyDescent="0.2">
      <c r="B107" s="35">
        <v>2900</v>
      </c>
      <c r="C107" s="35">
        <v>2920</v>
      </c>
      <c r="D107" s="33">
        <v>69.41</v>
      </c>
      <c r="E107" s="33">
        <v>67.739999999999995</v>
      </c>
      <c r="F107" s="33">
        <v>66.08</v>
      </c>
      <c r="G107" s="33">
        <v>64.41</v>
      </c>
      <c r="H107" s="33">
        <v>62.74</v>
      </c>
      <c r="I107" s="33">
        <v>61.08</v>
      </c>
      <c r="J107" s="33">
        <v>59.41</v>
      </c>
      <c r="K107" s="33">
        <v>57.74</v>
      </c>
      <c r="L107" s="33">
        <v>56.08</v>
      </c>
      <c r="M107" s="33">
        <v>54.41</v>
      </c>
      <c r="N107" s="34">
        <v>52.74</v>
      </c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9"/>
      <c r="AA107" s="9"/>
      <c r="AB107" s="9"/>
      <c r="AC107" s="9"/>
      <c r="AD107" s="9"/>
      <c r="AE107" s="9"/>
    </row>
    <row r="108" spans="2:31" s="10" customFormat="1" ht="9" customHeight="1" x14ac:dyDescent="0.2">
      <c r="B108" s="18">
        <v>2920</v>
      </c>
      <c r="C108" s="18">
        <v>2940</v>
      </c>
      <c r="D108" s="16">
        <v>70.17</v>
      </c>
      <c r="E108" s="16">
        <v>68.5</v>
      </c>
      <c r="F108" s="16">
        <v>66.84</v>
      </c>
      <c r="G108" s="16">
        <v>65.17</v>
      </c>
      <c r="H108" s="16">
        <v>63.5</v>
      </c>
      <c r="I108" s="16">
        <v>61.84</v>
      </c>
      <c r="J108" s="16">
        <v>60.17</v>
      </c>
      <c r="K108" s="16">
        <v>58.5</v>
      </c>
      <c r="L108" s="16">
        <v>56.84</v>
      </c>
      <c r="M108" s="16">
        <v>55.17</v>
      </c>
      <c r="N108" s="17">
        <v>53.5</v>
      </c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9"/>
      <c r="AA108" s="9"/>
      <c r="AB108" s="9"/>
      <c r="AC108" s="9"/>
      <c r="AD108" s="9"/>
      <c r="AE108" s="9"/>
    </row>
    <row r="109" spans="2:31" s="10" customFormat="1" ht="9" customHeight="1" x14ac:dyDescent="0.2">
      <c r="B109" s="18">
        <v>2940</v>
      </c>
      <c r="C109" s="18">
        <v>2960</v>
      </c>
      <c r="D109" s="16">
        <v>70.930000000000007</v>
      </c>
      <c r="E109" s="16">
        <v>69.260000000000005</v>
      </c>
      <c r="F109" s="16">
        <v>67.599999999999994</v>
      </c>
      <c r="G109" s="16">
        <v>65.930000000000007</v>
      </c>
      <c r="H109" s="16">
        <v>64.260000000000005</v>
      </c>
      <c r="I109" s="16">
        <v>62.6</v>
      </c>
      <c r="J109" s="16">
        <v>60.93</v>
      </c>
      <c r="K109" s="16">
        <v>59.26</v>
      </c>
      <c r="L109" s="16">
        <v>57.6</v>
      </c>
      <c r="M109" s="16">
        <v>55.93</v>
      </c>
      <c r="N109" s="17">
        <v>54.26</v>
      </c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9"/>
      <c r="AA109" s="9"/>
      <c r="AB109" s="9"/>
      <c r="AC109" s="9"/>
      <c r="AD109" s="9"/>
      <c r="AE109" s="9"/>
    </row>
    <row r="110" spans="2:31" s="10" customFormat="1" ht="9" customHeight="1" x14ac:dyDescent="0.2">
      <c r="B110" s="18">
        <v>2960</v>
      </c>
      <c r="C110" s="18">
        <v>2980</v>
      </c>
      <c r="D110" s="16">
        <v>71.69</v>
      </c>
      <c r="E110" s="16">
        <v>70.02</v>
      </c>
      <c r="F110" s="16">
        <v>68.36</v>
      </c>
      <c r="G110" s="16">
        <v>66.69</v>
      </c>
      <c r="H110" s="16">
        <v>65.02</v>
      </c>
      <c r="I110" s="16">
        <v>63.36</v>
      </c>
      <c r="J110" s="16">
        <v>61.69</v>
      </c>
      <c r="K110" s="16">
        <v>60.02</v>
      </c>
      <c r="L110" s="16">
        <v>58.36</v>
      </c>
      <c r="M110" s="16">
        <v>56.69</v>
      </c>
      <c r="N110" s="17">
        <v>55.02</v>
      </c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9"/>
      <c r="AA110" s="9"/>
      <c r="AB110" s="9"/>
      <c r="AC110" s="9"/>
      <c r="AD110" s="9"/>
      <c r="AE110" s="9"/>
    </row>
    <row r="111" spans="2:31" s="10" customFormat="1" ht="9" customHeight="1" x14ac:dyDescent="0.2">
      <c r="B111" s="35">
        <v>2980</v>
      </c>
      <c r="C111" s="35">
        <v>3000</v>
      </c>
      <c r="D111" s="33">
        <v>72.45</v>
      </c>
      <c r="E111" s="33">
        <v>70.78</v>
      </c>
      <c r="F111" s="33">
        <v>69.12</v>
      </c>
      <c r="G111" s="33">
        <v>67.45</v>
      </c>
      <c r="H111" s="33">
        <v>65.78</v>
      </c>
      <c r="I111" s="33">
        <v>64.12</v>
      </c>
      <c r="J111" s="33">
        <v>62.45</v>
      </c>
      <c r="K111" s="33">
        <v>60.78</v>
      </c>
      <c r="L111" s="33">
        <v>59.12</v>
      </c>
      <c r="M111" s="33">
        <v>57.45</v>
      </c>
      <c r="N111" s="34">
        <v>55.78</v>
      </c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9"/>
      <c r="AA111" s="9"/>
      <c r="AB111" s="9"/>
      <c r="AC111" s="9"/>
      <c r="AD111" s="9"/>
      <c r="AE111" s="9"/>
    </row>
    <row r="112" spans="2:31" s="10" customFormat="1" ht="9" customHeight="1" x14ac:dyDescent="0.2">
      <c r="B112" s="18">
        <v>3000</v>
      </c>
      <c r="C112" s="18">
        <v>3020</v>
      </c>
      <c r="D112" s="16">
        <v>73.209999999999994</v>
      </c>
      <c r="E112" s="16">
        <v>71.540000000000006</v>
      </c>
      <c r="F112" s="16">
        <v>69.88</v>
      </c>
      <c r="G112" s="16">
        <v>68.209999999999994</v>
      </c>
      <c r="H112" s="16">
        <v>66.540000000000006</v>
      </c>
      <c r="I112" s="16">
        <v>64.88</v>
      </c>
      <c r="J112" s="16">
        <v>63.21</v>
      </c>
      <c r="K112" s="16">
        <v>61.54</v>
      </c>
      <c r="L112" s="16">
        <v>59.88</v>
      </c>
      <c r="M112" s="16">
        <v>58.21</v>
      </c>
      <c r="N112" s="17">
        <v>56.54</v>
      </c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9"/>
      <c r="AA112" s="9"/>
      <c r="AB112" s="9"/>
      <c r="AC112" s="9"/>
      <c r="AD112" s="9"/>
      <c r="AE112" s="9"/>
    </row>
    <row r="113" spans="2:31" s="10" customFormat="1" ht="9" customHeight="1" x14ac:dyDescent="0.2">
      <c r="B113" s="18">
        <v>3020</v>
      </c>
      <c r="C113" s="18">
        <v>3040</v>
      </c>
      <c r="D113" s="16">
        <v>73.97</v>
      </c>
      <c r="E113" s="16">
        <v>72.3</v>
      </c>
      <c r="F113" s="16">
        <v>70.64</v>
      </c>
      <c r="G113" s="16">
        <v>68.97</v>
      </c>
      <c r="H113" s="16">
        <v>67.3</v>
      </c>
      <c r="I113" s="16">
        <v>65.64</v>
      </c>
      <c r="J113" s="16">
        <v>63.97</v>
      </c>
      <c r="K113" s="16">
        <v>62.3</v>
      </c>
      <c r="L113" s="16">
        <v>60.64</v>
      </c>
      <c r="M113" s="16">
        <v>58.97</v>
      </c>
      <c r="N113" s="17">
        <v>57.3</v>
      </c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9"/>
      <c r="AA113" s="9"/>
      <c r="AB113" s="9"/>
      <c r="AC113" s="9"/>
      <c r="AD113" s="9"/>
      <c r="AE113" s="9"/>
    </row>
    <row r="114" spans="2:31" s="10" customFormat="1" ht="9" customHeight="1" x14ac:dyDescent="0.2">
      <c r="B114" s="18">
        <v>3040</v>
      </c>
      <c r="C114" s="18">
        <v>3060</v>
      </c>
      <c r="D114" s="16">
        <v>74.73</v>
      </c>
      <c r="E114" s="16">
        <v>73.06</v>
      </c>
      <c r="F114" s="16">
        <v>71.400000000000006</v>
      </c>
      <c r="G114" s="16">
        <v>69.73</v>
      </c>
      <c r="H114" s="16">
        <v>68.06</v>
      </c>
      <c r="I114" s="16">
        <v>66.400000000000006</v>
      </c>
      <c r="J114" s="16">
        <v>64.73</v>
      </c>
      <c r="K114" s="16">
        <v>63.06</v>
      </c>
      <c r="L114" s="16">
        <v>61.4</v>
      </c>
      <c r="M114" s="16">
        <v>59.73</v>
      </c>
      <c r="N114" s="17">
        <v>58.06</v>
      </c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9"/>
      <c r="AA114" s="9"/>
      <c r="AB114" s="9"/>
      <c r="AC114" s="9"/>
      <c r="AD114" s="9"/>
      <c r="AE114" s="9"/>
    </row>
    <row r="115" spans="2:31" s="10" customFormat="1" ht="9" customHeight="1" x14ac:dyDescent="0.2">
      <c r="B115" s="35">
        <v>3060</v>
      </c>
      <c r="C115" s="35">
        <v>3080</v>
      </c>
      <c r="D115" s="33">
        <v>75.489999999999995</v>
      </c>
      <c r="E115" s="33">
        <v>73.819999999999993</v>
      </c>
      <c r="F115" s="33">
        <v>72.16</v>
      </c>
      <c r="G115" s="33">
        <v>70.489999999999995</v>
      </c>
      <c r="H115" s="33">
        <v>68.819999999999993</v>
      </c>
      <c r="I115" s="33">
        <v>67.16</v>
      </c>
      <c r="J115" s="33">
        <v>65.489999999999995</v>
      </c>
      <c r="K115" s="33">
        <v>63.82</v>
      </c>
      <c r="L115" s="33">
        <v>62.16</v>
      </c>
      <c r="M115" s="33">
        <v>60.49</v>
      </c>
      <c r="N115" s="34">
        <v>58.82</v>
      </c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9"/>
      <c r="AA115" s="9"/>
      <c r="AB115" s="9"/>
      <c r="AC115" s="9"/>
      <c r="AD115" s="9"/>
      <c r="AE115" s="9"/>
    </row>
    <row r="116" spans="2:31" s="10" customFormat="1" ht="9" customHeight="1" x14ac:dyDescent="0.2">
      <c r="B116" s="18">
        <v>3080</v>
      </c>
      <c r="C116" s="18">
        <v>3100</v>
      </c>
      <c r="D116" s="16">
        <v>76.25</v>
      </c>
      <c r="E116" s="16">
        <v>74.58</v>
      </c>
      <c r="F116" s="16">
        <v>72.92</v>
      </c>
      <c r="G116" s="16">
        <v>71.25</v>
      </c>
      <c r="H116" s="16">
        <v>69.58</v>
      </c>
      <c r="I116" s="16">
        <v>67.92</v>
      </c>
      <c r="J116" s="16">
        <v>66.25</v>
      </c>
      <c r="K116" s="16">
        <v>64.58</v>
      </c>
      <c r="L116" s="16">
        <v>62.92</v>
      </c>
      <c r="M116" s="16">
        <v>61.25</v>
      </c>
      <c r="N116" s="17">
        <v>59.58</v>
      </c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9"/>
      <c r="AA116" s="9"/>
      <c r="AB116" s="9"/>
      <c r="AC116" s="9"/>
      <c r="AD116" s="9"/>
      <c r="AE116" s="9"/>
    </row>
    <row r="117" spans="2:31" s="10" customFormat="1" ht="9" customHeight="1" x14ac:dyDescent="0.2">
      <c r="B117" s="18">
        <v>3100</v>
      </c>
      <c r="C117" s="18">
        <v>3120</v>
      </c>
      <c r="D117" s="16">
        <v>77.010000000000005</v>
      </c>
      <c r="E117" s="16">
        <v>75.34</v>
      </c>
      <c r="F117" s="16">
        <v>73.680000000000007</v>
      </c>
      <c r="G117" s="16">
        <v>72.010000000000005</v>
      </c>
      <c r="H117" s="16">
        <v>70.34</v>
      </c>
      <c r="I117" s="16">
        <v>68.680000000000007</v>
      </c>
      <c r="J117" s="16">
        <v>67.010000000000005</v>
      </c>
      <c r="K117" s="16">
        <v>65.34</v>
      </c>
      <c r="L117" s="16">
        <v>63.68</v>
      </c>
      <c r="M117" s="16">
        <v>62.01</v>
      </c>
      <c r="N117" s="17">
        <v>60.34</v>
      </c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9"/>
      <c r="AA117" s="9"/>
      <c r="AB117" s="9"/>
      <c r="AC117" s="9"/>
      <c r="AD117" s="9"/>
      <c r="AE117" s="9"/>
    </row>
    <row r="118" spans="2:31" s="10" customFormat="1" ht="9" customHeight="1" x14ac:dyDescent="0.2">
      <c r="B118" s="18">
        <v>3120</v>
      </c>
      <c r="C118" s="18">
        <v>3140</v>
      </c>
      <c r="D118" s="16">
        <v>77.77</v>
      </c>
      <c r="E118" s="16">
        <v>76.099999999999994</v>
      </c>
      <c r="F118" s="16">
        <v>74.44</v>
      </c>
      <c r="G118" s="16">
        <v>72.77</v>
      </c>
      <c r="H118" s="16">
        <v>71.099999999999994</v>
      </c>
      <c r="I118" s="16">
        <v>69.44</v>
      </c>
      <c r="J118" s="16">
        <v>67.77</v>
      </c>
      <c r="K118" s="16">
        <v>66.099999999999994</v>
      </c>
      <c r="L118" s="16">
        <v>64.44</v>
      </c>
      <c r="M118" s="16">
        <v>62.77</v>
      </c>
      <c r="N118" s="17">
        <v>61.1</v>
      </c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9"/>
      <c r="AA118" s="9"/>
      <c r="AB118" s="9"/>
      <c r="AC118" s="9"/>
      <c r="AD118" s="9"/>
      <c r="AE118" s="9"/>
    </row>
    <row r="119" spans="2:31" s="10" customFormat="1" ht="9" customHeight="1" x14ac:dyDescent="0.2">
      <c r="B119" s="35">
        <v>3140</v>
      </c>
      <c r="C119" s="35">
        <v>3160</v>
      </c>
      <c r="D119" s="33">
        <v>78.53</v>
      </c>
      <c r="E119" s="33">
        <v>76.86</v>
      </c>
      <c r="F119" s="33">
        <v>75.2</v>
      </c>
      <c r="G119" s="33">
        <v>73.53</v>
      </c>
      <c r="H119" s="33">
        <v>71.86</v>
      </c>
      <c r="I119" s="33">
        <v>70.2</v>
      </c>
      <c r="J119" s="33">
        <v>68.53</v>
      </c>
      <c r="K119" s="33">
        <v>66.86</v>
      </c>
      <c r="L119" s="33">
        <v>65.2</v>
      </c>
      <c r="M119" s="33">
        <v>63.53</v>
      </c>
      <c r="N119" s="34">
        <v>61.86</v>
      </c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9"/>
      <c r="AA119" s="9"/>
      <c r="AB119" s="9"/>
      <c r="AC119" s="9"/>
      <c r="AD119" s="9"/>
      <c r="AE119" s="9"/>
    </row>
    <row r="120" spans="2:31" s="10" customFormat="1" ht="9" customHeight="1" x14ac:dyDescent="0.2">
      <c r="B120" s="18">
        <v>3160</v>
      </c>
      <c r="C120" s="18">
        <v>3180</v>
      </c>
      <c r="D120" s="16">
        <v>79.290000000000006</v>
      </c>
      <c r="E120" s="16">
        <v>77.62</v>
      </c>
      <c r="F120" s="16">
        <v>75.959999999999994</v>
      </c>
      <c r="G120" s="16">
        <v>74.290000000000006</v>
      </c>
      <c r="H120" s="16">
        <v>72.62</v>
      </c>
      <c r="I120" s="16">
        <v>70.959999999999994</v>
      </c>
      <c r="J120" s="16">
        <v>69.290000000000006</v>
      </c>
      <c r="K120" s="16">
        <v>67.62</v>
      </c>
      <c r="L120" s="16">
        <v>65.959999999999994</v>
      </c>
      <c r="M120" s="16">
        <v>64.290000000000006</v>
      </c>
      <c r="N120" s="17">
        <v>62.62</v>
      </c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9"/>
      <c r="AA120" s="9"/>
      <c r="AB120" s="9"/>
      <c r="AC120" s="9"/>
      <c r="AD120" s="9"/>
      <c r="AE120" s="9"/>
    </row>
    <row r="121" spans="2:31" s="10" customFormat="1" ht="9" customHeight="1" x14ac:dyDescent="0.2">
      <c r="B121" s="18">
        <v>3180</v>
      </c>
      <c r="C121" s="18">
        <v>3200</v>
      </c>
      <c r="D121" s="16">
        <v>80.05</v>
      </c>
      <c r="E121" s="16">
        <v>78.38</v>
      </c>
      <c r="F121" s="16">
        <v>76.72</v>
      </c>
      <c r="G121" s="16">
        <v>75.05</v>
      </c>
      <c r="H121" s="16">
        <v>73.38</v>
      </c>
      <c r="I121" s="16">
        <v>71.72</v>
      </c>
      <c r="J121" s="16">
        <v>70.05</v>
      </c>
      <c r="K121" s="16">
        <v>68.38</v>
      </c>
      <c r="L121" s="16">
        <v>66.72</v>
      </c>
      <c r="M121" s="16">
        <v>65.05</v>
      </c>
      <c r="N121" s="17">
        <v>63.38</v>
      </c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9"/>
      <c r="AA121" s="9"/>
      <c r="AB121" s="9"/>
      <c r="AC121" s="9"/>
      <c r="AD121" s="9"/>
      <c r="AE121" s="9"/>
    </row>
    <row r="122" spans="2:31" s="10" customFormat="1" ht="9" customHeight="1" x14ac:dyDescent="0.2">
      <c r="B122" s="18">
        <v>3200</v>
      </c>
      <c r="C122" s="18">
        <v>3220</v>
      </c>
      <c r="D122" s="16">
        <v>80.81</v>
      </c>
      <c r="E122" s="16">
        <v>79.14</v>
      </c>
      <c r="F122" s="16">
        <v>77.48</v>
      </c>
      <c r="G122" s="16">
        <v>75.81</v>
      </c>
      <c r="H122" s="16">
        <v>74.14</v>
      </c>
      <c r="I122" s="16">
        <v>72.48</v>
      </c>
      <c r="J122" s="16">
        <v>70.81</v>
      </c>
      <c r="K122" s="16">
        <v>69.14</v>
      </c>
      <c r="L122" s="16">
        <v>67.48</v>
      </c>
      <c r="M122" s="16">
        <v>65.81</v>
      </c>
      <c r="N122" s="17">
        <v>64.14</v>
      </c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9"/>
      <c r="AA122" s="9"/>
      <c r="AB122" s="9"/>
      <c r="AC122" s="9"/>
      <c r="AD122" s="9"/>
      <c r="AE122" s="9"/>
    </row>
    <row r="123" spans="2:31" s="10" customFormat="1" ht="9" customHeight="1" x14ac:dyDescent="0.2">
      <c r="B123" s="35">
        <v>3220</v>
      </c>
      <c r="C123" s="35">
        <v>3240</v>
      </c>
      <c r="D123" s="33">
        <v>81.569999999999993</v>
      </c>
      <c r="E123" s="33">
        <v>79.900000000000006</v>
      </c>
      <c r="F123" s="33">
        <v>78.239999999999995</v>
      </c>
      <c r="G123" s="33">
        <v>76.569999999999993</v>
      </c>
      <c r="H123" s="33">
        <v>74.900000000000006</v>
      </c>
      <c r="I123" s="33">
        <v>73.239999999999995</v>
      </c>
      <c r="J123" s="33">
        <v>71.569999999999993</v>
      </c>
      <c r="K123" s="33">
        <v>69.900000000000006</v>
      </c>
      <c r="L123" s="33">
        <v>68.239999999999995</v>
      </c>
      <c r="M123" s="33">
        <v>66.569999999999993</v>
      </c>
      <c r="N123" s="34">
        <v>64.900000000000006</v>
      </c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9"/>
      <c r="AA123" s="9"/>
      <c r="AB123" s="9"/>
      <c r="AC123" s="9"/>
      <c r="AD123" s="9"/>
      <c r="AE123" s="9"/>
    </row>
    <row r="124" spans="2:31" s="10" customFormat="1" ht="9" customHeight="1" x14ac:dyDescent="0.2">
      <c r="B124" s="18">
        <v>3240</v>
      </c>
      <c r="C124" s="18">
        <v>3260</v>
      </c>
      <c r="D124" s="16">
        <v>82.33</v>
      </c>
      <c r="E124" s="16">
        <v>80.66</v>
      </c>
      <c r="F124" s="16">
        <v>79</v>
      </c>
      <c r="G124" s="16">
        <v>77.33</v>
      </c>
      <c r="H124" s="16">
        <v>75.66</v>
      </c>
      <c r="I124" s="16">
        <v>74</v>
      </c>
      <c r="J124" s="16">
        <v>72.33</v>
      </c>
      <c r="K124" s="16">
        <v>70.66</v>
      </c>
      <c r="L124" s="16">
        <v>69</v>
      </c>
      <c r="M124" s="16">
        <v>67.33</v>
      </c>
      <c r="N124" s="17">
        <v>65.66</v>
      </c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9"/>
      <c r="AA124" s="9"/>
      <c r="AB124" s="9"/>
      <c r="AC124" s="9"/>
      <c r="AD124" s="9"/>
      <c r="AE124" s="9"/>
    </row>
    <row r="125" spans="2:31" s="10" customFormat="1" ht="9" customHeight="1" x14ac:dyDescent="0.2">
      <c r="B125" s="18">
        <v>3260</v>
      </c>
      <c r="C125" s="18">
        <v>3280</v>
      </c>
      <c r="D125" s="16">
        <v>83.09</v>
      </c>
      <c r="E125" s="16">
        <v>81.42</v>
      </c>
      <c r="F125" s="16">
        <v>79.760000000000005</v>
      </c>
      <c r="G125" s="16">
        <v>78.09</v>
      </c>
      <c r="H125" s="16">
        <v>76.42</v>
      </c>
      <c r="I125" s="16">
        <v>74.760000000000005</v>
      </c>
      <c r="J125" s="16">
        <v>73.09</v>
      </c>
      <c r="K125" s="16">
        <v>71.42</v>
      </c>
      <c r="L125" s="16">
        <v>69.760000000000005</v>
      </c>
      <c r="M125" s="16">
        <v>68.09</v>
      </c>
      <c r="N125" s="17">
        <v>66.42</v>
      </c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9"/>
      <c r="AA125" s="9"/>
      <c r="AB125" s="9"/>
      <c r="AC125" s="9"/>
      <c r="AD125" s="9"/>
      <c r="AE125" s="9"/>
    </row>
    <row r="126" spans="2:31" s="10" customFormat="1" ht="9" customHeight="1" x14ac:dyDescent="0.2">
      <c r="B126" s="18">
        <v>3280</v>
      </c>
      <c r="C126" s="18">
        <v>3300</v>
      </c>
      <c r="D126" s="16">
        <v>83.85</v>
      </c>
      <c r="E126" s="16">
        <v>82.18</v>
      </c>
      <c r="F126" s="16">
        <v>80.52</v>
      </c>
      <c r="G126" s="16">
        <v>78.849999999999994</v>
      </c>
      <c r="H126" s="16">
        <v>77.180000000000007</v>
      </c>
      <c r="I126" s="16">
        <v>75.52</v>
      </c>
      <c r="J126" s="16">
        <v>73.849999999999994</v>
      </c>
      <c r="K126" s="16">
        <v>72.180000000000007</v>
      </c>
      <c r="L126" s="16">
        <v>70.52</v>
      </c>
      <c r="M126" s="16">
        <v>68.849999999999994</v>
      </c>
      <c r="N126" s="17">
        <v>67.180000000000007</v>
      </c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9"/>
      <c r="AA126" s="9"/>
      <c r="AB126" s="9"/>
      <c r="AC126" s="9"/>
      <c r="AD126" s="9"/>
      <c r="AE126" s="9"/>
    </row>
    <row r="127" spans="2:31" s="10" customFormat="1" ht="9" customHeight="1" x14ac:dyDescent="0.2">
      <c r="B127" s="35">
        <v>3300</v>
      </c>
      <c r="C127" s="35">
        <v>3320</v>
      </c>
      <c r="D127" s="33">
        <v>84.61</v>
      </c>
      <c r="E127" s="33">
        <v>82.94</v>
      </c>
      <c r="F127" s="33">
        <v>81.28</v>
      </c>
      <c r="G127" s="33">
        <v>79.61</v>
      </c>
      <c r="H127" s="33">
        <v>77.94</v>
      </c>
      <c r="I127" s="33">
        <v>76.28</v>
      </c>
      <c r="J127" s="33">
        <v>74.61</v>
      </c>
      <c r="K127" s="33">
        <v>72.94</v>
      </c>
      <c r="L127" s="33">
        <v>71.28</v>
      </c>
      <c r="M127" s="33">
        <v>69.61</v>
      </c>
      <c r="N127" s="34">
        <v>67.94</v>
      </c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9"/>
      <c r="AA127" s="9"/>
      <c r="AB127" s="9"/>
      <c r="AC127" s="9"/>
      <c r="AD127" s="9"/>
      <c r="AE127" s="9"/>
    </row>
    <row r="128" spans="2:31" s="10" customFormat="1" ht="9" customHeight="1" x14ac:dyDescent="0.2">
      <c r="B128" s="18">
        <v>3320</v>
      </c>
      <c r="C128" s="18">
        <v>3340</v>
      </c>
      <c r="D128" s="16">
        <v>85.37</v>
      </c>
      <c r="E128" s="16">
        <v>83.7</v>
      </c>
      <c r="F128" s="16">
        <v>82.04</v>
      </c>
      <c r="G128" s="16">
        <v>80.37</v>
      </c>
      <c r="H128" s="16">
        <v>78.7</v>
      </c>
      <c r="I128" s="16">
        <v>77.040000000000006</v>
      </c>
      <c r="J128" s="16">
        <v>75.37</v>
      </c>
      <c r="K128" s="16">
        <v>73.7</v>
      </c>
      <c r="L128" s="16">
        <v>72.040000000000006</v>
      </c>
      <c r="M128" s="16">
        <v>70.37</v>
      </c>
      <c r="N128" s="17">
        <v>68.7</v>
      </c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9"/>
      <c r="AA128" s="9"/>
      <c r="AB128" s="9"/>
      <c r="AC128" s="9"/>
      <c r="AD128" s="9"/>
      <c r="AE128" s="9"/>
    </row>
    <row r="129" spans="2:31" s="10" customFormat="1" ht="9" customHeight="1" x14ac:dyDescent="0.2">
      <c r="B129" s="18">
        <v>3340</v>
      </c>
      <c r="C129" s="18">
        <v>3360</v>
      </c>
      <c r="D129" s="16">
        <v>86.13</v>
      </c>
      <c r="E129" s="16">
        <v>84.46</v>
      </c>
      <c r="F129" s="16">
        <v>82.8</v>
      </c>
      <c r="G129" s="16">
        <v>81.13</v>
      </c>
      <c r="H129" s="16">
        <v>79.459999999999994</v>
      </c>
      <c r="I129" s="16">
        <v>77.8</v>
      </c>
      <c r="J129" s="16">
        <v>76.13</v>
      </c>
      <c r="K129" s="16">
        <v>74.459999999999994</v>
      </c>
      <c r="L129" s="16">
        <v>72.8</v>
      </c>
      <c r="M129" s="16">
        <v>71.13</v>
      </c>
      <c r="N129" s="17">
        <v>69.459999999999994</v>
      </c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9"/>
      <c r="AA129" s="9"/>
      <c r="AB129" s="9"/>
      <c r="AC129" s="9"/>
      <c r="AD129" s="9"/>
      <c r="AE129" s="9"/>
    </row>
    <row r="130" spans="2:31" s="10" customFormat="1" ht="9" customHeight="1" x14ac:dyDescent="0.2">
      <c r="B130" s="18">
        <v>3360</v>
      </c>
      <c r="C130" s="18">
        <v>3380</v>
      </c>
      <c r="D130" s="16">
        <v>86.89</v>
      </c>
      <c r="E130" s="16">
        <v>85.22</v>
      </c>
      <c r="F130" s="16">
        <v>83.56</v>
      </c>
      <c r="G130" s="16">
        <v>81.89</v>
      </c>
      <c r="H130" s="16">
        <v>80.22</v>
      </c>
      <c r="I130" s="16">
        <v>78.56</v>
      </c>
      <c r="J130" s="16">
        <v>76.89</v>
      </c>
      <c r="K130" s="16">
        <v>75.22</v>
      </c>
      <c r="L130" s="16">
        <v>73.56</v>
      </c>
      <c r="M130" s="16">
        <v>71.89</v>
      </c>
      <c r="N130" s="17">
        <v>70.22</v>
      </c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9"/>
      <c r="AA130" s="9"/>
      <c r="AB130" s="9"/>
      <c r="AC130" s="9"/>
      <c r="AD130" s="9"/>
      <c r="AE130" s="9"/>
    </row>
    <row r="131" spans="2:31" s="10" customFormat="1" ht="9" customHeight="1" x14ac:dyDescent="0.2">
      <c r="B131" s="35">
        <v>3380</v>
      </c>
      <c r="C131" s="35">
        <v>3400</v>
      </c>
      <c r="D131" s="33">
        <v>87.65</v>
      </c>
      <c r="E131" s="33">
        <v>85.98</v>
      </c>
      <c r="F131" s="33">
        <v>84.32</v>
      </c>
      <c r="G131" s="33">
        <v>82.65</v>
      </c>
      <c r="H131" s="33">
        <v>80.98</v>
      </c>
      <c r="I131" s="33">
        <v>79.319999999999993</v>
      </c>
      <c r="J131" s="33">
        <v>77.650000000000006</v>
      </c>
      <c r="K131" s="33">
        <v>75.98</v>
      </c>
      <c r="L131" s="33">
        <v>74.319999999999993</v>
      </c>
      <c r="M131" s="33">
        <v>72.650000000000006</v>
      </c>
      <c r="N131" s="34">
        <v>70.98</v>
      </c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9"/>
      <c r="AA131" s="9"/>
      <c r="AB131" s="9"/>
      <c r="AC131" s="9"/>
      <c r="AD131" s="9"/>
      <c r="AE131" s="9"/>
    </row>
    <row r="132" spans="2:31" s="10" customFormat="1" ht="9" customHeight="1" x14ac:dyDescent="0.2">
      <c r="B132" s="18">
        <v>3400</v>
      </c>
      <c r="C132" s="18">
        <v>3420</v>
      </c>
      <c r="D132" s="16">
        <v>88.41</v>
      </c>
      <c r="E132" s="16">
        <v>86.74</v>
      </c>
      <c r="F132" s="16">
        <v>85.08</v>
      </c>
      <c r="G132" s="16">
        <v>83.41</v>
      </c>
      <c r="H132" s="16">
        <v>81.739999999999995</v>
      </c>
      <c r="I132" s="16">
        <v>80.08</v>
      </c>
      <c r="J132" s="16">
        <v>78.41</v>
      </c>
      <c r="K132" s="16">
        <v>76.739999999999995</v>
      </c>
      <c r="L132" s="16">
        <v>75.08</v>
      </c>
      <c r="M132" s="16">
        <v>73.41</v>
      </c>
      <c r="N132" s="17">
        <v>71.739999999999995</v>
      </c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9"/>
      <c r="AA132" s="9"/>
      <c r="AB132" s="9"/>
      <c r="AC132" s="9"/>
      <c r="AD132" s="9"/>
      <c r="AE132" s="9"/>
    </row>
    <row r="133" spans="2:31" s="10" customFormat="1" ht="9" customHeight="1" x14ac:dyDescent="0.2">
      <c r="B133" s="18">
        <v>3420</v>
      </c>
      <c r="C133" s="18">
        <v>3440</v>
      </c>
      <c r="D133" s="16">
        <v>89.17</v>
      </c>
      <c r="E133" s="16">
        <v>87.5</v>
      </c>
      <c r="F133" s="16">
        <v>85.84</v>
      </c>
      <c r="G133" s="16">
        <v>84.17</v>
      </c>
      <c r="H133" s="16">
        <v>82.5</v>
      </c>
      <c r="I133" s="16">
        <v>80.84</v>
      </c>
      <c r="J133" s="16">
        <v>79.17</v>
      </c>
      <c r="K133" s="16">
        <v>77.5</v>
      </c>
      <c r="L133" s="16">
        <v>75.84</v>
      </c>
      <c r="M133" s="16">
        <v>74.17</v>
      </c>
      <c r="N133" s="17">
        <v>72.5</v>
      </c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9"/>
      <c r="AA133" s="9"/>
      <c r="AB133" s="9"/>
      <c r="AC133" s="9"/>
      <c r="AD133" s="9"/>
      <c r="AE133" s="9"/>
    </row>
    <row r="134" spans="2:31" s="10" customFormat="1" ht="9" customHeight="1" x14ac:dyDescent="0.2">
      <c r="B134" s="18">
        <v>3440</v>
      </c>
      <c r="C134" s="18">
        <v>3460</v>
      </c>
      <c r="D134" s="16">
        <v>89.93</v>
      </c>
      <c r="E134" s="16">
        <v>88.26</v>
      </c>
      <c r="F134" s="16">
        <v>86.6</v>
      </c>
      <c r="G134" s="16">
        <v>84.93</v>
      </c>
      <c r="H134" s="16">
        <v>83.26</v>
      </c>
      <c r="I134" s="16">
        <v>81.599999999999994</v>
      </c>
      <c r="J134" s="16">
        <v>79.930000000000007</v>
      </c>
      <c r="K134" s="16">
        <v>78.260000000000005</v>
      </c>
      <c r="L134" s="16">
        <v>76.599999999999994</v>
      </c>
      <c r="M134" s="16">
        <v>74.930000000000007</v>
      </c>
      <c r="N134" s="17">
        <v>73.260000000000005</v>
      </c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9"/>
      <c r="AA134" s="9"/>
      <c r="AB134" s="9"/>
      <c r="AC134" s="9"/>
      <c r="AD134" s="9"/>
      <c r="AE134" s="9"/>
    </row>
    <row r="135" spans="2:31" s="10" customFormat="1" ht="9" customHeight="1" x14ac:dyDescent="0.2">
      <c r="B135" s="35">
        <v>3460</v>
      </c>
      <c r="C135" s="35">
        <v>3480</v>
      </c>
      <c r="D135" s="33">
        <v>90.69</v>
      </c>
      <c r="E135" s="33">
        <v>89.02</v>
      </c>
      <c r="F135" s="33">
        <v>87.36</v>
      </c>
      <c r="G135" s="33">
        <v>85.69</v>
      </c>
      <c r="H135" s="33">
        <v>84.02</v>
      </c>
      <c r="I135" s="33">
        <v>82.36</v>
      </c>
      <c r="J135" s="33">
        <v>80.69</v>
      </c>
      <c r="K135" s="33">
        <v>79.02</v>
      </c>
      <c r="L135" s="33">
        <v>77.36</v>
      </c>
      <c r="M135" s="33">
        <v>75.69</v>
      </c>
      <c r="N135" s="34">
        <v>74.02</v>
      </c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9"/>
      <c r="AA135" s="9"/>
      <c r="AB135" s="9"/>
      <c r="AC135" s="9"/>
      <c r="AD135" s="9"/>
      <c r="AE135" s="9"/>
    </row>
    <row r="136" spans="2:31" s="10" customFormat="1" ht="9" customHeight="1" x14ac:dyDescent="0.2">
      <c r="B136" s="18">
        <v>3480</v>
      </c>
      <c r="C136" s="18">
        <v>3500</v>
      </c>
      <c r="D136" s="16">
        <v>91.45</v>
      </c>
      <c r="E136" s="16">
        <v>89.78</v>
      </c>
      <c r="F136" s="16">
        <v>88.12</v>
      </c>
      <c r="G136" s="16">
        <v>86.45</v>
      </c>
      <c r="H136" s="16">
        <v>84.78</v>
      </c>
      <c r="I136" s="16">
        <v>83.12</v>
      </c>
      <c r="J136" s="16">
        <v>81.45</v>
      </c>
      <c r="K136" s="16">
        <v>79.78</v>
      </c>
      <c r="L136" s="16">
        <v>78.12</v>
      </c>
      <c r="M136" s="16">
        <v>76.45</v>
      </c>
      <c r="N136" s="17">
        <v>74.78</v>
      </c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9"/>
      <c r="AA136" s="9"/>
      <c r="AB136" s="9"/>
      <c r="AC136" s="9"/>
      <c r="AD136" s="9"/>
      <c r="AE136" s="9"/>
    </row>
    <row r="137" spans="2:31" s="10" customFormat="1" ht="9" customHeight="1" x14ac:dyDescent="0.2">
      <c r="B137" s="18">
        <v>3500</v>
      </c>
      <c r="C137" s="18">
        <v>3520</v>
      </c>
      <c r="D137" s="16">
        <v>92.21</v>
      </c>
      <c r="E137" s="16">
        <v>90.54</v>
      </c>
      <c r="F137" s="16">
        <v>88.88</v>
      </c>
      <c r="G137" s="16">
        <v>87.21</v>
      </c>
      <c r="H137" s="16">
        <v>85.54</v>
      </c>
      <c r="I137" s="16">
        <v>83.88</v>
      </c>
      <c r="J137" s="16">
        <v>82.21</v>
      </c>
      <c r="K137" s="16">
        <v>80.540000000000006</v>
      </c>
      <c r="L137" s="16">
        <v>78.88</v>
      </c>
      <c r="M137" s="16">
        <v>77.209999999999994</v>
      </c>
      <c r="N137" s="17">
        <v>75.540000000000006</v>
      </c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9"/>
      <c r="AA137" s="9"/>
      <c r="AB137" s="9"/>
      <c r="AC137" s="9"/>
      <c r="AD137" s="9"/>
      <c r="AE137" s="9"/>
    </row>
    <row r="138" spans="2:31" s="10" customFormat="1" ht="9" customHeight="1" x14ac:dyDescent="0.2">
      <c r="B138" s="18">
        <v>3520</v>
      </c>
      <c r="C138" s="18">
        <v>3540</v>
      </c>
      <c r="D138" s="16">
        <v>92.97</v>
      </c>
      <c r="E138" s="16">
        <v>91.3</v>
      </c>
      <c r="F138" s="16">
        <v>89.64</v>
      </c>
      <c r="G138" s="16">
        <v>87.97</v>
      </c>
      <c r="H138" s="16">
        <v>86.3</v>
      </c>
      <c r="I138" s="16">
        <v>84.64</v>
      </c>
      <c r="J138" s="16">
        <v>82.97</v>
      </c>
      <c r="K138" s="16">
        <v>81.3</v>
      </c>
      <c r="L138" s="16">
        <v>79.64</v>
      </c>
      <c r="M138" s="16">
        <v>77.97</v>
      </c>
      <c r="N138" s="17">
        <v>76.3</v>
      </c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9"/>
      <c r="AA138" s="9"/>
      <c r="AB138" s="9"/>
      <c r="AC138" s="9"/>
      <c r="AD138" s="9"/>
      <c r="AE138" s="9"/>
    </row>
    <row r="139" spans="2:31" s="10" customFormat="1" ht="9" customHeight="1" x14ac:dyDescent="0.2">
      <c r="B139" s="35">
        <v>3540</v>
      </c>
      <c r="C139" s="35">
        <v>3560</v>
      </c>
      <c r="D139" s="33">
        <v>93.73</v>
      </c>
      <c r="E139" s="33">
        <v>92.06</v>
      </c>
      <c r="F139" s="33">
        <v>90.4</v>
      </c>
      <c r="G139" s="33">
        <v>88.73</v>
      </c>
      <c r="H139" s="33">
        <v>87.06</v>
      </c>
      <c r="I139" s="33">
        <v>85.4</v>
      </c>
      <c r="J139" s="33">
        <v>83.73</v>
      </c>
      <c r="K139" s="33">
        <v>82.06</v>
      </c>
      <c r="L139" s="33">
        <v>80.400000000000006</v>
      </c>
      <c r="M139" s="33">
        <v>78.73</v>
      </c>
      <c r="N139" s="34">
        <v>77.06</v>
      </c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9"/>
      <c r="AA139" s="9"/>
      <c r="AB139" s="9"/>
      <c r="AC139" s="9"/>
      <c r="AD139" s="9"/>
      <c r="AE139" s="9"/>
    </row>
    <row r="140" spans="2:31" s="10" customFormat="1" ht="9" customHeight="1" x14ac:dyDescent="0.2">
      <c r="B140" s="18">
        <v>3560</v>
      </c>
      <c r="C140" s="18">
        <v>3580</v>
      </c>
      <c r="D140" s="16">
        <v>94.49</v>
      </c>
      <c r="E140" s="16">
        <v>92.82</v>
      </c>
      <c r="F140" s="16">
        <v>91.16</v>
      </c>
      <c r="G140" s="16">
        <v>89.49</v>
      </c>
      <c r="H140" s="16">
        <v>87.82</v>
      </c>
      <c r="I140" s="16">
        <v>86.16</v>
      </c>
      <c r="J140" s="16">
        <v>84.49</v>
      </c>
      <c r="K140" s="16">
        <v>82.82</v>
      </c>
      <c r="L140" s="16">
        <v>81.16</v>
      </c>
      <c r="M140" s="16">
        <v>79.489999999999995</v>
      </c>
      <c r="N140" s="17">
        <v>77.819999999999993</v>
      </c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9"/>
      <c r="AA140" s="9"/>
      <c r="AB140" s="9"/>
      <c r="AC140" s="9"/>
      <c r="AD140" s="9"/>
      <c r="AE140" s="9"/>
    </row>
    <row r="141" spans="2:31" s="10" customFormat="1" ht="9" customHeight="1" x14ac:dyDescent="0.2">
      <c r="B141" s="18">
        <v>3580</v>
      </c>
      <c r="C141" s="18">
        <v>3600</v>
      </c>
      <c r="D141" s="16">
        <v>95.25</v>
      </c>
      <c r="E141" s="16">
        <v>93.58</v>
      </c>
      <c r="F141" s="16">
        <v>91.92</v>
      </c>
      <c r="G141" s="16">
        <v>90.25</v>
      </c>
      <c r="H141" s="16">
        <v>88.58</v>
      </c>
      <c r="I141" s="16">
        <v>86.92</v>
      </c>
      <c r="J141" s="16">
        <v>85.25</v>
      </c>
      <c r="K141" s="16">
        <v>83.58</v>
      </c>
      <c r="L141" s="16">
        <v>81.92</v>
      </c>
      <c r="M141" s="16">
        <v>80.25</v>
      </c>
      <c r="N141" s="17">
        <v>78.58</v>
      </c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9"/>
      <c r="AA141" s="9"/>
      <c r="AB141" s="9"/>
      <c r="AC141" s="9"/>
      <c r="AD141" s="9"/>
      <c r="AE141" s="9"/>
    </row>
    <row r="142" spans="2:31" s="10" customFormat="1" ht="9" customHeight="1" x14ac:dyDescent="0.2">
      <c r="B142" s="18">
        <v>3600</v>
      </c>
      <c r="C142" s="18">
        <v>3620</v>
      </c>
      <c r="D142" s="16">
        <v>96.01</v>
      </c>
      <c r="E142" s="16">
        <v>94.34</v>
      </c>
      <c r="F142" s="16">
        <v>92.68</v>
      </c>
      <c r="G142" s="16">
        <v>91.01</v>
      </c>
      <c r="H142" s="16">
        <v>89.34</v>
      </c>
      <c r="I142" s="16">
        <v>87.68</v>
      </c>
      <c r="J142" s="16">
        <v>86.01</v>
      </c>
      <c r="K142" s="16">
        <v>84.34</v>
      </c>
      <c r="L142" s="16">
        <v>82.68</v>
      </c>
      <c r="M142" s="16">
        <v>81.010000000000005</v>
      </c>
      <c r="N142" s="17">
        <v>79.34</v>
      </c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9"/>
      <c r="AA142" s="9"/>
      <c r="AB142" s="9"/>
      <c r="AC142" s="9"/>
      <c r="AD142" s="9"/>
      <c r="AE142" s="9"/>
    </row>
    <row r="143" spans="2:31" s="10" customFormat="1" ht="9" customHeight="1" x14ac:dyDescent="0.2">
      <c r="B143" s="35">
        <v>3620</v>
      </c>
      <c r="C143" s="35">
        <v>3640</v>
      </c>
      <c r="D143" s="33">
        <v>96.77</v>
      </c>
      <c r="E143" s="33">
        <v>95.1</v>
      </c>
      <c r="F143" s="33">
        <v>93.44</v>
      </c>
      <c r="G143" s="33">
        <v>91.77</v>
      </c>
      <c r="H143" s="33">
        <v>90.1</v>
      </c>
      <c r="I143" s="33">
        <v>88.44</v>
      </c>
      <c r="J143" s="33">
        <v>86.77</v>
      </c>
      <c r="K143" s="33">
        <v>85.1</v>
      </c>
      <c r="L143" s="33">
        <v>83.44</v>
      </c>
      <c r="M143" s="33">
        <v>81.77</v>
      </c>
      <c r="N143" s="34">
        <v>80.099999999999994</v>
      </c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9"/>
      <c r="AA143" s="9"/>
      <c r="AB143" s="9"/>
      <c r="AC143" s="9"/>
      <c r="AD143" s="9"/>
      <c r="AE143" s="9"/>
    </row>
    <row r="144" spans="2:31" s="10" customFormat="1" ht="9" customHeight="1" x14ac:dyDescent="0.2">
      <c r="B144" s="18">
        <v>3640</v>
      </c>
      <c r="C144" s="18">
        <v>3660</v>
      </c>
      <c r="D144" s="16">
        <v>97.53</v>
      </c>
      <c r="E144" s="16">
        <v>95.86</v>
      </c>
      <c r="F144" s="16">
        <v>94.2</v>
      </c>
      <c r="G144" s="16">
        <v>92.53</v>
      </c>
      <c r="H144" s="16">
        <v>90.86</v>
      </c>
      <c r="I144" s="16">
        <v>89.2</v>
      </c>
      <c r="J144" s="16">
        <v>87.53</v>
      </c>
      <c r="K144" s="16">
        <v>85.86</v>
      </c>
      <c r="L144" s="16">
        <v>84.2</v>
      </c>
      <c r="M144" s="16">
        <v>82.53</v>
      </c>
      <c r="N144" s="17">
        <v>80.86</v>
      </c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9"/>
      <c r="AA144" s="9"/>
      <c r="AB144" s="9"/>
      <c r="AC144" s="9"/>
      <c r="AD144" s="9"/>
      <c r="AE144" s="9"/>
    </row>
    <row r="145" spans="2:31" s="10" customFormat="1" ht="9" customHeight="1" x14ac:dyDescent="0.2">
      <c r="B145" s="18">
        <v>3660</v>
      </c>
      <c r="C145" s="18">
        <v>3680</v>
      </c>
      <c r="D145" s="16">
        <v>98.29</v>
      </c>
      <c r="E145" s="16">
        <v>96.62</v>
      </c>
      <c r="F145" s="16">
        <v>94.96</v>
      </c>
      <c r="G145" s="16">
        <v>93.29</v>
      </c>
      <c r="H145" s="16">
        <v>91.62</v>
      </c>
      <c r="I145" s="16">
        <v>89.96</v>
      </c>
      <c r="J145" s="16">
        <v>88.29</v>
      </c>
      <c r="K145" s="16">
        <v>86.62</v>
      </c>
      <c r="L145" s="16">
        <v>84.96</v>
      </c>
      <c r="M145" s="16">
        <v>83.29</v>
      </c>
      <c r="N145" s="17">
        <v>81.62</v>
      </c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9"/>
      <c r="AA145" s="9"/>
      <c r="AB145" s="9"/>
      <c r="AC145" s="9"/>
      <c r="AD145" s="9"/>
      <c r="AE145" s="9"/>
    </row>
    <row r="146" spans="2:31" s="10" customFormat="1" ht="9" customHeight="1" x14ac:dyDescent="0.2">
      <c r="B146" s="18">
        <v>3680</v>
      </c>
      <c r="C146" s="18">
        <v>3700</v>
      </c>
      <c r="D146" s="16">
        <v>99.05</v>
      </c>
      <c r="E146" s="16">
        <v>97.38</v>
      </c>
      <c r="F146" s="16">
        <v>95.72</v>
      </c>
      <c r="G146" s="16">
        <v>94.05</v>
      </c>
      <c r="H146" s="16">
        <v>92.38</v>
      </c>
      <c r="I146" s="16">
        <v>90.72</v>
      </c>
      <c r="J146" s="16">
        <v>89.05</v>
      </c>
      <c r="K146" s="16">
        <v>87.38</v>
      </c>
      <c r="L146" s="16">
        <v>85.72</v>
      </c>
      <c r="M146" s="16">
        <v>84.05</v>
      </c>
      <c r="N146" s="17">
        <v>82.38</v>
      </c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9"/>
      <c r="AA146" s="9"/>
      <c r="AB146" s="9"/>
      <c r="AC146" s="9"/>
      <c r="AD146" s="9"/>
      <c r="AE146" s="9"/>
    </row>
    <row r="147" spans="2:31" s="10" customFormat="1" ht="9" customHeight="1" x14ac:dyDescent="0.2">
      <c r="B147" s="35">
        <v>3700</v>
      </c>
      <c r="C147" s="35">
        <v>3720</v>
      </c>
      <c r="D147" s="33">
        <v>99.81</v>
      </c>
      <c r="E147" s="33">
        <v>98.14</v>
      </c>
      <c r="F147" s="33">
        <v>96.48</v>
      </c>
      <c r="G147" s="33">
        <v>94.81</v>
      </c>
      <c r="H147" s="33">
        <v>93.14</v>
      </c>
      <c r="I147" s="33">
        <v>91.48</v>
      </c>
      <c r="J147" s="33">
        <v>89.81</v>
      </c>
      <c r="K147" s="33">
        <v>88.14</v>
      </c>
      <c r="L147" s="33">
        <v>86.48</v>
      </c>
      <c r="M147" s="33">
        <v>84.81</v>
      </c>
      <c r="N147" s="34">
        <v>83.14</v>
      </c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9"/>
      <c r="AA147" s="9"/>
      <c r="AB147" s="9"/>
      <c r="AC147" s="9"/>
      <c r="AD147" s="9"/>
      <c r="AE147" s="9"/>
    </row>
    <row r="148" spans="2:31" s="10" customFormat="1" ht="9" customHeight="1" x14ac:dyDescent="0.2">
      <c r="B148" s="18">
        <v>3720</v>
      </c>
      <c r="C148" s="18">
        <v>3740</v>
      </c>
      <c r="D148" s="16">
        <v>100.57</v>
      </c>
      <c r="E148" s="16">
        <v>98.9</v>
      </c>
      <c r="F148" s="16">
        <v>97.24</v>
      </c>
      <c r="G148" s="16">
        <v>95.57</v>
      </c>
      <c r="H148" s="16">
        <v>93.9</v>
      </c>
      <c r="I148" s="16">
        <v>92.24</v>
      </c>
      <c r="J148" s="16">
        <v>90.57</v>
      </c>
      <c r="K148" s="16">
        <v>88.9</v>
      </c>
      <c r="L148" s="16">
        <v>87.24</v>
      </c>
      <c r="M148" s="16">
        <v>85.57</v>
      </c>
      <c r="N148" s="17">
        <v>83.9</v>
      </c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9"/>
      <c r="AA148" s="9"/>
      <c r="AB148" s="9"/>
      <c r="AC148" s="9"/>
      <c r="AD148" s="9"/>
      <c r="AE148" s="9"/>
    </row>
    <row r="149" spans="2:31" s="10" customFormat="1" ht="9" customHeight="1" x14ac:dyDescent="0.2">
      <c r="B149" s="18">
        <v>3740</v>
      </c>
      <c r="C149" s="18">
        <v>3760</v>
      </c>
      <c r="D149" s="16">
        <v>101.33</v>
      </c>
      <c r="E149" s="16">
        <v>99.66</v>
      </c>
      <c r="F149" s="16">
        <v>98</v>
      </c>
      <c r="G149" s="16">
        <v>96.33</v>
      </c>
      <c r="H149" s="16">
        <v>94.66</v>
      </c>
      <c r="I149" s="16">
        <v>93</v>
      </c>
      <c r="J149" s="16">
        <v>91.33</v>
      </c>
      <c r="K149" s="16">
        <v>89.66</v>
      </c>
      <c r="L149" s="16">
        <v>88</v>
      </c>
      <c r="M149" s="16">
        <v>86.33</v>
      </c>
      <c r="N149" s="17">
        <v>84.66</v>
      </c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9"/>
      <c r="AA149" s="9"/>
      <c r="AB149" s="9"/>
      <c r="AC149" s="9"/>
      <c r="AD149" s="9"/>
      <c r="AE149" s="9"/>
    </row>
    <row r="150" spans="2:31" s="10" customFormat="1" ht="9" customHeight="1" x14ac:dyDescent="0.2">
      <c r="B150" s="18">
        <v>3760</v>
      </c>
      <c r="C150" s="18">
        <v>3780</v>
      </c>
      <c r="D150" s="16">
        <v>102.09</v>
      </c>
      <c r="E150" s="16">
        <v>100.42</v>
      </c>
      <c r="F150" s="16">
        <v>98.76</v>
      </c>
      <c r="G150" s="16">
        <v>97.09</v>
      </c>
      <c r="H150" s="16">
        <v>95.42</v>
      </c>
      <c r="I150" s="16">
        <v>93.76</v>
      </c>
      <c r="J150" s="16">
        <v>92.09</v>
      </c>
      <c r="K150" s="16">
        <v>90.42</v>
      </c>
      <c r="L150" s="16">
        <v>88.76</v>
      </c>
      <c r="M150" s="16">
        <v>87.09</v>
      </c>
      <c r="N150" s="17">
        <v>85.42</v>
      </c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9"/>
      <c r="AA150" s="9"/>
      <c r="AB150" s="9"/>
      <c r="AC150" s="9"/>
      <c r="AD150" s="9"/>
      <c r="AE150" s="9"/>
    </row>
    <row r="151" spans="2:31" s="10" customFormat="1" ht="9" customHeight="1" x14ac:dyDescent="0.2">
      <c r="B151" s="35">
        <v>3780</v>
      </c>
      <c r="C151" s="35">
        <v>3800</v>
      </c>
      <c r="D151" s="33">
        <v>102.85</v>
      </c>
      <c r="E151" s="33">
        <v>101.18</v>
      </c>
      <c r="F151" s="33">
        <v>99.52</v>
      </c>
      <c r="G151" s="33">
        <v>97.85</v>
      </c>
      <c r="H151" s="33">
        <v>96.18</v>
      </c>
      <c r="I151" s="33">
        <v>94.52</v>
      </c>
      <c r="J151" s="33">
        <v>92.85</v>
      </c>
      <c r="K151" s="33">
        <v>91.18</v>
      </c>
      <c r="L151" s="33">
        <v>89.52</v>
      </c>
      <c r="M151" s="33">
        <v>87.85</v>
      </c>
      <c r="N151" s="34">
        <v>86.18</v>
      </c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9"/>
      <c r="AA151" s="9"/>
      <c r="AB151" s="9"/>
      <c r="AC151" s="9"/>
      <c r="AD151" s="9"/>
      <c r="AE151" s="9"/>
    </row>
    <row r="152" spans="2:31" s="10" customFormat="1" ht="9" customHeight="1" x14ac:dyDescent="0.2">
      <c r="B152" s="18">
        <v>3800</v>
      </c>
      <c r="C152" s="18">
        <v>3820</v>
      </c>
      <c r="D152" s="16">
        <v>103.61</v>
      </c>
      <c r="E152" s="16">
        <v>101.94</v>
      </c>
      <c r="F152" s="16">
        <v>100.28</v>
      </c>
      <c r="G152" s="16">
        <v>98.61</v>
      </c>
      <c r="H152" s="16">
        <v>96.94</v>
      </c>
      <c r="I152" s="16">
        <v>95.28</v>
      </c>
      <c r="J152" s="16">
        <v>93.61</v>
      </c>
      <c r="K152" s="16">
        <v>91.94</v>
      </c>
      <c r="L152" s="16">
        <v>90.28</v>
      </c>
      <c r="M152" s="16">
        <v>88.61</v>
      </c>
      <c r="N152" s="17">
        <v>86.94</v>
      </c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9"/>
      <c r="AA152" s="9"/>
      <c r="AB152" s="9"/>
      <c r="AC152" s="9"/>
      <c r="AD152" s="9"/>
      <c r="AE152" s="9"/>
    </row>
    <row r="153" spans="2:31" s="10" customFormat="1" ht="9" customHeight="1" x14ac:dyDescent="0.2">
      <c r="B153" s="18">
        <v>3820</v>
      </c>
      <c r="C153" s="18">
        <v>3840</v>
      </c>
      <c r="D153" s="16">
        <v>104.37</v>
      </c>
      <c r="E153" s="16">
        <v>102.7</v>
      </c>
      <c r="F153" s="16">
        <v>101.04</v>
      </c>
      <c r="G153" s="16">
        <v>99.37</v>
      </c>
      <c r="H153" s="16">
        <v>97.7</v>
      </c>
      <c r="I153" s="16">
        <v>96.04</v>
      </c>
      <c r="J153" s="16">
        <v>94.37</v>
      </c>
      <c r="K153" s="16">
        <v>92.7</v>
      </c>
      <c r="L153" s="16">
        <v>91.04</v>
      </c>
      <c r="M153" s="16">
        <v>89.37</v>
      </c>
      <c r="N153" s="17">
        <v>87.7</v>
      </c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9"/>
      <c r="AA153" s="9"/>
      <c r="AB153" s="9"/>
      <c r="AC153" s="9"/>
      <c r="AD153" s="9"/>
      <c r="AE153" s="9"/>
    </row>
    <row r="154" spans="2:31" s="10" customFormat="1" ht="9" customHeight="1" x14ac:dyDescent="0.2">
      <c r="B154" s="18">
        <v>3840</v>
      </c>
      <c r="C154" s="18">
        <v>3860</v>
      </c>
      <c r="D154" s="16">
        <v>105.13</v>
      </c>
      <c r="E154" s="16">
        <v>103.46</v>
      </c>
      <c r="F154" s="16">
        <v>101.8</v>
      </c>
      <c r="G154" s="16">
        <v>100.13</v>
      </c>
      <c r="H154" s="16">
        <v>98.46</v>
      </c>
      <c r="I154" s="16">
        <v>96.8</v>
      </c>
      <c r="J154" s="16">
        <v>95.13</v>
      </c>
      <c r="K154" s="16">
        <v>93.46</v>
      </c>
      <c r="L154" s="16">
        <v>91.8</v>
      </c>
      <c r="M154" s="16">
        <v>90.13</v>
      </c>
      <c r="N154" s="17">
        <v>88.46</v>
      </c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9"/>
      <c r="AA154" s="9"/>
      <c r="AB154" s="9"/>
      <c r="AC154" s="9"/>
      <c r="AD154" s="9"/>
      <c r="AE154" s="9"/>
    </row>
    <row r="155" spans="2:31" s="10" customFormat="1" ht="9" customHeight="1" x14ac:dyDescent="0.2">
      <c r="B155" s="35">
        <v>3860</v>
      </c>
      <c r="C155" s="35">
        <v>3880</v>
      </c>
      <c r="D155" s="33">
        <v>105.89</v>
      </c>
      <c r="E155" s="33">
        <v>104.22</v>
      </c>
      <c r="F155" s="33">
        <v>102.56</v>
      </c>
      <c r="G155" s="33">
        <v>100.89</v>
      </c>
      <c r="H155" s="33">
        <v>99.22</v>
      </c>
      <c r="I155" s="33">
        <v>97.56</v>
      </c>
      <c r="J155" s="33">
        <v>95.89</v>
      </c>
      <c r="K155" s="33">
        <v>94.22</v>
      </c>
      <c r="L155" s="33">
        <v>92.56</v>
      </c>
      <c r="M155" s="33">
        <v>90.89</v>
      </c>
      <c r="N155" s="34">
        <v>89.22</v>
      </c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9"/>
      <c r="AA155" s="9"/>
      <c r="AB155" s="9"/>
      <c r="AC155" s="9"/>
      <c r="AD155" s="9"/>
      <c r="AE155" s="9"/>
    </row>
    <row r="156" spans="2:31" s="10" customFormat="1" ht="9" customHeight="1" x14ac:dyDescent="0.2">
      <c r="B156" s="18">
        <v>3880</v>
      </c>
      <c r="C156" s="18">
        <v>3900</v>
      </c>
      <c r="D156" s="16">
        <v>106.65</v>
      </c>
      <c r="E156" s="16">
        <v>104.98</v>
      </c>
      <c r="F156" s="16">
        <v>103.32</v>
      </c>
      <c r="G156" s="16">
        <v>101.65</v>
      </c>
      <c r="H156" s="16">
        <v>99.98</v>
      </c>
      <c r="I156" s="16">
        <v>98.32</v>
      </c>
      <c r="J156" s="16">
        <v>96.65</v>
      </c>
      <c r="K156" s="16">
        <v>94.98</v>
      </c>
      <c r="L156" s="16">
        <v>93.32</v>
      </c>
      <c r="M156" s="16">
        <v>91.65</v>
      </c>
      <c r="N156" s="17">
        <v>89.98</v>
      </c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9"/>
      <c r="AA156" s="9"/>
      <c r="AB156" s="9"/>
      <c r="AC156" s="9"/>
      <c r="AD156" s="9"/>
      <c r="AE156" s="9"/>
    </row>
    <row r="157" spans="2:31" s="10" customFormat="1" ht="9" customHeight="1" x14ac:dyDescent="0.2">
      <c r="B157" s="18">
        <v>3900</v>
      </c>
      <c r="C157" s="18">
        <v>3920</v>
      </c>
      <c r="D157" s="16">
        <v>107.41</v>
      </c>
      <c r="E157" s="16">
        <v>105.74</v>
      </c>
      <c r="F157" s="16">
        <v>104.08</v>
      </c>
      <c r="G157" s="16">
        <v>102.41</v>
      </c>
      <c r="H157" s="16">
        <v>100.74</v>
      </c>
      <c r="I157" s="16">
        <v>99.08</v>
      </c>
      <c r="J157" s="16">
        <v>97.41</v>
      </c>
      <c r="K157" s="16">
        <v>95.74</v>
      </c>
      <c r="L157" s="16">
        <v>94.08</v>
      </c>
      <c r="M157" s="16">
        <v>92.41</v>
      </c>
      <c r="N157" s="17">
        <v>90.74</v>
      </c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9"/>
      <c r="AA157" s="9"/>
      <c r="AB157" s="9"/>
      <c r="AC157" s="9"/>
      <c r="AD157" s="9"/>
      <c r="AE157" s="9"/>
    </row>
    <row r="158" spans="2:31" s="10" customFormat="1" ht="9" customHeight="1" x14ac:dyDescent="0.2">
      <c r="B158" s="18">
        <v>3920</v>
      </c>
      <c r="C158" s="18">
        <v>3940</v>
      </c>
      <c r="D158" s="16">
        <v>108.17</v>
      </c>
      <c r="E158" s="16">
        <v>106.5</v>
      </c>
      <c r="F158" s="16">
        <v>104.84</v>
      </c>
      <c r="G158" s="16">
        <v>103.17</v>
      </c>
      <c r="H158" s="16">
        <v>101.5</v>
      </c>
      <c r="I158" s="16">
        <v>99.84</v>
      </c>
      <c r="J158" s="16">
        <v>98.17</v>
      </c>
      <c r="K158" s="16">
        <v>96.5</v>
      </c>
      <c r="L158" s="16">
        <v>94.84</v>
      </c>
      <c r="M158" s="16">
        <v>93.17</v>
      </c>
      <c r="N158" s="17">
        <v>91.5</v>
      </c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9"/>
      <c r="AA158" s="9"/>
      <c r="AB158" s="9"/>
      <c r="AC158" s="9"/>
      <c r="AD158" s="9"/>
      <c r="AE158" s="9"/>
    </row>
    <row r="159" spans="2:31" s="10" customFormat="1" ht="9" customHeight="1" x14ac:dyDescent="0.2">
      <c r="B159" s="35">
        <v>3940</v>
      </c>
      <c r="C159" s="35">
        <v>3960</v>
      </c>
      <c r="D159" s="33">
        <v>108.93</v>
      </c>
      <c r="E159" s="33">
        <v>107.26</v>
      </c>
      <c r="F159" s="33">
        <v>105.6</v>
      </c>
      <c r="G159" s="33">
        <v>103.93</v>
      </c>
      <c r="H159" s="33">
        <v>102.26</v>
      </c>
      <c r="I159" s="33">
        <v>100.6</v>
      </c>
      <c r="J159" s="33">
        <v>98.93</v>
      </c>
      <c r="K159" s="33">
        <v>97.26</v>
      </c>
      <c r="L159" s="33">
        <v>95.6</v>
      </c>
      <c r="M159" s="33">
        <v>93.93</v>
      </c>
      <c r="N159" s="34">
        <v>92.26</v>
      </c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9"/>
      <c r="AA159" s="9"/>
      <c r="AB159" s="9"/>
      <c r="AC159" s="9"/>
      <c r="AD159" s="9"/>
      <c r="AE159" s="9"/>
    </row>
    <row r="160" spans="2:31" s="10" customFormat="1" ht="9" customHeight="1" x14ac:dyDescent="0.2">
      <c r="B160" s="18">
        <v>3960</v>
      </c>
      <c r="C160" s="18">
        <v>3980</v>
      </c>
      <c r="D160" s="16">
        <v>109.69</v>
      </c>
      <c r="E160" s="16">
        <v>108.02</v>
      </c>
      <c r="F160" s="16">
        <v>106.36</v>
      </c>
      <c r="G160" s="16">
        <v>104.69</v>
      </c>
      <c r="H160" s="16">
        <v>103.02</v>
      </c>
      <c r="I160" s="16">
        <v>101.36</v>
      </c>
      <c r="J160" s="16">
        <v>99.69</v>
      </c>
      <c r="K160" s="16">
        <v>98.02</v>
      </c>
      <c r="L160" s="16">
        <v>96.36</v>
      </c>
      <c r="M160" s="16">
        <v>94.69</v>
      </c>
      <c r="N160" s="17">
        <v>93.02</v>
      </c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9"/>
      <c r="AA160" s="9"/>
      <c r="AB160" s="9"/>
      <c r="AC160" s="9"/>
      <c r="AD160" s="9"/>
      <c r="AE160" s="9"/>
    </row>
    <row r="161" spans="2:31" s="10" customFormat="1" ht="9" customHeight="1" x14ac:dyDescent="0.2">
      <c r="B161" s="18">
        <v>3980</v>
      </c>
      <c r="C161" s="18">
        <v>4000</v>
      </c>
      <c r="D161" s="16">
        <v>110.45</v>
      </c>
      <c r="E161" s="16">
        <v>108.78</v>
      </c>
      <c r="F161" s="16">
        <v>107.12</v>
      </c>
      <c r="G161" s="16">
        <v>105.45</v>
      </c>
      <c r="H161" s="16">
        <v>103.78</v>
      </c>
      <c r="I161" s="16">
        <v>102.12</v>
      </c>
      <c r="J161" s="16">
        <v>100.45</v>
      </c>
      <c r="K161" s="16">
        <v>98.78</v>
      </c>
      <c r="L161" s="16">
        <v>97.12</v>
      </c>
      <c r="M161" s="16">
        <v>95.45</v>
      </c>
      <c r="N161" s="17">
        <v>93.78</v>
      </c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9"/>
      <c r="AA161" s="9"/>
      <c r="AB161" s="9"/>
      <c r="AC161" s="9"/>
      <c r="AD161" s="9"/>
      <c r="AE161" s="9"/>
    </row>
    <row r="162" spans="2:31" s="10" customFormat="1" ht="9" customHeight="1" x14ac:dyDescent="0.2">
      <c r="B162" s="18">
        <v>4000</v>
      </c>
      <c r="C162" s="18">
        <v>4020</v>
      </c>
      <c r="D162" s="16">
        <v>111.21</v>
      </c>
      <c r="E162" s="16">
        <v>109.54</v>
      </c>
      <c r="F162" s="16">
        <v>107.88</v>
      </c>
      <c r="G162" s="16">
        <v>106.21</v>
      </c>
      <c r="H162" s="16">
        <v>104.54</v>
      </c>
      <c r="I162" s="16">
        <v>102.88</v>
      </c>
      <c r="J162" s="16">
        <v>101.21</v>
      </c>
      <c r="K162" s="16">
        <v>99.54</v>
      </c>
      <c r="L162" s="16">
        <v>97.88</v>
      </c>
      <c r="M162" s="16">
        <v>96.21</v>
      </c>
      <c r="N162" s="17">
        <v>94.54</v>
      </c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9"/>
      <c r="AA162" s="9"/>
      <c r="AB162" s="9"/>
      <c r="AC162" s="9"/>
      <c r="AD162" s="9"/>
      <c r="AE162" s="9"/>
    </row>
    <row r="163" spans="2:31" s="10" customFormat="1" ht="9" customHeight="1" x14ac:dyDescent="0.2">
      <c r="B163" s="35">
        <v>4020</v>
      </c>
      <c r="C163" s="35">
        <v>4040</v>
      </c>
      <c r="D163" s="33">
        <v>111.97</v>
      </c>
      <c r="E163" s="33">
        <v>110.3</v>
      </c>
      <c r="F163" s="33">
        <v>108.64</v>
      </c>
      <c r="G163" s="33">
        <v>106.97</v>
      </c>
      <c r="H163" s="33">
        <v>105.3</v>
      </c>
      <c r="I163" s="33">
        <v>103.64</v>
      </c>
      <c r="J163" s="33">
        <v>101.97</v>
      </c>
      <c r="K163" s="33">
        <v>100.3</v>
      </c>
      <c r="L163" s="33">
        <v>98.64</v>
      </c>
      <c r="M163" s="33">
        <v>96.97</v>
      </c>
      <c r="N163" s="34">
        <v>95.3</v>
      </c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9"/>
      <c r="AA163" s="9"/>
      <c r="AB163" s="9"/>
      <c r="AC163" s="9"/>
      <c r="AD163" s="9"/>
      <c r="AE163" s="9"/>
    </row>
    <row r="164" spans="2:31" s="10" customFormat="1" ht="9" customHeight="1" x14ac:dyDescent="0.2">
      <c r="B164" s="18">
        <v>4040</v>
      </c>
      <c r="C164" s="18">
        <v>4060</v>
      </c>
      <c r="D164" s="16">
        <v>112.73</v>
      </c>
      <c r="E164" s="16">
        <v>111.06</v>
      </c>
      <c r="F164" s="16">
        <v>109.4</v>
      </c>
      <c r="G164" s="16">
        <v>107.73</v>
      </c>
      <c r="H164" s="16">
        <v>106.06</v>
      </c>
      <c r="I164" s="16">
        <v>104.4</v>
      </c>
      <c r="J164" s="16">
        <v>102.73</v>
      </c>
      <c r="K164" s="16">
        <v>101.06</v>
      </c>
      <c r="L164" s="16">
        <v>99.4</v>
      </c>
      <c r="M164" s="16">
        <v>97.73</v>
      </c>
      <c r="N164" s="17">
        <v>96.06</v>
      </c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9"/>
      <c r="AA164" s="9"/>
      <c r="AB164" s="9"/>
      <c r="AC164" s="9"/>
      <c r="AD164" s="9"/>
      <c r="AE164" s="9"/>
    </row>
    <row r="165" spans="2:31" s="10" customFormat="1" ht="9" customHeight="1" x14ac:dyDescent="0.2">
      <c r="B165" s="18">
        <v>4060</v>
      </c>
      <c r="C165" s="18">
        <v>4080</v>
      </c>
      <c r="D165" s="16">
        <v>113.49</v>
      </c>
      <c r="E165" s="16">
        <v>111.82</v>
      </c>
      <c r="F165" s="16">
        <v>110.16</v>
      </c>
      <c r="G165" s="16">
        <v>108.49</v>
      </c>
      <c r="H165" s="16">
        <v>106.82</v>
      </c>
      <c r="I165" s="16">
        <v>105.16</v>
      </c>
      <c r="J165" s="16">
        <v>103.49</v>
      </c>
      <c r="K165" s="16">
        <v>101.82</v>
      </c>
      <c r="L165" s="16">
        <v>100.16</v>
      </c>
      <c r="M165" s="16">
        <v>98.49</v>
      </c>
      <c r="N165" s="17">
        <v>96.82</v>
      </c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9"/>
      <c r="AA165" s="9"/>
      <c r="AB165" s="9"/>
      <c r="AC165" s="9"/>
      <c r="AD165" s="9"/>
      <c r="AE165" s="9"/>
    </row>
    <row r="166" spans="2:31" s="10" customFormat="1" ht="9" customHeight="1" x14ac:dyDescent="0.2">
      <c r="B166" s="18">
        <v>4080</v>
      </c>
      <c r="C166" s="18">
        <v>4100</v>
      </c>
      <c r="D166" s="16">
        <v>114.25</v>
      </c>
      <c r="E166" s="16">
        <v>112.58</v>
      </c>
      <c r="F166" s="16">
        <v>110.92</v>
      </c>
      <c r="G166" s="16">
        <v>109.25</v>
      </c>
      <c r="H166" s="16">
        <v>107.58</v>
      </c>
      <c r="I166" s="16">
        <v>105.92</v>
      </c>
      <c r="J166" s="16">
        <v>104.25</v>
      </c>
      <c r="K166" s="16">
        <v>102.58</v>
      </c>
      <c r="L166" s="16">
        <v>100.92</v>
      </c>
      <c r="M166" s="16">
        <v>99.25</v>
      </c>
      <c r="N166" s="17">
        <v>97.58</v>
      </c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9"/>
      <c r="AA166" s="9"/>
      <c r="AB166" s="9"/>
      <c r="AC166" s="9"/>
      <c r="AD166" s="9"/>
      <c r="AE166" s="9"/>
    </row>
    <row r="167" spans="2:31" s="10" customFormat="1" ht="9" customHeight="1" x14ac:dyDescent="0.2">
      <c r="B167" s="35">
        <v>4100</v>
      </c>
      <c r="C167" s="35">
        <v>4120</v>
      </c>
      <c r="D167" s="33">
        <v>115.01</v>
      </c>
      <c r="E167" s="33">
        <v>113.34</v>
      </c>
      <c r="F167" s="33">
        <v>111.68</v>
      </c>
      <c r="G167" s="33">
        <v>110.01</v>
      </c>
      <c r="H167" s="33">
        <v>108.34</v>
      </c>
      <c r="I167" s="33">
        <v>106.68</v>
      </c>
      <c r="J167" s="33">
        <v>105.01</v>
      </c>
      <c r="K167" s="33">
        <v>103.34</v>
      </c>
      <c r="L167" s="33">
        <v>101.68</v>
      </c>
      <c r="M167" s="33">
        <v>100.01</v>
      </c>
      <c r="N167" s="34">
        <v>98.34</v>
      </c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9"/>
      <c r="AA167" s="9"/>
      <c r="AB167" s="9"/>
      <c r="AC167" s="9"/>
      <c r="AD167" s="9"/>
      <c r="AE167" s="9"/>
    </row>
    <row r="168" spans="2:31" s="10" customFormat="1" ht="9" customHeight="1" x14ac:dyDescent="0.2">
      <c r="B168" s="18">
        <v>4120</v>
      </c>
      <c r="C168" s="18">
        <v>4140</v>
      </c>
      <c r="D168" s="16">
        <v>115.77</v>
      </c>
      <c r="E168" s="16">
        <v>114.1</v>
      </c>
      <c r="F168" s="16">
        <v>112.44</v>
      </c>
      <c r="G168" s="16">
        <v>110.77</v>
      </c>
      <c r="H168" s="16">
        <v>109.1</v>
      </c>
      <c r="I168" s="16">
        <v>107.44</v>
      </c>
      <c r="J168" s="16">
        <v>105.77</v>
      </c>
      <c r="K168" s="16">
        <v>104.1</v>
      </c>
      <c r="L168" s="16">
        <v>102.44</v>
      </c>
      <c r="M168" s="16">
        <v>100.77</v>
      </c>
      <c r="N168" s="17">
        <v>99.1</v>
      </c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9"/>
      <c r="AA168" s="9"/>
      <c r="AB168" s="9"/>
      <c r="AC168" s="9"/>
      <c r="AD168" s="9"/>
      <c r="AE168" s="9"/>
    </row>
    <row r="169" spans="2:31" s="10" customFormat="1" ht="9" customHeight="1" x14ac:dyDescent="0.2">
      <c r="B169" s="18">
        <v>4140</v>
      </c>
      <c r="C169" s="18">
        <v>4160</v>
      </c>
      <c r="D169" s="16">
        <v>116.53</v>
      </c>
      <c r="E169" s="16">
        <v>114.86</v>
      </c>
      <c r="F169" s="16">
        <v>113.2</v>
      </c>
      <c r="G169" s="16">
        <v>111.53</v>
      </c>
      <c r="H169" s="16">
        <v>109.86</v>
      </c>
      <c r="I169" s="16">
        <v>108.2</v>
      </c>
      <c r="J169" s="16">
        <v>106.53</v>
      </c>
      <c r="K169" s="16">
        <v>104.86</v>
      </c>
      <c r="L169" s="16">
        <v>103.2</v>
      </c>
      <c r="M169" s="16">
        <v>101.53</v>
      </c>
      <c r="N169" s="17">
        <v>99.86</v>
      </c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9"/>
      <c r="AA169" s="9"/>
      <c r="AB169" s="9"/>
      <c r="AC169" s="9"/>
      <c r="AD169" s="9"/>
      <c r="AE169" s="9"/>
    </row>
    <row r="170" spans="2:31" s="10" customFormat="1" ht="9" customHeight="1" x14ac:dyDescent="0.2">
      <c r="B170" s="18">
        <v>4160</v>
      </c>
      <c r="C170" s="18">
        <v>4180</v>
      </c>
      <c r="D170" s="16">
        <v>117.29</v>
      </c>
      <c r="E170" s="16">
        <v>115.62</v>
      </c>
      <c r="F170" s="16">
        <v>113.96</v>
      </c>
      <c r="G170" s="16">
        <v>112.29</v>
      </c>
      <c r="H170" s="16">
        <v>110.62</v>
      </c>
      <c r="I170" s="16">
        <v>108.96</v>
      </c>
      <c r="J170" s="16">
        <v>107.29</v>
      </c>
      <c r="K170" s="16">
        <v>105.62</v>
      </c>
      <c r="L170" s="16">
        <v>103.96</v>
      </c>
      <c r="M170" s="16">
        <v>102.29</v>
      </c>
      <c r="N170" s="17">
        <v>100.62</v>
      </c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9"/>
      <c r="AA170" s="9"/>
      <c r="AB170" s="9"/>
      <c r="AC170" s="9"/>
      <c r="AD170" s="9"/>
      <c r="AE170" s="9"/>
    </row>
    <row r="171" spans="2:31" s="10" customFormat="1" ht="9" customHeight="1" x14ac:dyDescent="0.2">
      <c r="B171" s="35">
        <v>4180</v>
      </c>
      <c r="C171" s="35">
        <v>4200</v>
      </c>
      <c r="D171" s="33">
        <v>118.05</v>
      </c>
      <c r="E171" s="33">
        <v>116.38</v>
      </c>
      <c r="F171" s="33">
        <v>114.72</v>
      </c>
      <c r="G171" s="33">
        <v>113.05</v>
      </c>
      <c r="H171" s="33">
        <v>111.38</v>
      </c>
      <c r="I171" s="33">
        <v>109.72</v>
      </c>
      <c r="J171" s="33">
        <v>108.05</v>
      </c>
      <c r="K171" s="33">
        <v>106.38</v>
      </c>
      <c r="L171" s="33">
        <v>104.72</v>
      </c>
      <c r="M171" s="33">
        <v>103.05</v>
      </c>
      <c r="N171" s="34">
        <v>101.38</v>
      </c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9"/>
      <c r="AA171" s="9"/>
      <c r="AB171" s="9"/>
      <c r="AC171" s="9"/>
      <c r="AD171" s="9"/>
      <c r="AE171" s="9"/>
    </row>
    <row r="172" spans="2:31" s="10" customFormat="1" ht="9" customHeight="1" x14ac:dyDescent="0.2">
      <c r="B172" s="18">
        <v>4200</v>
      </c>
      <c r="C172" s="18">
        <v>4220</v>
      </c>
      <c r="D172" s="16">
        <v>118.81</v>
      </c>
      <c r="E172" s="16">
        <v>117.14</v>
      </c>
      <c r="F172" s="16">
        <v>115.48</v>
      </c>
      <c r="G172" s="16">
        <v>113.81</v>
      </c>
      <c r="H172" s="16">
        <v>112.14</v>
      </c>
      <c r="I172" s="16">
        <v>110.48</v>
      </c>
      <c r="J172" s="16">
        <v>108.81</v>
      </c>
      <c r="K172" s="16">
        <v>107.14</v>
      </c>
      <c r="L172" s="16">
        <v>105.48</v>
      </c>
      <c r="M172" s="16">
        <v>103.81</v>
      </c>
      <c r="N172" s="17">
        <v>102.14</v>
      </c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9"/>
      <c r="AA172" s="9"/>
      <c r="AB172" s="9"/>
      <c r="AC172" s="9"/>
      <c r="AD172" s="9"/>
      <c r="AE172" s="9"/>
    </row>
    <row r="173" spans="2:31" s="10" customFormat="1" ht="9" customHeight="1" x14ac:dyDescent="0.2">
      <c r="B173" s="18">
        <v>4220</v>
      </c>
      <c r="C173" s="18">
        <v>4240</v>
      </c>
      <c r="D173" s="16">
        <v>119.57</v>
      </c>
      <c r="E173" s="16">
        <v>117.9</v>
      </c>
      <c r="F173" s="16">
        <v>116.24</v>
      </c>
      <c r="G173" s="16">
        <v>114.57</v>
      </c>
      <c r="H173" s="16">
        <v>112.9</v>
      </c>
      <c r="I173" s="16">
        <v>111.24</v>
      </c>
      <c r="J173" s="16">
        <v>109.57</v>
      </c>
      <c r="K173" s="16">
        <v>107.9</v>
      </c>
      <c r="L173" s="16">
        <v>106.24</v>
      </c>
      <c r="M173" s="16">
        <v>104.57</v>
      </c>
      <c r="N173" s="17">
        <v>102.9</v>
      </c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9"/>
      <c r="AA173" s="9"/>
      <c r="AB173" s="9"/>
      <c r="AC173" s="9"/>
      <c r="AD173" s="9"/>
      <c r="AE173" s="9"/>
    </row>
    <row r="174" spans="2:31" s="10" customFormat="1" ht="9" customHeight="1" x14ac:dyDescent="0.2">
      <c r="B174" s="18">
        <v>4240</v>
      </c>
      <c r="C174" s="18">
        <v>4260</v>
      </c>
      <c r="D174" s="16">
        <v>120.33</v>
      </c>
      <c r="E174" s="16">
        <v>118.66</v>
      </c>
      <c r="F174" s="16">
        <v>117</v>
      </c>
      <c r="G174" s="16">
        <v>115.33</v>
      </c>
      <c r="H174" s="16">
        <v>113.66</v>
      </c>
      <c r="I174" s="16">
        <v>112</v>
      </c>
      <c r="J174" s="16">
        <v>110.33</v>
      </c>
      <c r="K174" s="16">
        <v>108.66</v>
      </c>
      <c r="L174" s="16">
        <v>107</v>
      </c>
      <c r="M174" s="16">
        <v>105.33</v>
      </c>
      <c r="N174" s="17">
        <v>103.66</v>
      </c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9"/>
      <c r="AA174" s="9"/>
      <c r="AB174" s="9"/>
      <c r="AC174" s="9"/>
      <c r="AD174" s="9"/>
      <c r="AE174" s="9"/>
    </row>
    <row r="175" spans="2:31" s="10" customFormat="1" ht="9" customHeight="1" x14ac:dyDescent="0.2">
      <c r="B175" s="36"/>
      <c r="C175" s="36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9"/>
      <c r="AA175" s="9"/>
      <c r="AB175" s="9"/>
      <c r="AC175" s="9"/>
      <c r="AD175" s="9"/>
      <c r="AE175" s="9"/>
    </row>
    <row r="176" spans="2:31" s="10" customFormat="1" ht="18" customHeight="1" x14ac:dyDescent="0.2">
      <c r="B176" s="27" t="s">
        <v>26</v>
      </c>
      <c r="C176" s="36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9"/>
      <c r="AA176" s="9"/>
      <c r="AB176" s="9"/>
      <c r="AC176" s="9"/>
      <c r="AD176" s="9"/>
      <c r="AE176" s="9"/>
    </row>
    <row r="177" spans="2:25" s="9" customFormat="1" ht="12.75" customHeight="1" x14ac:dyDescent="0.2">
      <c r="B177" s="27" t="s">
        <v>28</v>
      </c>
      <c r="C177" s="36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</row>
    <row r="178" spans="2:25" s="5" customFormat="1" ht="13.5" customHeight="1" x14ac:dyDescent="0.25">
      <c r="H178" s="15"/>
      <c r="I178" s="15"/>
      <c r="J178" s="15"/>
      <c r="K178" s="15"/>
      <c r="L178" s="15"/>
      <c r="M178" s="15"/>
      <c r="N178" s="1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</row>
    <row r="179" spans="2:25" s="5" customFormat="1" x14ac:dyDescent="0.25">
      <c r="B179" s="28" t="s">
        <v>20</v>
      </c>
      <c r="D179" s="26"/>
      <c r="E179" s="15"/>
      <c r="F179" s="15"/>
      <c r="G179" s="15"/>
      <c r="H179" s="4"/>
      <c r="I179" s="4"/>
      <c r="J179" s="4"/>
      <c r="K179" s="4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</row>
    <row r="180" spans="2:25" s="5" customFormat="1" x14ac:dyDescent="0.25">
      <c r="B180" s="32" t="s">
        <v>16</v>
      </c>
      <c r="D180" s="4"/>
      <c r="E180" s="4"/>
      <c r="F180" s="4"/>
      <c r="G180" s="4"/>
      <c r="H180" s="4"/>
      <c r="I180" s="4"/>
      <c r="J180" s="4"/>
      <c r="K180" s="4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</row>
    <row r="181" spans="2:25" s="5" customFormat="1" x14ac:dyDescent="0.25">
      <c r="B181" s="32" t="s">
        <v>24</v>
      </c>
      <c r="D181" s="4"/>
      <c r="E181" s="4"/>
      <c r="F181" s="4"/>
      <c r="G181" s="37">
        <f>(5000-4250) *0.038+G174</f>
        <v>143.82999999999998</v>
      </c>
      <c r="H181" s="4"/>
      <c r="I181" s="4"/>
      <c r="J181" s="4"/>
      <c r="K181" s="4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</row>
    <row r="182" spans="2:25" s="5" customFormat="1" x14ac:dyDescent="0.25">
      <c r="B182" s="4"/>
      <c r="C182" s="4"/>
      <c r="D182" s="4"/>
      <c r="E182" s="4"/>
      <c r="F182" s="4"/>
      <c r="G182" s="4"/>
      <c r="H182" s="4"/>
      <c r="I182" s="4"/>
      <c r="J182" s="4"/>
      <c r="K182" s="4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</row>
    <row r="183" spans="2:25" s="5" customFormat="1" x14ac:dyDescent="0.25">
      <c r="B183" s="4"/>
      <c r="C183" s="4"/>
      <c r="D183" s="4"/>
      <c r="E183" s="4"/>
      <c r="F183" s="4"/>
      <c r="G183" s="4"/>
      <c r="H183" s="4"/>
      <c r="I183" s="4"/>
      <c r="J183" s="4"/>
      <c r="K183" s="4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</row>
    <row r="184" spans="2:25" s="5" customFormat="1" x14ac:dyDescent="0.25">
      <c r="B184" s="4"/>
      <c r="C184" s="4"/>
      <c r="D184" s="4"/>
      <c r="E184" s="4"/>
      <c r="F184" s="4"/>
      <c r="G184" s="4"/>
      <c r="H184" s="4"/>
      <c r="I184" s="4"/>
      <c r="J184" s="4"/>
      <c r="K184" s="4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</row>
    <row r="185" spans="2:25" s="5" customFormat="1" x14ac:dyDescent="0.25">
      <c r="B185" s="4"/>
      <c r="C185" s="4"/>
      <c r="D185" s="4"/>
      <c r="E185" s="4"/>
      <c r="F185" s="4"/>
      <c r="G185" s="4"/>
      <c r="H185" s="4"/>
      <c r="I185" s="4"/>
      <c r="J185" s="4"/>
      <c r="K185" s="4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</row>
    <row r="186" spans="2:25" s="5" customFormat="1" x14ac:dyDescent="0.25">
      <c r="B186" s="4"/>
      <c r="C186" s="4"/>
      <c r="D186" s="4"/>
      <c r="E186" s="4"/>
      <c r="F186" s="4"/>
      <c r="G186" s="4"/>
      <c r="H186" s="4"/>
      <c r="I186" s="4"/>
      <c r="J186" s="4"/>
      <c r="K186" s="4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</row>
    <row r="187" spans="2:25" s="5" customFormat="1" x14ac:dyDescent="0.25">
      <c r="B187" s="4"/>
      <c r="C187" s="4"/>
      <c r="D187" s="4"/>
      <c r="E187" s="4"/>
      <c r="F187" s="4"/>
      <c r="G187" s="4"/>
      <c r="H187" s="4"/>
      <c r="I187" s="4"/>
      <c r="J187" s="4"/>
      <c r="K187" s="4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</row>
    <row r="188" spans="2:25" s="5" customFormat="1" x14ac:dyDescent="0.25">
      <c r="B188" s="4"/>
      <c r="C188" s="4"/>
      <c r="D188" s="4"/>
      <c r="E188" s="4"/>
      <c r="F188" s="4"/>
      <c r="G188" s="4"/>
      <c r="H188" s="4"/>
      <c r="I188" s="4"/>
      <c r="J188" s="4"/>
      <c r="K188" s="4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</row>
    <row r="189" spans="2:25" s="5" customFormat="1" x14ac:dyDescent="0.25">
      <c r="B189" s="4"/>
      <c r="C189" s="4"/>
      <c r="D189" s="4"/>
      <c r="E189" s="4"/>
      <c r="F189" s="4"/>
      <c r="G189" s="4"/>
      <c r="H189" s="4"/>
      <c r="I189" s="4"/>
      <c r="J189" s="4"/>
      <c r="K189" s="4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</row>
    <row r="190" spans="2:25" s="5" customFormat="1" x14ac:dyDescent="0.25">
      <c r="B190" s="4"/>
      <c r="C190" s="4"/>
      <c r="D190" s="4"/>
      <c r="E190" s="4"/>
      <c r="F190" s="4"/>
      <c r="G190" s="4"/>
      <c r="H190" s="4"/>
      <c r="I190" s="4"/>
      <c r="J190" s="4"/>
      <c r="K190" s="4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</row>
    <row r="191" spans="2:25" s="5" customFormat="1" x14ac:dyDescent="0.25">
      <c r="B191" s="4"/>
      <c r="C191" s="4"/>
      <c r="D191" s="4"/>
      <c r="E191" s="4"/>
      <c r="F191" s="4"/>
      <c r="G191" s="4"/>
      <c r="H191" s="4"/>
      <c r="I191" s="4"/>
      <c r="J191" s="4"/>
      <c r="K191" s="4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</row>
    <row r="192" spans="2:25" s="5" customFormat="1" x14ac:dyDescent="0.25">
      <c r="B192" s="4"/>
      <c r="C192" s="4"/>
      <c r="D192" s="4"/>
      <c r="E192" s="4"/>
      <c r="F192" s="4"/>
      <c r="G192" s="4"/>
      <c r="H192" s="4"/>
      <c r="I192" s="4"/>
      <c r="J192" s="4"/>
      <c r="K192" s="4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</row>
    <row r="193" spans="2:25" s="5" customFormat="1" x14ac:dyDescent="0.25">
      <c r="B193" s="4"/>
      <c r="C193" s="4"/>
      <c r="D193" s="4"/>
      <c r="E193" s="4"/>
      <c r="F193" s="4"/>
      <c r="G193" s="4"/>
      <c r="H193" s="4"/>
      <c r="I193" s="4"/>
      <c r="J193" s="4"/>
      <c r="K193" s="4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</row>
    <row r="194" spans="2:25" s="5" customFormat="1" x14ac:dyDescent="0.25">
      <c r="B194" s="4"/>
      <c r="C194" s="4"/>
      <c r="D194" s="4"/>
      <c r="E194" s="4"/>
      <c r="F194" s="4"/>
      <c r="G194" s="4"/>
      <c r="H194" s="4"/>
      <c r="I194" s="4"/>
      <c r="J194" s="4"/>
      <c r="K194" s="4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</row>
    <row r="195" spans="2:25" s="5" customFormat="1" x14ac:dyDescent="0.25">
      <c r="B195" s="4"/>
      <c r="C195" s="4"/>
      <c r="D195" s="4"/>
      <c r="E195" s="4"/>
      <c r="F195" s="4"/>
      <c r="G195" s="4"/>
      <c r="H195" s="4"/>
      <c r="I195" s="4"/>
      <c r="J195" s="4"/>
      <c r="K195" s="4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</row>
    <row r="196" spans="2:25" s="5" customFormat="1" x14ac:dyDescent="0.25">
      <c r="B196" s="4"/>
      <c r="C196" s="4"/>
      <c r="D196" s="4"/>
      <c r="E196" s="4"/>
      <c r="F196" s="4"/>
      <c r="G196" s="4"/>
      <c r="H196" s="4"/>
      <c r="I196" s="4"/>
      <c r="J196" s="4"/>
      <c r="K196" s="4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</row>
    <row r="197" spans="2:25" s="5" customFormat="1" x14ac:dyDescent="0.25">
      <c r="B197" s="4"/>
      <c r="C197" s="4"/>
      <c r="D197" s="4"/>
      <c r="E197" s="4"/>
      <c r="F197" s="4"/>
      <c r="G197" s="4"/>
      <c r="H197" s="4"/>
      <c r="I197" s="4"/>
      <c r="J197" s="4"/>
      <c r="K197" s="4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</row>
    <row r="198" spans="2:25" s="5" customFormat="1" x14ac:dyDescent="0.25">
      <c r="B198" s="4"/>
      <c r="C198" s="4"/>
      <c r="D198" s="4"/>
      <c r="E198" s="4"/>
      <c r="F198" s="4"/>
      <c r="G198" s="4"/>
      <c r="H198" s="4"/>
      <c r="I198" s="4"/>
      <c r="J198" s="4"/>
      <c r="K198" s="4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</row>
    <row r="199" spans="2:25" s="5" customFormat="1" x14ac:dyDescent="0.25">
      <c r="B199" s="4"/>
      <c r="C199" s="4"/>
      <c r="D199" s="4"/>
      <c r="E199" s="4"/>
      <c r="F199" s="4"/>
      <c r="G199" s="4"/>
      <c r="H199" s="4"/>
      <c r="I199" s="4"/>
      <c r="J199" s="4"/>
      <c r="K199" s="4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</row>
    <row r="200" spans="2:25" s="5" customFormat="1" x14ac:dyDescent="0.25">
      <c r="B200" s="4"/>
      <c r="C200" s="4"/>
      <c r="D200" s="4"/>
      <c r="E200" s="4"/>
      <c r="F200" s="4"/>
      <c r="G200" s="4"/>
      <c r="H200" s="4"/>
      <c r="I200" s="4"/>
      <c r="J200" s="4"/>
      <c r="K200" s="4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</row>
    <row r="201" spans="2:25" s="5" customFormat="1" x14ac:dyDescent="0.25">
      <c r="B201" s="4"/>
      <c r="C201" s="4"/>
      <c r="D201" s="4"/>
      <c r="E201" s="4"/>
      <c r="F201" s="4"/>
      <c r="G201" s="4"/>
      <c r="H201" s="4"/>
      <c r="I201" s="4"/>
      <c r="J201" s="4"/>
      <c r="K201" s="4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 spans="2:25" s="5" customFormat="1" x14ac:dyDescent="0.25">
      <c r="B202" s="4"/>
      <c r="C202" s="4"/>
      <c r="D202" s="4"/>
      <c r="E202" s="4"/>
      <c r="F202" s="4"/>
      <c r="G202" s="4"/>
      <c r="H202" s="4"/>
      <c r="I202" s="4"/>
      <c r="J202" s="4"/>
      <c r="K202" s="4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 spans="2:25" s="5" customFormat="1" x14ac:dyDescent="0.25">
      <c r="B203" s="4"/>
      <c r="C203" s="4"/>
      <c r="D203" s="4"/>
      <c r="E203" s="4"/>
      <c r="F203" s="4"/>
      <c r="G203" s="4"/>
      <c r="H203" s="4"/>
      <c r="I203" s="4"/>
      <c r="J203" s="4"/>
      <c r="K203" s="4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 spans="2:25" s="5" customFormat="1" x14ac:dyDescent="0.25">
      <c r="B204" s="4"/>
      <c r="C204" s="4"/>
      <c r="D204" s="4"/>
      <c r="E204" s="4"/>
      <c r="F204" s="4"/>
      <c r="G204" s="4"/>
      <c r="H204" s="4"/>
      <c r="I204" s="4"/>
      <c r="J204" s="4"/>
      <c r="K204" s="4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 spans="2:25" s="5" customFormat="1" x14ac:dyDescent="0.25">
      <c r="B205" s="4"/>
      <c r="C205" s="4"/>
      <c r="D205" s="4"/>
      <c r="E205" s="4"/>
      <c r="F205" s="4"/>
      <c r="G205" s="4"/>
      <c r="H205" s="4"/>
      <c r="I205" s="4"/>
      <c r="J205" s="4"/>
      <c r="K205" s="4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 spans="2:25" s="5" customFormat="1" x14ac:dyDescent="0.25">
      <c r="B206" s="4"/>
      <c r="C206" s="4"/>
      <c r="D206" s="4"/>
      <c r="E206" s="4"/>
      <c r="F206" s="4"/>
      <c r="G206" s="4"/>
      <c r="H206" s="4"/>
      <c r="I206" s="4"/>
      <c r="J206" s="4"/>
      <c r="K206" s="4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 spans="2:25" s="5" customFormat="1" x14ac:dyDescent="0.25">
      <c r="B207" s="4"/>
      <c r="C207" s="4"/>
      <c r="D207" s="4"/>
      <c r="E207" s="4"/>
      <c r="F207" s="4"/>
      <c r="G207" s="4"/>
      <c r="H207" s="4"/>
      <c r="I207" s="4"/>
      <c r="J207" s="4"/>
      <c r="K207" s="4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 spans="2:25" s="5" customFormat="1" x14ac:dyDescent="0.25">
      <c r="B208" s="4"/>
      <c r="C208" s="4"/>
      <c r="D208" s="4"/>
      <c r="E208" s="4"/>
      <c r="F208" s="4"/>
      <c r="G208" s="4"/>
      <c r="H208" s="4"/>
      <c r="I208" s="4"/>
      <c r="J208" s="4"/>
      <c r="K208" s="4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 spans="2:25" s="5" customFormat="1" x14ac:dyDescent="0.25">
      <c r="B209" s="4"/>
      <c r="C209" s="4"/>
      <c r="D209" s="4"/>
      <c r="E209" s="4"/>
      <c r="F209" s="4"/>
      <c r="G209" s="4"/>
      <c r="H209" s="4"/>
      <c r="I209" s="4"/>
      <c r="J209" s="4"/>
      <c r="K209" s="4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 spans="2:25" s="5" customFormat="1" x14ac:dyDescent="0.25">
      <c r="B210" s="4"/>
      <c r="C210" s="4"/>
      <c r="D210" s="4"/>
      <c r="E210" s="4"/>
      <c r="F210" s="4"/>
      <c r="G210" s="4"/>
      <c r="H210" s="4"/>
      <c r="I210" s="4"/>
      <c r="J210" s="4"/>
      <c r="K210" s="4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 spans="2:25" s="5" customFormat="1" x14ac:dyDescent="0.25">
      <c r="B211" s="4"/>
      <c r="C211" s="4"/>
      <c r="D211" s="4"/>
      <c r="E211" s="4"/>
      <c r="F211" s="4"/>
      <c r="G211" s="4"/>
      <c r="H211" s="4"/>
      <c r="I211" s="4"/>
      <c r="J211" s="4"/>
      <c r="K211" s="4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 spans="2:25" s="5" customFormat="1" x14ac:dyDescent="0.25">
      <c r="B212" s="4"/>
      <c r="C212" s="4"/>
      <c r="D212" s="4"/>
      <c r="E212" s="4"/>
      <c r="F212" s="4"/>
      <c r="G212" s="4"/>
      <c r="H212" s="4"/>
      <c r="I212" s="4"/>
      <c r="J212" s="4"/>
      <c r="K212" s="4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spans="2:25" s="5" customFormat="1" x14ac:dyDescent="0.25">
      <c r="B213" s="4"/>
      <c r="C213" s="4"/>
      <c r="D213" s="4"/>
      <c r="E213" s="4"/>
      <c r="F213" s="4"/>
      <c r="G213" s="4"/>
      <c r="H213" s="4"/>
      <c r="I213" s="4"/>
      <c r="J213" s="4"/>
      <c r="K213" s="4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spans="2:25" s="5" customFormat="1" x14ac:dyDescent="0.25">
      <c r="B214" s="4"/>
      <c r="C214" s="4"/>
      <c r="D214" s="4"/>
      <c r="E214" s="4"/>
      <c r="F214" s="4"/>
      <c r="G214" s="4"/>
      <c r="H214" s="4"/>
      <c r="I214" s="4"/>
      <c r="J214" s="4"/>
      <c r="K214" s="4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spans="2:25" s="5" customFormat="1" x14ac:dyDescent="0.25">
      <c r="B215" s="4"/>
      <c r="C215" s="4"/>
      <c r="D215" s="4"/>
      <c r="E215" s="4"/>
      <c r="F215" s="4"/>
      <c r="G215" s="4"/>
      <c r="H215" s="4"/>
      <c r="I215" s="4"/>
      <c r="J215" s="4"/>
      <c r="K215" s="4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spans="2:25" s="5" customFormat="1" x14ac:dyDescent="0.25">
      <c r="B216" s="4"/>
      <c r="C216" s="4"/>
      <c r="D216" s="4"/>
      <c r="E216" s="4"/>
      <c r="F216" s="4"/>
      <c r="G216" s="4"/>
      <c r="H216" s="4"/>
      <c r="I216" s="4"/>
      <c r="J216" s="4"/>
      <c r="K216" s="4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spans="2:25" s="5" customFormat="1" x14ac:dyDescent="0.25">
      <c r="B217" s="4"/>
      <c r="C217" s="4"/>
      <c r="D217" s="4"/>
      <c r="E217" s="4"/>
      <c r="F217" s="4"/>
      <c r="G217" s="4"/>
      <c r="H217" s="4"/>
      <c r="I217" s="4"/>
      <c r="J217" s="4"/>
      <c r="K217" s="4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 spans="2:25" s="5" customFormat="1" x14ac:dyDescent="0.25">
      <c r="B218" s="4"/>
      <c r="C218" s="4"/>
      <c r="D218" s="4"/>
      <c r="E218" s="4"/>
      <c r="F218" s="4"/>
      <c r="G218" s="4"/>
      <c r="H218" s="4"/>
      <c r="I218" s="4"/>
      <c r="J218" s="4"/>
      <c r="K218" s="4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spans="2:25" s="5" customFormat="1" x14ac:dyDescent="0.25">
      <c r="B219" s="4"/>
      <c r="C219" s="4"/>
      <c r="D219" s="4"/>
      <c r="E219" s="4"/>
      <c r="F219" s="4"/>
      <c r="G219" s="4"/>
      <c r="H219" s="4"/>
      <c r="I219" s="4"/>
      <c r="J219" s="4"/>
      <c r="K219" s="4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spans="2:25" s="5" customFormat="1" x14ac:dyDescent="0.25">
      <c r="B220" s="4"/>
      <c r="C220" s="4"/>
      <c r="D220" s="4"/>
      <c r="E220" s="4"/>
      <c r="F220" s="4"/>
      <c r="G220" s="4"/>
      <c r="H220" s="4"/>
      <c r="I220" s="4"/>
      <c r="J220" s="4"/>
      <c r="K220" s="4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2:25" s="5" customFormat="1" x14ac:dyDescent="0.25">
      <c r="B221" s="4"/>
      <c r="C221" s="4"/>
      <c r="D221" s="4"/>
      <c r="E221" s="4"/>
      <c r="F221" s="4"/>
      <c r="G221" s="4"/>
      <c r="H221" s="4"/>
      <c r="I221" s="4"/>
      <c r="J221" s="4"/>
      <c r="K221" s="4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spans="2:25" s="5" customFormat="1" x14ac:dyDescent="0.25">
      <c r="B222" s="4"/>
      <c r="C222" s="4"/>
      <c r="D222" s="4"/>
      <c r="E222" s="4"/>
      <c r="F222" s="4"/>
      <c r="G222" s="4"/>
      <c r="H222" s="4"/>
      <c r="I222" s="4"/>
      <c r="J222" s="4"/>
      <c r="K222" s="4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spans="2:25" s="5" customFormat="1" x14ac:dyDescent="0.25">
      <c r="B223" s="4"/>
      <c r="C223" s="4"/>
      <c r="D223" s="4"/>
      <c r="E223" s="4"/>
      <c r="F223" s="4"/>
      <c r="G223" s="4"/>
      <c r="H223" s="4"/>
      <c r="I223" s="4"/>
      <c r="J223" s="4"/>
      <c r="K223" s="4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spans="2:25" s="5" customFormat="1" x14ac:dyDescent="0.25">
      <c r="B224" s="4"/>
      <c r="C224" s="4"/>
      <c r="D224" s="4"/>
      <c r="E224" s="4"/>
      <c r="F224" s="4"/>
      <c r="G224" s="4"/>
      <c r="H224" s="4"/>
      <c r="I224" s="4"/>
      <c r="J224" s="4"/>
      <c r="K224" s="4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spans="2:25" s="5" customFormat="1" x14ac:dyDescent="0.25">
      <c r="B225" s="4"/>
      <c r="C225" s="4"/>
      <c r="D225" s="4"/>
      <c r="E225" s="4"/>
      <c r="F225" s="4"/>
      <c r="G225" s="4"/>
      <c r="H225" s="4"/>
      <c r="I225" s="4"/>
      <c r="J225" s="4"/>
      <c r="K225" s="4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2:25" s="5" customFormat="1" x14ac:dyDescent="0.25">
      <c r="B226" s="4"/>
      <c r="C226" s="4"/>
      <c r="D226" s="4"/>
      <c r="E226" s="4"/>
      <c r="F226" s="4"/>
      <c r="G226" s="4"/>
      <c r="H226" s="4"/>
      <c r="I226" s="4"/>
      <c r="J226" s="4"/>
      <c r="K226" s="4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2:25" s="5" customFormat="1" x14ac:dyDescent="0.25">
      <c r="B227" s="4"/>
      <c r="C227" s="4"/>
      <c r="D227" s="4"/>
      <c r="E227" s="4"/>
      <c r="F227" s="4"/>
      <c r="G227" s="4"/>
      <c r="H227" s="4"/>
      <c r="I227" s="4"/>
      <c r="J227" s="4"/>
      <c r="K227" s="4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2:25" s="5" customFormat="1" x14ac:dyDescent="0.25">
      <c r="B228" s="4"/>
      <c r="C228" s="4"/>
      <c r="D228" s="4"/>
      <c r="E228" s="4"/>
      <c r="F228" s="4"/>
      <c r="G228" s="4"/>
      <c r="H228" s="4"/>
      <c r="I228" s="4"/>
      <c r="J228" s="4"/>
      <c r="K228" s="4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2:25" s="5" customFormat="1" x14ac:dyDescent="0.25">
      <c r="B229" s="4"/>
      <c r="C229" s="4"/>
      <c r="D229" s="4"/>
      <c r="E229" s="4"/>
      <c r="F229" s="4"/>
      <c r="G229" s="4"/>
      <c r="H229" s="4"/>
      <c r="I229" s="4"/>
      <c r="J229" s="4"/>
      <c r="K229" s="4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2:25" s="5" customFormat="1" x14ac:dyDescent="0.25">
      <c r="B230" s="4"/>
      <c r="C230" s="4"/>
      <c r="D230" s="4"/>
      <c r="E230" s="4"/>
      <c r="F230" s="4"/>
      <c r="G230" s="4"/>
      <c r="H230" s="4"/>
      <c r="I230" s="4"/>
      <c r="J230" s="4"/>
      <c r="K230" s="4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spans="2:25" s="5" customFormat="1" x14ac:dyDescent="0.25">
      <c r="B231" s="4"/>
      <c r="C231" s="4"/>
      <c r="D231" s="4"/>
      <c r="E231" s="4"/>
      <c r="F231" s="4"/>
      <c r="G231" s="4"/>
      <c r="H231" s="4"/>
      <c r="I231" s="4"/>
      <c r="J231" s="4"/>
      <c r="K231" s="4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2:25" s="5" customFormat="1" x14ac:dyDescent="0.25">
      <c r="B232" s="4"/>
      <c r="C232" s="4"/>
      <c r="D232" s="4"/>
      <c r="E232" s="4"/>
      <c r="F232" s="4"/>
      <c r="G232" s="4"/>
      <c r="H232" s="4"/>
      <c r="I232" s="4"/>
      <c r="J232" s="4"/>
      <c r="K232" s="4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2:25" s="5" customFormat="1" x14ac:dyDescent="0.25">
      <c r="B233" s="4"/>
      <c r="C233" s="4"/>
      <c r="D233" s="4"/>
      <c r="E233" s="4"/>
      <c r="F233" s="4"/>
      <c r="G233" s="4"/>
      <c r="H233" s="4"/>
      <c r="I233" s="4"/>
      <c r="J233" s="4"/>
      <c r="K233" s="4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2:25" s="5" customFormat="1" x14ac:dyDescent="0.25">
      <c r="B234" s="4"/>
      <c r="C234" s="4"/>
      <c r="D234" s="4"/>
      <c r="E234" s="4"/>
      <c r="F234" s="4"/>
      <c r="G234" s="4"/>
      <c r="H234" s="4"/>
      <c r="I234" s="4"/>
      <c r="J234" s="4"/>
      <c r="K234" s="4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2:25" s="5" customFormat="1" x14ac:dyDescent="0.25">
      <c r="B235" s="4"/>
      <c r="C235" s="4"/>
      <c r="D235" s="4"/>
      <c r="E235" s="4"/>
      <c r="F235" s="4"/>
      <c r="G235" s="4"/>
      <c r="H235" s="4"/>
      <c r="I235" s="4"/>
      <c r="J235" s="4"/>
      <c r="K235" s="4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2:25" s="5" customFormat="1" x14ac:dyDescent="0.25">
      <c r="B236" s="4"/>
      <c r="C236" s="4"/>
      <c r="D236" s="4"/>
      <c r="E236" s="4"/>
      <c r="F236" s="4"/>
      <c r="G236" s="4"/>
      <c r="H236" s="4"/>
      <c r="I236" s="4"/>
      <c r="J236" s="4"/>
      <c r="K236" s="4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2:25" s="5" customFormat="1" x14ac:dyDescent="0.25">
      <c r="B237" s="4"/>
      <c r="C237" s="4"/>
      <c r="D237" s="4"/>
      <c r="E237" s="4"/>
      <c r="F237" s="4"/>
      <c r="G237" s="4"/>
      <c r="H237" s="4"/>
      <c r="I237" s="4"/>
      <c r="J237" s="4"/>
      <c r="K237" s="4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2:25" s="5" customFormat="1" x14ac:dyDescent="0.25">
      <c r="B238" s="4"/>
      <c r="C238" s="4"/>
      <c r="D238" s="4"/>
      <c r="E238" s="4"/>
      <c r="F238" s="4"/>
      <c r="G238" s="4"/>
      <c r="H238" s="4"/>
      <c r="I238" s="4"/>
      <c r="J238" s="4"/>
      <c r="K238" s="4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2:25" s="5" customFormat="1" x14ac:dyDescent="0.25">
      <c r="B239" s="4"/>
      <c r="C239" s="4"/>
      <c r="D239" s="4"/>
      <c r="E239" s="4"/>
      <c r="F239" s="4"/>
      <c r="G239" s="4"/>
      <c r="H239" s="4"/>
      <c r="I239" s="4"/>
      <c r="J239" s="4"/>
      <c r="K239" s="4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2:25" s="5" customFormat="1" x14ac:dyDescent="0.25">
      <c r="B240" s="4"/>
      <c r="C240" s="4"/>
      <c r="D240" s="4"/>
      <c r="E240" s="4"/>
      <c r="F240" s="4"/>
      <c r="G240" s="4"/>
      <c r="H240" s="4"/>
      <c r="I240" s="4"/>
      <c r="J240" s="4"/>
      <c r="K240" s="4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2:25" s="5" customFormat="1" x14ac:dyDescent="0.25">
      <c r="B241" s="4"/>
      <c r="C241" s="4"/>
      <c r="D241" s="4"/>
      <c r="E241" s="4"/>
      <c r="F241" s="4"/>
      <c r="G241" s="4"/>
      <c r="H241" s="4"/>
      <c r="I241" s="4"/>
      <c r="J241" s="4"/>
      <c r="K241" s="4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2:25" s="5" customFormat="1" x14ac:dyDescent="0.25">
      <c r="B242" s="4"/>
      <c r="C242" s="4"/>
      <c r="D242" s="4"/>
      <c r="E242" s="4"/>
      <c r="F242" s="4"/>
      <c r="G242" s="4"/>
      <c r="H242" s="4"/>
      <c r="I242" s="4"/>
      <c r="J242" s="4"/>
      <c r="K242" s="4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2:25" s="5" customFormat="1" x14ac:dyDescent="0.25">
      <c r="B243" s="4"/>
      <c r="C243" s="4"/>
      <c r="D243" s="4"/>
      <c r="E243" s="4"/>
      <c r="F243" s="4"/>
      <c r="G243" s="4"/>
      <c r="H243" s="4"/>
      <c r="I243" s="4"/>
      <c r="J243" s="4"/>
      <c r="K243" s="4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2:25" s="5" customFormat="1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2:25" s="5" customFormat="1" x14ac:dyDescent="0.25">
      <c r="B245" s="4"/>
      <c r="C245" s="4"/>
      <c r="D245" s="4"/>
      <c r="E245" s="4"/>
      <c r="F245" s="4"/>
      <c r="G245" s="4"/>
      <c r="H245" s="4"/>
      <c r="I245" s="4"/>
      <c r="J245" s="4"/>
      <c r="K245" s="4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2:25" s="5" customFormat="1" x14ac:dyDescent="0.25">
      <c r="B246" s="4"/>
      <c r="C246" s="4"/>
      <c r="D246" s="4"/>
      <c r="E246" s="4"/>
      <c r="F246" s="4"/>
      <c r="G246" s="4"/>
      <c r="H246" s="4"/>
      <c r="I246" s="4"/>
      <c r="J246" s="4"/>
      <c r="K246" s="4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2:25" s="5" customFormat="1" x14ac:dyDescent="0.25">
      <c r="B247" s="4"/>
      <c r="C247" s="4"/>
      <c r="D247" s="4"/>
      <c r="E247" s="4"/>
      <c r="F247" s="4"/>
      <c r="G247" s="4"/>
      <c r="H247" s="4"/>
      <c r="I247" s="4"/>
      <c r="J247" s="4"/>
      <c r="K247" s="4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2:25" s="5" customFormat="1" x14ac:dyDescent="0.25">
      <c r="B248" s="4"/>
      <c r="C248" s="4"/>
      <c r="D248" s="4"/>
      <c r="E248" s="4"/>
      <c r="F248" s="4"/>
      <c r="G248" s="4"/>
      <c r="H248" s="4"/>
      <c r="I248" s="4"/>
      <c r="J248" s="4"/>
      <c r="K248" s="4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2:25" s="5" customFormat="1" x14ac:dyDescent="0.25">
      <c r="B249" s="4"/>
      <c r="C249" s="4"/>
      <c r="D249" s="4"/>
      <c r="E249" s="4"/>
      <c r="F249" s="4"/>
      <c r="G249" s="4"/>
      <c r="H249" s="4"/>
      <c r="I249" s="4"/>
      <c r="J249" s="4"/>
      <c r="K249" s="4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2:25" s="5" customFormat="1" x14ac:dyDescent="0.25">
      <c r="B250" s="4"/>
      <c r="C250" s="4"/>
      <c r="D250" s="4"/>
      <c r="E250" s="4"/>
      <c r="F250" s="4"/>
      <c r="G250" s="4"/>
      <c r="H250" s="4"/>
      <c r="I250" s="4"/>
      <c r="J250" s="4"/>
      <c r="K250" s="4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2:25" s="5" customFormat="1" x14ac:dyDescent="0.25">
      <c r="B251" s="4"/>
      <c r="C251" s="4"/>
      <c r="D251" s="4"/>
      <c r="E251" s="4"/>
      <c r="F251" s="4"/>
      <c r="G251" s="4"/>
      <c r="H251" s="4"/>
      <c r="I251" s="4"/>
      <c r="J251" s="4"/>
      <c r="K251" s="4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2:25" s="5" customFormat="1" x14ac:dyDescent="0.25">
      <c r="B252" s="4"/>
      <c r="C252" s="4"/>
      <c r="D252" s="4"/>
      <c r="E252" s="4"/>
      <c r="F252" s="4"/>
      <c r="G252" s="4"/>
      <c r="H252" s="4"/>
      <c r="I252" s="4"/>
      <c r="J252" s="4"/>
      <c r="K252" s="4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2:25" s="5" customFormat="1" x14ac:dyDescent="0.25">
      <c r="B253" s="4"/>
      <c r="C253" s="4"/>
      <c r="D253" s="4"/>
      <c r="E253" s="4"/>
      <c r="F253" s="4"/>
      <c r="G253" s="4"/>
      <c r="H253" s="4"/>
      <c r="I253" s="4"/>
      <c r="J253" s="4"/>
      <c r="K253" s="4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2:25" s="5" customFormat="1" x14ac:dyDescent="0.25">
      <c r="B254" s="4"/>
      <c r="C254" s="4"/>
      <c r="D254" s="4"/>
      <c r="E254" s="4"/>
      <c r="F254" s="4"/>
      <c r="G254" s="4"/>
      <c r="H254" s="4"/>
      <c r="I254" s="4"/>
      <c r="J254" s="4"/>
      <c r="K254" s="4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2:25" s="5" customFormat="1" x14ac:dyDescent="0.25">
      <c r="B255" s="4"/>
      <c r="C255" s="4"/>
      <c r="D255" s="4"/>
      <c r="E255" s="4"/>
      <c r="F255" s="4"/>
      <c r="G255" s="4"/>
      <c r="H255" s="4"/>
      <c r="I255" s="4"/>
      <c r="J255" s="4"/>
      <c r="K255" s="4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2:25" s="5" customFormat="1" x14ac:dyDescent="0.25">
      <c r="B256" s="4"/>
      <c r="C256" s="4"/>
      <c r="D256" s="4"/>
      <c r="E256" s="4"/>
      <c r="F256" s="4"/>
      <c r="G256" s="4"/>
      <c r="H256" s="4"/>
      <c r="I256" s="4"/>
      <c r="J256" s="4"/>
      <c r="K256" s="4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2:25" s="5" customFormat="1" x14ac:dyDescent="0.25">
      <c r="B257" s="4"/>
      <c r="C257" s="4"/>
      <c r="D257" s="4"/>
      <c r="E257" s="4"/>
      <c r="F257" s="4"/>
      <c r="G257" s="4"/>
      <c r="H257" s="4"/>
      <c r="I257" s="4"/>
      <c r="J257" s="4"/>
      <c r="K257" s="4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2:25" s="5" customFormat="1" x14ac:dyDescent="0.25">
      <c r="B258" s="4"/>
      <c r="C258" s="4"/>
      <c r="D258" s="4"/>
      <c r="E258" s="4"/>
      <c r="F258" s="4"/>
      <c r="G258" s="4"/>
      <c r="H258" s="4"/>
      <c r="I258" s="4"/>
      <c r="J258" s="4"/>
      <c r="K258" s="4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2:25" s="5" customFormat="1" x14ac:dyDescent="0.25">
      <c r="B259" s="4"/>
      <c r="C259" s="4"/>
      <c r="D259" s="4"/>
      <c r="E259" s="4"/>
      <c r="F259" s="4"/>
      <c r="G259" s="4"/>
      <c r="H259" s="4"/>
      <c r="I259" s="4"/>
      <c r="J259" s="4"/>
      <c r="K259" s="4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2:25" s="5" customFormat="1" x14ac:dyDescent="0.25">
      <c r="B260" s="4"/>
      <c r="C260" s="4"/>
      <c r="D260" s="4"/>
      <c r="E260" s="4"/>
      <c r="F260" s="4"/>
      <c r="G260" s="4"/>
      <c r="H260" s="4"/>
      <c r="I260" s="4"/>
      <c r="J260" s="4"/>
      <c r="K260" s="4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2:25" s="5" customFormat="1" x14ac:dyDescent="0.25">
      <c r="B261" s="4"/>
      <c r="C261" s="4"/>
      <c r="D261" s="4"/>
      <c r="E261" s="4"/>
      <c r="F261" s="4"/>
      <c r="G261" s="4"/>
      <c r="H261" s="4"/>
      <c r="I261" s="4"/>
      <c r="J261" s="4"/>
      <c r="K261" s="4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2:25" s="5" customFormat="1" x14ac:dyDescent="0.25">
      <c r="B262" s="4"/>
      <c r="C262" s="4"/>
      <c r="D262" s="4"/>
      <c r="E262" s="4"/>
      <c r="F262" s="4"/>
      <c r="G262" s="4"/>
      <c r="H262" s="4"/>
      <c r="I262" s="4"/>
      <c r="J262" s="4"/>
      <c r="K262" s="4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2:25" s="5" customFormat="1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2:25" s="5" customFormat="1" x14ac:dyDescent="0.25">
      <c r="B264" s="4"/>
      <c r="C264" s="4"/>
      <c r="D264" s="4"/>
      <c r="E264" s="4"/>
      <c r="F264" s="4"/>
      <c r="G264" s="4"/>
      <c r="H264" s="4"/>
      <c r="I264" s="4"/>
      <c r="J264" s="4"/>
      <c r="K264" s="4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2:25" s="5" customFormat="1" x14ac:dyDescent="0.25">
      <c r="B265" s="4"/>
      <c r="C265" s="4"/>
      <c r="D265" s="4"/>
      <c r="E265" s="4"/>
      <c r="F265" s="4"/>
      <c r="G265" s="4"/>
      <c r="H265" s="4"/>
      <c r="I265" s="4"/>
      <c r="J265" s="4"/>
      <c r="K265" s="4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2:25" s="5" customFormat="1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2:25" s="5" customFormat="1" x14ac:dyDescent="0.25">
      <c r="B267" s="4"/>
      <c r="C267" s="4"/>
      <c r="D267" s="4"/>
      <c r="E267" s="4"/>
      <c r="F267" s="4"/>
      <c r="G267" s="4"/>
      <c r="H267" s="4"/>
      <c r="I267" s="4"/>
      <c r="J267" s="4"/>
      <c r="K267" s="4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2:25" s="5" customFormat="1" x14ac:dyDescent="0.25">
      <c r="B268" s="4"/>
      <c r="C268" s="4"/>
      <c r="D268" s="4"/>
      <c r="E268" s="4"/>
      <c r="F268" s="4"/>
      <c r="G268" s="4"/>
      <c r="H268" s="4"/>
      <c r="I268" s="4"/>
      <c r="J268" s="4"/>
      <c r="K268" s="4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2:25" s="5" customFormat="1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4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2:25" s="5" customFormat="1" x14ac:dyDescent="0.25">
      <c r="B270" s="4"/>
      <c r="C270" s="4"/>
      <c r="D270" s="4"/>
      <c r="E270" s="4"/>
      <c r="F270" s="4"/>
      <c r="G270" s="4"/>
      <c r="H270" s="4"/>
      <c r="I270" s="4"/>
      <c r="J270" s="4"/>
      <c r="K270" s="4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2:25" s="5" customFormat="1" x14ac:dyDescent="0.25">
      <c r="B271" s="4"/>
      <c r="C271" s="4"/>
      <c r="D271" s="4"/>
      <c r="E271" s="4"/>
      <c r="F271" s="4"/>
      <c r="G271" s="4"/>
      <c r="H271" s="4"/>
      <c r="I271" s="4"/>
      <c r="J271" s="4"/>
      <c r="K271" s="4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2:25" s="5" customFormat="1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2:25" s="5" customFormat="1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2:25" s="5" customFormat="1" x14ac:dyDescent="0.25">
      <c r="B274" s="4"/>
      <c r="C274" s="4"/>
      <c r="D274" s="4"/>
      <c r="E274" s="4"/>
      <c r="F274" s="4"/>
      <c r="G274" s="4"/>
      <c r="H274" s="4"/>
      <c r="I274" s="4"/>
      <c r="J274" s="4"/>
      <c r="K274" s="4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2:25" s="5" customFormat="1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4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spans="2:25" s="5" customFormat="1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4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spans="2:25" s="5" customFormat="1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4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2:25" s="5" customFormat="1" x14ac:dyDescent="0.25">
      <c r="B278" s="4"/>
      <c r="C278" s="4"/>
      <c r="D278" s="4"/>
      <c r="E278" s="4"/>
      <c r="F278" s="4"/>
      <c r="G278" s="4"/>
      <c r="H278" s="4"/>
      <c r="I278" s="4"/>
      <c r="J278" s="4"/>
      <c r="K278" s="4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2:25" s="5" customFormat="1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2:25" s="5" customFormat="1" x14ac:dyDescent="0.25">
      <c r="B280" s="4"/>
      <c r="C280" s="4"/>
      <c r="D280" s="4"/>
      <c r="E280" s="4"/>
      <c r="F280" s="4"/>
      <c r="G280" s="4"/>
      <c r="H280" s="4"/>
      <c r="I280" s="4"/>
      <c r="J280" s="4"/>
      <c r="K280" s="4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2:25" s="5" customFormat="1" x14ac:dyDescent="0.25">
      <c r="B281" s="4"/>
      <c r="C281" s="4"/>
      <c r="D281" s="4"/>
      <c r="E281" s="4"/>
      <c r="F281" s="4"/>
      <c r="G281" s="4"/>
      <c r="H281" s="4"/>
      <c r="I281" s="4"/>
      <c r="J281" s="4"/>
      <c r="K281" s="4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2:25" s="5" customFormat="1" x14ac:dyDescent="0.25">
      <c r="B282" s="4"/>
      <c r="C282" s="4"/>
      <c r="D282" s="4"/>
      <c r="E282" s="4"/>
      <c r="F282" s="4"/>
      <c r="G282" s="4"/>
      <c r="H282" s="4"/>
      <c r="I282" s="4"/>
      <c r="J282" s="4"/>
      <c r="K282" s="4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spans="2:25" s="5" customFormat="1" x14ac:dyDescent="0.25">
      <c r="B283" s="4"/>
      <c r="C283" s="4"/>
      <c r="D283" s="4"/>
      <c r="E283" s="4"/>
      <c r="F283" s="4"/>
      <c r="G283" s="4"/>
      <c r="H283" s="4"/>
      <c r="I283" s="4"/>
      <c r="J283" s="4"/>
      <c r="K283" s="4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spans="2:25" s="5" customFormat="1" x14ac:dyDescent="0.25">
      <c r="B284" s="4"/>
      <c r="C284" s="4"/>
      <c r="D284" s="4"/>
      <c r="E284" s="4"/>
      <c r="F284" s="4"/>
      <c r="G284" s="4"/>
      <c r="H284" s="4"/>
      <c r="I284" s="4"/>
      <c r="J284" s="4"/>
      <c r="K284" s="4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spans="2:25" s="5" customFormat="1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spans="2:25" s="5" customFormat="1" x14ac:dyDescent="0.25">
      <c r="B286" s="4"/>
      <c r="C286" s="4"/>
      <c r="D286" s="4"/>
      <c r="E286" s="4"/>
      <c r="F286" s="4"/>
      <c r="G286" s="4"/>
      <c r="H286" s="4"/>
      <c r="I286" s="4"/>
      <c r="J286" s="4"/>
      <c r="K286" s="4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spans="2:25" s="5" customFormat="1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spans="2:25" s="5" customFormat="1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spans="2:25" s="5" customFormat="1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spans="2:25" s="5" customFormat="1" x14ac:dyDescent="0.25">
      <c r="B290" s="4"/>
      <c r="C290" s="4"/>
      <c r="D290" s="4"/>
      <c r="E290" s="4"/>
      <c r="F290" s="4"/>
      <c r="G290" s="4"/>
      <c r="H290" s="4"/>
      <c r="I290" s="4"/>
      <c r="J290" s="4"/>
      <c r="K290" s="4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2:25" s="5" customFormat="1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4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2:25" s="5" customFormat="1" x14ac:dyDescent="0.25">
      <c r="B292" s="4"/>
      <c r="C292" s="4"/>
      <c r="D292" s="4"/>
      <c r="E292" s="4"/>
      <c r="F292" s="4"/>
      <c r="G292" s="4"/>
      <c r="H292" s="4"/>
      <c r="I292" s="4"/>
      <c r="J292" s="4"/>
      <c r="K292" s="4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2:25" s="5" customFormat="1" x14ac:dyDescent="0.25">
      <c r="B293" s="4"/>
      <c r="C293" s="4"/>
      <c r="D293" s="4"/>
      <c r="E293" s="4"/>
      <c r="F293" s="4"/>
      <c r="G293" s="4"/>
      <c r="H293" s="4"/>
      <c r="I293" s="4"/>
      <c r="J293" s="4"/>
      <c r="K293" s="4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2:25" s="5" customFormat="1" x14ac:dyDescent="0.25">
      <c r="B294" s="4"/>
      <c r="C294" s="4"/>
      <c r="D294" s="4"/>
      <c r="E294" s="4"/>
      <c r="F294" s="4"/>
      <c r="G294" s="4"/>
      <c r="H294" s="4"/>
      <c r="I294" s="4"/>
      <c r="J294" s="4"/>
      <c r="K294" s="4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2:25" s="5" customFormat="1" x14ac:dyDescent="0.25">
      <c r="B295" s="4"/>
      <c r="C295" s="4"/>
      <c r="D295" s="4"/>
      <c r="E295" s="4"/>
      <c r="F295" s="4"/>
      <c r="G295" s="4"/>
      <c r="H295" s="4"/>
      <c r="I295" s="4"/>
      <c r="J295" s="4"/>
      <c r="K295" s="4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spans="2:25" s="5" customFormat="1" x14ac:dyDescent="0.25">
      <c r="B296" s="4"/>
      <c r="C296" s="4"/>
      <c r="D296" s="4"/>
      <c r="E296" s="4"/>
      <c r="F296" s="4"/>
      <c r="G296" s="4"/>
      <c r="H296" s="4"/>
      <c r="I296" s="4"/>
      <c r="J296" s="4"/>
      <c r="K296" s="4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spans="2:25" s="5" customFormat="1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4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spans="2:25" s="5" customFormat="1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4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spans="2:25" s="5" customFormat="1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4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spans="2:25" s="5" customFormat="1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spans="2:25" s="5" customFormat="1" x14ac:dyDescent="0.25">
      <c r="B301" s="4"/>
      <c r="C301" s="4"/>
      <c r="D301" s="4"/>
      <c r="E301" s="4"/>
      <c r="F301" s="4"/>
      <c r="G301" s="4"/>
      <c r="H301" s="4"/>
      <c r="I301" s="4"/>
      <c r="J301" s="4"/>
      <c r="K301" s="4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spans="2:25" s="5" customFormat="1" x14ac:dyDescent="0.25">
      <c r="B302" s="4"/>
      <c r="C302" s="4"/>
      <c r="D302" s="4"/>
      <c r="E302" s="4"/>
      <c r="F302" s="4"/>
      <c r="G302" s="4"/>
      <c r="H302" s="4"/>
      <c r="I302" s="4"/>
      <c r="J302" s="4"/>
      <c r="K302" s="4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spans="2:25" s="5" customFormat="1" x14ac:dyDescent="0.25">
      <c r="B303" s="4"/>
      <c r="C303" s="4"/>
      <c r="D303" s="4"/>
      <c r="E303" s="4"/>
      <c r="F303" s="4"/>
      <c r="G303" s="4"/>
      <c r="H303" s="4"/>
      <c r="I303" s="4"/>
      <c r="J303" s="4"/>
      <c r="K303" s="4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2:25" s="5" customFormat="1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2:25" s="5" customFormat="1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2:25" s="5" customFormat="1" x14ac:dyDescent="0.25">
      <c r="B306" s="4"/>
      <c r="C306" s="4"/>
      <c r="D306" s="4"/>
      <c r="E306" s="4"/>
      <c r="F306" s="4"/>
      <c r="G306" s="4"/>
      <c r="H306" s="4"/>
      <c r="I306" s="4"/>
      <c r="J306" s="4"/>
      <c r="K306" s="4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2:25" s="5" customFormat="1" x14ac:dyDescent="0.25">
      <c r="B307" s="4"/>
      <c r="C307" s="4"/>
      <c r="D307" s="4"/>
      <c r="E307" s="4"/>
      <c r="F307" s="4"/>
      <c r="G307" s="4"/>
      <c r="H307" s="4"/>
      <c r="I307" s="4"/>
      <c r="J307" s="4"/>
      <c r="K307" s="4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2:25" s="5" customFormat="1" x14ac:dyDescent="0.25">
      <c r="B308" s="4"/>
      <c r="C308" s="4"/>
      <c r="D308" s="4"/>
      <c r="E308" s="4"/>
      <c r="F308" s="4"/>
      <c r="G308" s="4"/>
      <c r="H308" s="4"/>
      <c r="I308" s="4"/>
      <c r="J308" s="4"/>
      <c r="K308" s="4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spans="2:25" s="5" customFormat="1" x14ac:dyDescent="0.25">
      <c r="B309" s="4"/>
      <c r="C309" s="4"/>
      <c r="D309" s="4"/>
      <c r="E309" s="4"/>
      <c r="F309" s="4"/>
      <c r="G309" s="4"/>
      <c r="H309" s="4"/>
      <c r="I309" s="4"/>
      <c r="J309" s="4"/>
      <c r="K309" s="4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2:25" s="5" customFormat="1" x14ac:dyDescent="0.25">
      <c r="B310" s="4"/>
      <c r="C310" s="4"/>
      <c r="D310" s="4"/>
      <c r="E310" s="4"/>
      <c r="F310" s="4"/>
      <c r="G310" s="4"/>
      <c r="H310" s="4"/>
      <c r="I310" s="4"/>
      <c r="J310" s="4"/>
      <c r="K310" s="4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spans="2:25" s="5" customFormat="1" x14ac:dyDescent="0.25">
      <c r="B311" s="4"/>
      <c r="C311" s="4"/>
      <c r="D311" s="4"/>
      <c r="E311" s="4"/>
      <c r="F311" s="4"/>
      <c r="G311" s="4"/>
      <c r="H311" s="4"/>
      <c r="I311" s="4"/>
      <c r="J311" s="4"/>
      <c r="K311" s="4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spans="2:25" s="5" customFormat="1" x14ac:dyDescent="0.25">
      <c r="B312" s="4"/>
      <c r="C312" s="4"/>
      <c r="D312" s="4"/>
      <c r="E312" s="4"/>
      <c r="F312" s="4"/>
      <c r="G312" s="4"/>
      <c r="H312" s="4"/>
      <c r="I312" s="4"/>
      <c r="J312" s="4"/>
      <c r="K312" s="4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 spans="2:25" s="5" customFormat="1" x14ac:dyDescent="0.25">
      <c r="B313" s="4"/>
      <c r="C313" s="4"/>
      <c r="D313" s="4"/>
      <c r="E313" s="4"/>
      <c r="F313" s="4"/>
      <c r="G313" s="4"/>
      <c r="H313" s="4"/>
      <c r="I313" s="4"/>
      <c r="J313" s="4"/>
      <c r="K313" s="4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 spans="2:25" s="5" customFormat="1" x14ac:dyDescent="0.25">
      <c r="B314" s="4"/>
      <c r="C314" s="4"/>
      <c r="D314" s="4"/>
      <c r="E314" s="4"/>
      <c r="F314" s="4"/>
      <c r="G314" s="4"/>
      <c r="H314" s="4"/>
      <c r="I314" s="4"/>
      <c r="J314" s="4"/>
      <c r="K314" s="4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spans="2:25" s="5" customFormat="1" x14ac:dyDescent="0.25">
      <c r="B315" s="4"/>
      <c r="C315" s="4"/>
      <c r="D315" s="4"/>
      <c r="E315" s="4"/>
      <c r="F315" s="4"/>
      <c r="G315" s="4"/>
      <c r="H315" s="4"/>
      <c r="I315" s="4"/>
      <c r="J315" s="4"/>
      <c r="K315" s="4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 spans="2:25" s="5" customFormat="1" x14ac:dyDescent="0.25">
      <c r="B316" s="4"/>
      <c r="C316" s="4"/>
      <c r="D316" s="4"/>
      <c r="E316" s="4"/>
      <c r="F316" s="4"/>
      <c r="G316" s="4"/>
      <c r="H316" s="4"/>
      <c r="I316" s="4"/>
      <c r="J316" s="4"/>
      <c r="K316" s="4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spans="2:25" s="5" customFormat="1" x14ac:dyDescent="0.25">
      <c r="B317" s="4"/>
      <c r="C317" s="4"/>
      <c r="D317" s="4"/>
      <c r="E317" s="4"/>
      <c r="F317" s="4"/>
      <c r="G317" s="4"/>
      <c r="H317" s="4"/>
      <c r="I317" s="4"/>
      <c r="J317" s="4"/>
      <c r="K317" s="4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spans="2:25" s="5" customFormat="1" x14ac:dyDescent="0.25">
      <c r="B318" s="4"/>
      <c r="C318" s="4"/>
      <c r="D318" s="4"/>
      <c r="E318" s="4"/>
      <c r="F318" s="4"/>
      <c r="G318" s="4"/>
      <c r="H318" s="4"/>
      <c r="I318" s="4"/>
      <c r="J318" s="4"/>
      <c r="K318" s="4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spans="2:25" s="5" customFormat="1" x14ac:dyDescent="0.25">
      <c r="B319" s="4"/>
      <c r="C319" s="4"/>
      <c r="D319" s="4"/>
      <c r="E319" s="4"/>
      <c r="F319" s="4"/>
      <c r="G319" s="4"/>
      <c r="H319" s="4"/>
      <c r="I319" s="4"/>
      <c r="J319" s="4"/>
      <c r="K319" s="4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spans="2:25" s="5" customFormat="1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4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spans="2:25" s="5" customFormat="1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4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 spans="2:25" s="5" customFormat="1" x14ac:dyDescent="0.25">
      <c r="B322" s="4"/>
      <c r="C322" s="4"/>
      <c r="D322" s="4"/>
      <c r="E322" s="4"/>
      <c r="F322" s="4"/>
      <c r="G322" s="4"/>
      <c r="H322" s="4"/>
      <c r="I322" s="4"/>
      <c r="J322" s="4"/>
      <c r="K322" s="4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 spans="2:25" s="5" customFormat="1" x14ac:dyDescent="0.25">
      <c r="B323" s="4"/>
      <c r="C323" s="4"/>
      <c r="D323" s="4"/>
      <c r="E323" s="4"/>
      <c r="F323" s="4"/>
      <c r="G323" s="4"/>
      <c r="H323" s="4"/>
      <c r="I323" s="4"/>
      <c r="J323" s="4"/>
      <c r="K323" s="4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 spans="2:25" s="5" customFormat="1" x14ac:dyDescent="0.25">
      <c r="B324" s="4"/>
      <c r="C324" s="4"/>
      <c r="D324" s="4"/>
      <c r="E324" s="4"/>
      <c r="F324" s="4"/>
      <c r="G324" s="4"/>
      <c r="H324" s="4"/>
      <c r="I324" s="4"/>
      <c r="J324" s="4"/>
      <c r="K324" s="4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 spans="2:25" s="5" customFormat="1" x14ac:dyDescent="0.25">
      <c r="B325" s="4"/>
      <c r="C325" s="4"/>
      <c r="D325" s="4"/>
      <c r="E325" s="4"/>
      <c r="F325" s="4"/>
      <c r="G325" s="4"/>
      <c r="H325" s="4"/>
      <c r="I325" s="4"/>
      <c r="J325" s="4"/>
      <c r="K325" s="4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2:25" s="5" customFormat="1" x14ac:dyDescent="0.25">
      <c r="B326" s="4"/>
      <c r="C326" s="4"/>
      <c r="D326" s="4"/>
      <c r="E326" s="4"/>
      <c r="F326" s="4"/>
      <c r="G326" s="4"/>
      <c r="H326" s="4"/>
      <c r="I326" s="4"/>
      <c r="J326" s="4"/>
      <c r="K326" s="4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spans="2:25" s="5" customFormat="1" x14ac:dyDescent="0.25">
      <c r="B327" s="4"/>
      <c r="C327" s="4"/>
      <c r="D327" s="4"/>
      <c r="E327" s="4"/>
      <c r="F327" s="4"/>
      <c r="G327" s="4"/>
      <c r="H327" s="4"/>
      <c r="I327" s="4"/>
      <c r="J327" s="4"/>
      <c r="K327" s="4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 spans="2:25" s="5" customFormat="1" x14ac:dyDescent="0.25">
      <c r="B328" s="4"/>
      <c r="C328" s="4"/>
      <c r="D328" s="4"/>
      <c r="E328" s="4"/>
      <c r="F328" s="4"/>
      <c r="G328" s="4"/>
      <c r="H328" s="4"/>
      <c r="I328" s="4"/>
      <c r="J328" s="4"/>
      <c r="K328" s="4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 spans="2:25" s="5" customFormat="1" x14ac:dyDescent="0.25">
      <c r="B329" s="4"/>
      <c r="C329" s="4"/>
      <c r="D329" s="4"/>
      <c r="E329" s="4"/>
      <c r="F329" s="4"/>
      <c r="G329" s="4"/>
      <c r="H329" s="4"/>
      <c r="I329" s="4"/>
      <c r="J329" s="4"/>
      <c r="K329" s="4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spans="2:25" s="5" customFormat="1" x14ac:dyDescent="0.25">
      <c r="B330" s="4"/>
      <c r="C330" s="4"/>
      <c r="D330" s="4"/>
      <c r="E330" s="4"/>
      <c r="F330" s="4"/>
      <c r="G330" s="4"/>
      <c r="H330" s="4"/>
      <c r="I330" s="4"/>
      <c r="J330" s="4"/>
      <c r="K330" s="4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spans="2:25" s="5" customFormat="1" x14ac:dyDescent="0.25">
      <c r="B331" s="4"/>
      <c r="C331" s="4"/>
      <c r="D331" s="4"/>
      <c r="E331" s="4"/>
      <c r="F331" s="4"/>
      <c r="G331" s="4"/>
      <c r="H331" s="4"/>
      <c r="I331" s="4"/>
      <c r="J331" s="4"/>
      <c r="K331" s="4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spans="2:25" s="5" customFormat="1" x14ac:dyDescent="0.25">
      <c r="B332" s="4"/>
      <c r="C332" s="4"/>
      <c r="D332" s="4"/>
      <c r="E332" s="4"/>
      <c r="F332" s="4"/>
      <c r="G332" s="4"/>
      <c r="H332" s="4"/>
      <c r="I332" s="4"/>
      <c r="J332" s="4"/>
      <c r="K332" s="4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spans="2:25" s="5" customFormat="1" x14ac:dyDescent="0.25">
      <c r="B333" s="4"/>
      <c r="C333" s="4"/>
      <c r="D333" s="4"/>
      <c r="E333" s="4"/>
      <c r="F333" s="4"/>
      <c r="G333" s="4"/>
      <c r="H333" s="4"/>
      <c r="I333" s="4"/>
      <c r="J333" s="4"/>
      <c r="K333" s="4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spans="2:25" s="5" customFormat="1" x14ac:dyDescent="0.25">
      <c r="B334" s="4"/>
      <c r="C334" s="4"/>
      <c r="D334" s="4"/>
      <c r="E334" s="4"/>
      <c r="F334" s="4"/>
      <c r="G334" s="4"/>
      <c r="H334" s="4"/>
      <c r="I334" s="4"/>
      <c r="J334" s="4"/>
      <c r="K334" s="4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 spans="2:25" s="5" customFormat="1" x14ac:dyDescent="0.25">
      <c r="B335" s="4"/>
      <c r="C335" s="4"/>
      <c r="D335" s="4"/>
      <c r="E335" s="4"/>
      <c r="F335" s="4"/>
      <c r="G335" s="4"/>
      <c r="H335" s="4"/>
      <c r="I335" s="4"/>
      <c r="J335" s="4"/>
      <c r="K335" s="4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 spans="2:25" s="5" customFormat="1" x14ac:dyDescent="0.25">
      <c r="B336" s="4"/>
      <c r="C336" s="4"/>
      <c r="D336" s="4"/>
      <c r="E336" s="4"/>
      <c r="F336" s="4"/>
      <c r="G336" s="4"/>
      <c r="H336" s="4"/>
      <c r="I336" s="4"/>
      <c r="J336" s="4"/>
      <c r="K336" s="4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 spans="2:25" s="5" customFormat="1" x14ac:dyDescent="0.25">
      <c r="B337" s="4"/>
      <c r="C337" s="4"/>
      <c r="D337" s="4"/>
      <c r="E337" s="4"/>
      <c r="F337" s="4"/>
      <c r="G337" s="4"/>
      <c r="H337" s="4"/>
      <c r="I337" s="4"/>
      <c r="J337" s="4"/>
      <c r="K337" s="4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 spans="2:25" s="5" customFormat="1" x14ac:dyDescent="0.25">
      <c r="B338" s="4"/>
      <c r="C338" s="4"/>
      <c r="D338" s="4"/>
      <c r="E338" s="4"/>
      <c r="F338" s="4"/>
      <c r="G338" s="4"/>
      <c r="H338" s="4"/>
      <c r="I338" s="4"/>
      <c r="J338" s="4"/>
      <c r="K338" s="4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 spans="2:25" s="5" customFormat="1" x14ac:dyDescent="0.25">
      <c r="B339" s="4"/>
      <c r="C339" s="4"/>
      <c r="D339" s="4"/>
      <c r="E339" s="4"/>
      <c r="F339" s="4"/>
      <c r="G339" s="4"/>
      <c r="H339" s="4"/>
      <c r="I339" s="4"/>
      <c r="J339" s="4"/>
      <c r="K339" s="4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 spans="2:25" s="5" customFormat="1" x14ac:dyDescent="0.25">
      <c r="B340" s="4"/>
      <c r="C340" s="4"/>
      <c r="D340" s="4"/>
      <c r="E340" s="4"/>
      <c r="F340" s="4"/>
      <c r="G340" s="4"/>
      <c r="H340" s="4"/>
      <c r="I340" s="4"/>
      <c r="J340" s="4"/>
      <c r="K340" s="4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 spans="2:25" s="5" customFormat="1" x14ac:dyDescent="0.25">
      <c r="B341" s="4"/>
      <c r="C341" s="4"/>
      <c r="D341" s="4"/>
      <c r="E341" s="4"/>
      <c r="F341" s="4"/>
      <c r="G341" s="4"/>
      <c r="H341" s="4"/>
      <c r="I341" s="4"/>
      <c r="J341" s="4"/>
      <c r="K341" s="4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 spans="2:25" s="5" customFormat="1" x14ac:dyDescent="0.25">
      <c r="B342" s="4"/>
      <c r="C342" s="4"/>
      <c r="D342" s="4"/>
      <c r="E342" s="4"/>
      <c r="F342" s="4"/>
      <c r="G342" s="4"/>
      <c r="H342" s="4"/>
      <c r="I342" s="4"/>
      <c r="J342" s="4"/>
      <c r="K342" s="4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 spans="2:25" s="5" customFormat="1" x14ac:dyDescent="0.25">
      <c r="B343" s="4"/>
      <c r="C343" s="4"/>
      <c r="D343" s="4"/>
      <c r="E343" s="4"/>
      <c r="F343" s="4"/>
      <c r="G343" s="4"/>
      <c r="H343" s="4"/>
      <c r="I343" s="4"/>
      <c r="J343" s="4"/>
      <c r="K343" s="4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 spans="2:25" s="5" customFormat="1" x14ac:dyDescent="0.25">
      <c r="B344" s="4"/>
      <c r="C344" s="4"/>
      <c r="D344" s="4"/>
      <c r="E344" s="4"/>
      <c r="F344" s="4"/>
      <c r="G344" s="4"/>
      <c r="H344" s="4"/>
      <c r="I344" s="4"/>
      <c r="J344" s="4"/>
      <c r="K344" s="4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 spans="2:25" s="5" customFormat="1" x14ac:dyDescent="0.25">
      <c r="B345" s="4"/>
      <c r="C345" s="4"/>
      <c r="D345" s="4"/>
      <c r="E345" s="4"/>
      <c r="F345" s="4"/>
      <c r="G345" s="4"/>
      <c r="H345" s="4"/>
      <c r="I345" s="4"/>
      <c r="J345" s="4"/>
      <c r="K345" s="4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 spans="2:25" s="5" customFormat="1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 spans="2:25" s="5" customFormat="1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 spans="2:25" s="5" customFormat="1" x14ac:dyDescent="0.25">
      <c r="B348" s="4"/>
      <c r="C348" s="4"/>
      <c r="D348" s="4"/>
      <c r="E348" s="4"/>
      <c r="F348" s="4"/>
      <c r="G348" s="4"/>
      <c r="H348" s="4"/>
      <c r="I348" s="4"/>
      <c r="J348" s="4"/>
      <c r="K348" s="4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  <row r="349" spans="2:25" s="5" customFormat="1" x14ac:dyDescent="0.25">
      <c r="B349" s="4"/>
      <c r="C349" s="4"/>
      <c r="D349" s="4"/>
      <c r="E349" s="4"/>
      <c r="F349" s="4"/>
      <c r="G349" s="4"/>
      <c r="H349" s="4"/>
      <c r="I349" s="4"/>
      <c r="J349" s="4"/>
      <c r="K349" s="4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</row>
    <row r="350" spans="2:25" s="5" customFormat="1" x14ac:dyDescent="0.25">
      <c r="B350" s="4"/>
      <c r="C350" s="4"/>
      <c r="D350" s="4"/>
      <c r="E350" s="4"/>
      <c r="F350" s="4"/>
      <c r="G350" s="4"/>
      <c r="H350" s="4"/>
      <c r="I350" s="4"/>
      <c r="J350" s="4"/>
      <c r="K350" s="4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</row>
    <row r="351" spans="2:25" s="5" customFormat="1" x14ac:dyDescent="0.25">
      <c r="B351" s="4"/>
      <c r="C351" s="4"/>
      <c r="D351" s="4"/>
      <c r="E351" s="4"/>
      <c r="F351" s="4"/>
      <c r="G351" s="4"/>
      <c r="H351" s="4"/>
      <c r="I351" s="4"/>
      <c r="J351" s="4"/>
      <c r="K351" s="4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</row>
    <row r="352" spans="2:25" s="5" customFormat="1" x14ac:dyDescent="0.25">
      <c r="B352" s="4"/>
      <c r="C352" s="4"/>
      <c r="D352" s="4"/>
      <c r="E352" s="4"/>
      <c r="F352" s="4"/>
      <c r="G352" s="4"/>
      <c r="H352" s="4"/>
      <c r="I352" s="4"/>
      <c r="J352" s="4"/>
      <c r="K352" s="4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</row>
    <row r="353" spans="2:25" s="5" customFormat="1" x14ac:dyDescent="0.25">
      <c r="B353" s="4"/>
      <c r="C353" s="4"/>
      <c r="D353" s="4"/>
      <c r="E353" s="4"/>
      <c r="F353" s="4"/>
      <c r="G353" s="4"/>
      <c r="H353" s="4"/>
      <c r="I353" s="4"/>
      <c r="J353" s="4"/>
      <c r="K353" s="4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</row>
    <row r="354" spans="2:25" s="5" customFormat="1" x14ac:dyDescent="0.25">
      <c r="B354" s="4"/>
      <c r="C354" s="4"/>
      <c r="D354" s="4"/>
      <c r="E354" s="4"/>
      <c r="F354" s="4"/>
      <c r="G354" s="4"/>
      <c r="H354" s="4"/>
      <c r="I354" s="4"/>
      <c r="J354" s="4"/>
      <c r="K354" s="4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</row>
    <row r="355" spans="2:25" s="5" customFormat="1" x14ac:dyDescent="0.25">
      <c r="B355" s="4"/>
      <c r="C355" s="4"/>
      <c r="D355" s="4"/>
      <c r="E355" s="4"/>
      <c r="F355" s="4"/>
      <c r="G355" s="4"/>
      <c r="H355" s="4"/>
      <c r="I355" s="4"/>
      <c r="J355" s="4"/>
      <c r="K355" s="4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</row>
    <row r="356" spans="2:25" s="5" customFormat="1" x14ac:dyDescent="0.25">
      <c r="B356" s="4"/>
      <c r="C356" s="4"/>
      <c r="D356" s="4"/>
      <c r="E356" s="4"/>
      <c r="F356" s="4"/>
      <c r="G356" s="4"/>
      <c r="H356" s="4"/>
      <c r="I356" s="4"/>
      <c r="J356" s="4"/>
      <c r="K356" s="4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</row>
    <row r="357" spans="2:25" s="5" customFormat="1" x14ac:dyDescent="0.25">
      <c r="B357" s="4"/>
      <c r="C357" s="4"/>
      <c r="D357" s="4"/>
      <c r="E357" s="4"/>
      <c r="F357" s="4"/>
      <c r="G357" s="4"/>
      <c r="H357" s="4"/>
      <c r="I357" s="4"/>
      <c r="J357" s="4"/>
      <c r="K357" s="4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</row>
    <row r="358" spans="2:25" s="5" customFormat="1" x14ac:dyDescent="0.25">
      <c r="B358" s="4"/>
      <c r="C358" s="4"/>
      <c r="D358" s="4"/>
      <c r="E358" s="4"/>
      <c r="F358" s="4"/>
      <c r="G358" s="4"/>
      <c r="H358" s="4"/>
      <c r="I358" s="4"/>
      <c r="J358" s="4"/>
      <c r="K358" s="4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</row>
    <row r="359" spans="2:25" s="5" customFormat="1" x14ac:dyDescent="0.25">
      <c r="B359" s="4"/>
      <c r="C359" s="4"/>
      <c r="D359" s="4"/>
      <c r="E359" s="4"/>
      <c r="F359" s="4"/>
      <c r="G359" s="4"/>
      <c r="H359" s="4"/>
      <c r="I359" s="4"/>
      <c r="J359" s="4"/>
      <c r="K359" s="4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 spans="2:25" s="5" customFormat="1" x14ac:dyDescent="0.25">
      <c r="B360" s="4"/>
      <c r="C360" s="4"/>
      <c r="D360" s="4"/>
      <c r="E360" s="4"/>
      <c r="F360" s="4"/>
      <c r="G360" s="4"/>
      <c r="H360" s="4"/>
      <c r="I360" s="4"/>
      <c r="J360" s="4"/>
      <c r="K360" s="4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 spans="2:25" s="5" customFormat="1" x14ac:dyDescent="0.25">
      <c r="B361" s="4"/>
      <c r="C361" s="4"/>
      <c r="D361" s="4"/>
      <c r="E361" s="4"/>
      <c r="F361" s="4"/>
      <c r="G361" s="4"/>
      <c r="H361" s="4"/>
      <c r="I361" s="4"/>
      <c r="J361" s="4"/>
      <c r="K361" s="4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</row>
    <row r="362" spans="2:25" s="5" customFormat="1" x14ac:dyDescent="0.25">
      <c r="B362" s="4"/>
      <c r="C362" s="4"/>
      <c r="D362" s="4"/>
      <c r="E362" s="4"/>
      <c r="F362" s="4"/>
      <c r="G362" s="4"/>
      <c r="H362" s="4"/>
      <c r="I362" s="4"/>
      <c r="J362" s="4"/>
      <c r="K362" s="4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</row>
    <row r="363" spans="2:25" s="5" customFormat="1" x14ac:dyDescent="0.25">
      <c r="B363" s="4"/>
      <c r="C363" s="4"/>
      <c r="D363" s="4"/>
      <c r="E363" s="4"/>
      <c r="F363" s="4"/>
      <c r="G363" s="4"/>
      <c r="H363" s="4"/>
      <c r="I363" s="4"/>
      <c r="J363" s="4"/>
      <c r="K363" s="4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</row>
    <row r="364" spans="2:25" s="5" customFormat="1" x14ac:dyDescent="0.25">
      <c r="B364" s="4"/>
      <c r="C364" s="4"/>
      <c r="D364" s="4"/>
      <c r="E364" s="4"/>
      <c r="F364" s="4"/>
      <c r="G364" s="4"/>
      <c r="H364" s="4"/>
      <c r="I364" s="4"/>
      <c r="J364" s="4"/>
      <c r="K364" s="4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</row>
    <row r="365" spans="2:25" s="5" customFormat="1" x14ac:dyDescent="0.25">
      <c r="B365" s="4"/>
      <c r="C365" s="4"/>
      <c r="D365" s="4"/>
      <c r="E365" s="4"/>
      <c r="F365" s="4"/>
      <c r="G365" s="4"/>
      <c r="H365" s="4"/>
      <c r="I365" s="4"/>
      <c r="J365" s="4"/>
      <c r="K365" s="4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</row>
    <row r="366" spans="2:25" s="5" customFormat="1" x14ac:dyDescent="0.25">
      <c r="B366" s="4"/>
      <c r="C366" s="4"/>
      <c r="D366" s="4"/>
      <c r="E366" s="4"/>
      <c r="F366" s="4"/>
      <c r="G366" s="4"/>
      <c r="H366" s="4"/>
      <c r="I366" s="4"/>
      <c r="J366" s="4"/>
      <c r="K366" s="4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</row>
    <row r="367" spans="2:25" s="5" customFormat="1" x14ac:dyDescent="0.25">
      <c r="B367" s="4"/>
      <c r="C367" s="4"/>
      <c r="D367" s="4"/>
      <c r="E367" s="4"/>
      <c r="F367" s="4"/>
      <c r="G367" s="4"/>
      <c r="H367" s="4"/>
      <c r="I367" s="4"/>
      <c r="J367" s="4"/>
      <c r="K367" s="4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</row>
    <row r="368" spans="2:25" s="5" customFormat="1" x14ac:dyDescent="0.25">
      <c r="B368" s="4"/>
      <c r="C368" s="4"/>
      <c r="D368" s="4"/>
      <c r="E368" s="4"/>
      <c r="F368" s="4"/>
      <c r="G368" s="4"/>
      <c r="H368" s="4"/>
      <c r="I368" s="4"/>
      <c r="J368" s="4"/>
      <c r="K368" s="4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</row>
    <row r="369" spans="2:25" s="5" customFormat="1" x14ac:dyDescent="0.25">
      <c r="B369" s="4"/>
      <c r="C369" s="4"/>
      <c r="D369" s="4"/>
      <c r="E369" s="4"/>
      <c r="F369" s="4"/>
      <c r="G369" s="4"/>
      <c r="H369" s="4"/>
      <c r="I369" s="4"/>
      <c r="J369" s="4"/>
      <c r="K369" s="4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</row>
    <row r="370" spans="2:25" s="5" customFormat="1" x14ac:dyDescent="0.25">
      <c r="B370" s="4"/>
      <c r="C370" s="4"/>
      <c r="D370" s="4"/>
      <c r="E370" s="4"/>
      <c r="F370" s="4"/>
      <c r="G370" s="4"/>
      <c r="H370" s="4"/>
      <c r="I370" s="4"/>
      <c r="J370" s="4"/>
      <c r="K370" s="4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</row>
    <row r="371" spans="2:25" s="5" customFormat="1" x14ac:dyDescent="0.25">
      <c r="B371" s="4"/>
      <c r="C371" s="4"/>
      <c r="D371" s="4"/>
      <c r="E371" s="4"/>
      <c r="F371" s="4"/>
      <c r="G371" s="4"/>
      <c r="H371" s="4"/>
      <c r="I371" s="4"/>
      <c r="J371" s="4"/>
      <c r="K371" s="4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</row>
    <row r="372" spans="2:25" s="5" customFormat="1" x14ac:dyDescent="0.25">
      <c r="B372" s="4"/>
      <c r="C372" s="4"/>
      <c r="D372" s="4"/>
      <c r="E372" s="4"/>
      <c r="F372" s="4"/>
      <c r="G372" s="4"/>
      <c r="H372" s="4"/>
      <c r="I372" s="4"/>
      <c r="J372" s="4"/>
      <c r="K372" s="4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</row>
    <row r="373" spans="2:25" s="5" customFormat="1" x14ac:dyDescent="0.25">
      <c r="B373" s="4"/>
      <c r="C373" s="4"/>
      <c r="D373" s="4"/>
      <c r="E373" s="4"/>
      <c r="F373" s="4"/>
      <c r="G373" s="4"/>
      <c r="H373" s="4"/>
      <c r="I373" s="4"/>
      <c r="J373" s="4"/>
      <c r="K373" s="4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</row>
    <row r="374" spans="2:25" s="5" customFormat="1" x14ac:dyDescent="0.25">
      <c r="B374" s="4"/>
      <c r="C374" s="4"/>
      <c r="D374" s="4"/>
      <c r="E374" s="4"/>
      <c r="F374" s="4"/>
      <c r="G374" s="4"/>
      <c r="H374" s="4"/>
      <c r="I374" s="4"/>
      <c r="J374" s="4"/>
      <c r="K374" s="4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</row>
    <row r="375" spans="2:25" s="5" customFormat="1" x14ac:dyDescent="0.25">
      <c r="B375" s="4"/>
      <c r="C375" s="4"/>
      <c r="D375" s="4"/>
      <c r="E375" s="4"/>
      <c r="F375" s="4"/>
      <c r="G375" s="4"/>
      <c r="H375" s="4"/>
      <c r="I375" s="4"/>
      <c r="J375" s="4"/>
      <c r="K375" s="4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</row>
    <row r="376" spans="2:25" s="5" customFormat="1" x14ac:dyDescent="0.25">
      <c r="B376" s="4"/>
      <c r="C376" s="4"/>
      <c r="D376" s="4"/>
      <c r="E376" s="4"/>
      <c r="F376" s="4"/>
      <c r="G376" s="4"/>
      <c r="H376" s="4"/>
      <c r="I376" s="4"/>
      <c r="J376" s="4"/>
      <c r="K376" s="4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</row>
    <row r="377" spans="2:25" s="5" customFormat="1" x14ac:dyDescent="0.25">
      <c r="B377" s="4"/>
      <c r="C377" s="4"/>
      <c r="D377" s="4"/>
      <c r="E377" s="4"/>
      <c r="F377" s="4"/>
      <c r="G377" s="4"/>
      <c r="H377" s="4"/>
      <c r="I377" s="4"/>
      <c r="J377" s="4"/>
      <c r="K377" s="4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</row>
    <row r="378" spans="2:25" s="5" customFormat="1" x14ac:dyDescent="0.25">
      <c r="B378" s="4"/>
      <c r="C378" s="4"/>
      <c r="D378" s="4"/>
      <c r="E378" s="4"/>
      <c r="F378" s="4"/>
      <c r="G378" s="4"/>
      <c r="H378" s="4"/>
      <c r="I378" s="4"/>
      <c r="J378" s="4"/>
      <c r="K378" s="4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</row>
    <row r="379" spans="2:25" s="5" customFormat="1" x14ac:dyDescent="0.25">
      <c r="B379" s="4"/>
      <c r="C379" s="4"/>
      <c r="D379" s="4"/>
      <c r="E379" s="4"/>
      <c r="F379" s="4"/>
      <c r="G379" s="4"/>
      <c r="H379" s="4"/>
      <c r="I379" s="4"/>
      <c r="J379" s="4"/>
      <c r="K379" s="4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</row>
    <row r="380" spans="2:25" s="5" customFormat="1" x14ac:dyDescent="0.25">
      <c r="B380" s="4"/>
      <c r="C380" s="4"/>
      <c r="D380" s="4"/>
      <c r="E380" s="4"/>
      <c r="F380" s="4"/>
      <c r="G380" s="4"/>
      <c r="H380" s="4"/>
      <c r="I380" s="4"/>
      <c r="J380" s="4"/>
      <c r="K380" s="4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</row>
    <row r="381" spans="2:25" s="5" customFormat="1" x14ac:dyDescent="0.25">
      <c r="B381" s="4"/>
      <c r="C381" s="4"/>
      <c r="D381" s="4"/>
      <c r="E381" s="4"/>
      <c r="F381" s="4"/>
      <c r="G381" s="4"/>
      <c r="H381" s="4"/>
      <c r="I381" s="4"/>
      <c r="J381" s="4"/>
      <c r="K381" s="4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</row>
    <row r="382" spans="2:25" s="5" customFormat="1" x14ac:dyDescent="0.25">
      <c r="B382" s="4"/>
      <c r="C382" s="4"/>
      <c r="D382" s="4"/>
      <c r="E382" s="4"/>
      <c r="F382" s="4"/>
      <c r="G382" s="4"/>
      <c r="H382" s="4"/>
      <c r="I382" s="4"/>
      <c r="J382" s="4"/>
      <c r="K382" s="4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</row>
    <row r="383" spans="2:25" s="5" customFormat="1" x14ac:dyDescent="0.25">
      <c r="B383" s="4"/>
      <c r="C383" s="4"/>
      <c r="D383" s="4"/>
      <c r="E383" s="4"/>
      <c r="F383" s="4"/>
      <c r="G383" s="4"/>
      <c r="H383" s="4"/>
      <c r="I383" s="4"/>
      <c r="J383" s="4"/>
      <c r="K383" s="4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</row>
    <row r="384" spans="2:25" s="5" customFormat="1" x14ac:dyDescent="0.25">
      <c r="B384" s="4"/>
      <c r="C384" s="4"/>
      <c r="D384" s="4"/>
      <c r="E384" s="4"/>
      <c r="F384" s="4"/>
      <c r="G384" s="4"/>
      <c r="H384" s="4"/>
      <c r="I384" s="4"/>
      <c r="J384" s="4"/>
      <c r="K384" s="4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</row>
    <row r="385" spans="2:25" s="5" customFormat="1" x14ac:dyDescent="0.25">
      <c r="B385" s="4"/>
      <c r="C385" s="4"/>
      <c r="D385" s="4"/>
      <c r="E385" s="4"/>
      <c r="F385" s="4"/>
      <c r="G385" s="4"/>
      <c r="H385" s="4"/>
      <c r="I385" s="4"/>
      <c r="J385" s="4"/>
      <c r="K385" s="4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</row>
    <row r="386" spans="2:25" s="5" customFormat="1" x14ac:dyDescent="0.25">
      <c r="B386" s="4"/>
      <c r="C386" s="4"/>
      <c r="D386" s="4"/>
      <c r="E386" s="4"/>
      <c r="F386" s="4"/>
      <c r="G386" s="4"/>
      <c r="H386" s="4"/>
      <c r="I386" s="4"/>
      <c r="J386" s="4"/>
      <c r="K386" s="4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</row>
    <row r="387" spans="2:25" s="5" customFormat="1" x14ac:dyDescent="0.25">
      <c r="B387" s="4"/>
      <c r="C387" s="4"/>
      <c r="D387" s="4"/>
      <c r="E387" s="4"/>
      <c r="F387" s="4"/>
      <c r="G387" s="4"/>
      <c r="H387" s="4"/>
      <c r="I387" s="4"/>
      <c r="J387" s="4"/>
      <c r="K387" s="4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</row>
    <row r="388" spans="2:25" s="5" customFormat="1" x14ac:dyDescent="0.25">
      <c r="B388" s="4"/>
      <c r="C388" s="4"/>
      <c r="D388" s="4"/>
      <c r="E388" s="4"/>
      <c r="F388" s="4"/>
      <c r="G388" s="4"/>
      <c r="H388" s="4"/>
      <c r="I388" s="4"/>
      <c r="J388" s="4"/>
      <c r="K388" s="4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</row>
    <row r="389" spans="2:25" s="5" customFormat="1" x14ac:dyDescent="0.25">
      <c r="B389" s="4"/>
      <c r="C389" s="4"/>
      <c r="D389" s="4"/>
      <c r="E389" s="4"/>
      <c r="F389" s="4"/>
      <c r="G389" s="4"/>
      <c r="H389" s="4"/>
      <c r="I389" s="4"/>
      <c r="J389" s="4"/>
      <c r="K389" s="4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</row>
    <row r="390" spans="2:25" s="5" customFormat="1" x14ac:dyDescent="0.25">
      <c r="B390" s="4"/>
      <c r="C390" s="4"/>
      <c r="D390" s="4"/>
      <c r="E390" s="4"/>
      <c r="F390" s="4"/>
      <c r="G390" s="4"/>
      <c r="H390" s="4"/>
      <c r="I390" s="4"/>
      <c r="J390" s="4"/>
      <c r="K390" s="4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</row>
    <row r="391" spans="2:25" s="5" customFormat="1" x14ac:dyDescent="0.25">
      <c r="B391" s="4"/>
      <c r="C391" s="4"/>
      <c r="D391" s="4"/>
      <c r="E391" s="4"/>
      <c r="F391" s="4"/>
      <c r="G391" s="4"/>
      <c r="H391" s="4"/>
      <c r="I391" s="4"/>
      <c r="J391" s="4"/>
      <c r="K391" s="4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</row>
    <row r="392" spans="2:25" s="5" customFormat="1" x14ac:dyDescent="0.25">
      <c r="B392" s="4"/>
      <c r="C392" s="4"/>
      <c r="D392" s="4"/>
      <c r="E392" s="4"/>
      <c r="F392" s="4"/>
      <c r="G392" s="4"/>
      <c r="H392" s="4"/>
      <c r="I392" s="4"/>
      <c r="J392" s="4"/>
      <c r="K392" s="4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</row>
    <row r="393" spans="2:25" s="5" customFormat="1" x14ac:dyDescent="0.25">
      <c r="B393" s="4"/>
      <c r="C393" s="4"/>
      <c r="D393" s="4"/>
      <c r="E393" s="4"/>
      <c r="F393" s="4"/>
      <c r="G393" s="4"/>
      <c r="H393" s="4"/>
      <c r="I393" s="4"/>
      <c r="J393" s="4"/>
      <c r="K393" s="4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</row>
    <row r="394" spans="2:25" s="5" customFormat="1" x14ac:dyDescent="0.25">
      <c r="B394" s="4"/>
      <c r="C394" s="4"/>
      <c r="D394" s="4"/>
      <c r="E394" s="4"/>
      <c r="F394" s="4"/>
      <c r="G394" s="4"/>
      <c r="H394" s="4"/>
      <c r="I394" s="4"/>
      <c r="J394" s="4"/>
      <c r="K394" s="4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</row>
    <row r="395" spans="2:25" s="5" customFormat="1" x14ac:dyDescent="0.25">
      <c r="B395" s="4"/>
      <c r="C395" s="4"/>
      <c r="D395" s="4"/>
      <c r="E395" s="4"/>
      <c r="F395" s="4"/>
      <c r="G395" s="4"/>
      <c r="H395" s="4"/>
      <c r="I395" s="4"/>
      <c r="J395" s="4"/>
      <c r="K395" s="4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spans="2:25" s="5" customFormat="1" x14ac:dyDescent="0.25">
      <c r="B396" s="4"/>
      <c r="C396" s="4"/>
      <c r="D396" s="4"/>
      <c r="E396" s="4"/>
      <c r="F396" s="4"/>
      <c r="G396" s="4"/>
      <c r="H396" s="4"/>
      <c r="I396" s="4"/>
      <c r="J396" s="4"/>
      <c r="K396" s="4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</row>
    <row r="397" spans="2:25" s="5" customFormat="1" x14ac:dyDescent="0.25">
      <c r="B397" s="4"/>
      <c r="C397" s="4"/>
      <c r="D397" s="4"/>
      <c r="E397" s="4"/>
      <c r="F397" s="4"/>
      <c r="G397" s="4"/>
      <c r="H397" s="4"/>
      <c r="I397" s="4"/>
      <c r="J397" s="4"/>
      <c r="K397" s="4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</row>
    <row r="398" spans="2:25" s="5" customFormat="1" x14ac:dyDescent="0.25">
      <c r="B398" s="4"/>
      <c r="C398" s="4"/>
      <c r="D398" s="4"/>
      <c r="E398" s="4"/>
      <c r="F398" s="4"/>
      <c r="G398" s="4"/>
      <c r="H398" s="4"/>
      <c r="I398" s="4"/>
      <c r="J398" s="4"/>
      <c r="K398" s="4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 spans="2:25" s="5" customFormat="1" x14ac:dyDescent="0.25">
      <c r="B399" s="4"/>
      <c r="C399" s="4"/>
      <c r="D399" s="4"/>
      <c r="E399" s="4"/>
      <c r="F399" s="4"/>
      <c r="G399" s="4"/>
      <c r="H399" s="4"/>
      <c r="I399" s="4"/>
      <c r="J399" s="4"/>
      <c r="K399" s="4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</row>
    <row r="400" spans="2:25" s="5" customFormat="1" x14ac:dyDescent="0.25">
      <c r="B400" s="4"/>
      <c r="C400" s="4"/>
      <c r="D400" s="4"/>
      <c r="E400" s="4"/>
      <c r="F400" s="4"/>
      <c r="G400" s="4"/>
      <c r="H400" s="4"/>
      <c r="I400" s="4"/>
      <c r="J400" s="4"/>
      <c r="K400" s="4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</row>
    <row r="401" spans="2:25" s="5" customFormat="1" x14ac:dyDescent="0.25">
      <c r="B401" s="4"/>
      <c r="C401" s="4"/>
      <c r="D401" s="4"/>
      <c r="E401" s="4"/>
      <c r="F401" s="4"/>
      <c r="G401" s="4"/>
      <c r="H401" s="4"/>
      <c r="I401" s="4"/>
      <c r="J401" s="4"/>
      <c r="K401" s="4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</row>
    <row r="402" spans="2:25" s="5" customFormat="1" x14ac:dyDescent="0.25">
      <c r="B402" s="4"/>
      <c r="C402" s="4"/>
      <c r="D402" s="4"/>
      <c r="E402" s="4"/>
      <c r="F402" s="4"/>
      <c r="G402" s="4"/>
      <c r="H402" s="4"/>
      <c r="I402" s="4"/>
      <c r="J402" s="4"/>
      <c r="K402" s="4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</row>
    <row r="403" spans="2:25" s="5" customFormat="1" x14ac:dyDescent="0.25">
      <c r="B403" s="4"/>
      <c r="C403" s="4"/>
      <c r="D403" s="4"/>
      <c r="E403" s="4"/>
      <c r="F403" s="4"/>
      <c r="G403" s="4"/>
      <c r="H403" s="4"/>
      <c r="I403" s="4"/>
      <c r="J403" s="4"/>
      <c r="K403" s="4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</row>
    <row r="404" spans="2:25" s="5" customFormat="1" x14ac:dyDescent="0.25">
      <c r="B404" s="4"/>
      <c r="C404" s="4"/>
      <c r="D404" s="4"/>
      <c r="E404" s="4"/>
      <c r="F404" s="4"/>
      <c r="G404" s="4"/>
      <c r="H404" s="4"/>
      <c r="I404" s="4"/>
      <c r="J404" s="4"/>
      <c r="K404" s="4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</row>
    <row r="405" spans="2:25" s="5" customFormat="1" x14ac:dyDescent="0.25">
      <c r="B405" s="4"/>
      <c r="C405" s="4"/>
      <c r="D405" s="4"/>
      <c r="E405" s="4"/>
      <c r="F405" s="4"/>
      <c r="G405" s="4"/>
      <c r="H405" s="4"/>
      <c r="I405" s="4"/>
      <c r="J405" s="4"/>
      <c r="K405" s="4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</row>
    <row r="406" spans="2:25" s="5" customFormat="1" x14ac:dyDescent="0.25">
      <c r="B406" s="4"/>
      <c r="C406" s="4"/>
      <c r="D406" s="4"/>
      <c r="E406" s="4"/>
      <c r="F406" s="4"/>
      <c r="G406" s="4"/>
      <c r="H406" s="4"/>
      <c r="I406" s="4"/>
      <c r="J406" s="4"/>
      <c r="K406" s="4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</row>
    <row r="407" spans="2:25" s="5" customFormat="1" x14ac:dyDescent="0.25">
      <c r="B407" s="4"/>
      <c r="C407" s="4"/>
      <c r="D407" s="4"/>
      <c r="E407" s="4"/>
      <c r="F407" s="4"/>
      <c r="G407" s="4"/>
      <c r="H407" s="4"/>
      <c r="I407" s="4"/>
      <c r="J407" s="4"/>
      <c r="K407" s="4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</row>
    <row r="408" spans="2:25" s="5" customFormat="1" x14ac:dyDescent="0.25">
      <c r="B408" s="4"/>
      <c r="C408" s="4"/>
      <c r="D408" s="4"/>
      <c r="E408" s="4"/>
      <c r="F408" s="4"/>
      <c r="G408" s="4"/>
      <c r="H408" s="4"/>
      <c r="I408" s="4"/>
      <c r="J408" s="4"/>
      <c r="K408" s="4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</row>
    <row r="409" spans="2:25" s="5" customFormat="1" x14ac:dyDescent="0.25">
      <c r="B409" s="4"/>
      <c r="C409" s="4"/>
      <c r="D409" s="4"/>
      <c r="E409" s="4"/>
      <c r="F409" s="4"/>
      <c r="G409" s="4"/>
      <c r="H409" s="4"/>
      <c r="I409" s="4"/>
      <c r="J409" s="4"/>
      <c r="K409" s="4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</row>
    <row r="410" spans="2:25" s="5" customFormat="1" x14ac:dyDescent="0.25">
      <c r="B410" s="4"/>
      <c r="C410" s="4"/>
      <c r="D410" s="4"/>
      <c r="E410" s="4"/>
      <c r="F410" s="4"/>
      <c r="G410" s="4"/>
      <c r="H410" s="4"/>
      <c r="I410" s="4"/>
      <c r="J410" s="4"/>
      <c r="K410" s="4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</row>
    <row r="411" spans="2:25" s="5" customFormat="1" x14ac:dyDescent="0.25">
      <c r="B411" s="4"/>
      <c r="C411" s="4"/>
      <c r="D411" s="4"/>
      <c r="E411" s="4"/>
      <c r="F411" s="4"/>
      <c r="G411" s="4"/>
      <c r="H411" s="4"/>
      <c r="I411" s="4"/>
      <c r="J411" s="4"/>
      <c r="K411" s="4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</row>
    <row r="412" spans="2:25" s="5" customFormat="1" x14ac:dyDescent="0.25">
      <c r="B412" s="4"/>
      <c r="C412" s="4"/>
      <c r="D412" s="4"/>
      <c r="E412" s="4"/>
      <c r="F412" s="4"/>
      <c r="G412" s="4"/>
      <c r="H412" s="4"/>
      <c r="I412" s="4"/>
      <c r="J412" s="4"/>
      <c r="K412" s="4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</row>
    <row r="413" spans="2:25" s="5" customFormat="1" x14ac:dyDescent="0.25">
      <c r="B413" s="4"/>
      <c r="C413" s="4"/>
      <c r="D413" s="4"/>
      <c r="E413" s="4"/>
      <c r="F413" s="4"/>
      <c r="G413" s="4"/>
      <c r="H413" s="4"/>
      <c r="I413" s="4"/>
      <c r="J413" s="4"/>
      <c r="K413" s="4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</row>
    <row r="414" spans="2:25" s="5" customFormat="1" x14ac:dyDescent="0.25">
      <c r="B414" s="4"/>
      <c r="C414" s="4"/>
      <c r="D414" s="4"/>
      <c r="E414" s="4"/>
      <c r="F414" s="4"/>
      <c r="G414" s="4"/>
      <c r="H414" s="4"/>
      <c r="I414" s="4"/>
      <c r="J414" s="4"/>
      <c r="K414" s="4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</row>
    <row r="415" spans="2:25" s="5" customFormat="1" x14ac:dyDescent="0.25">
      <c r="B415" s="4"/>
      <c r="C415" s="4"/>
      <c r="D415" s="4"/>
      <c r="E415" s="4"/>
      <c r="F415" s="4"/>
      <c r="G415" s="4"/>
      <c r="H415" s="4"/>
      <c r="I415" s="4"/>
      <c r="J415" s="4"/>
      <c r="K415" s="4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</row>
    <row r="416" spans="2:25" s="5" customFormat="1" x14ac:dyDescent="0.25">
      <c r="B416" s="4"/>
      <c r="C416" s="4"/>
      <c r="D416" s="4"/>
      <c r="E416" s="4"/>
      <c r="F416" s="4"/>
      <c r="G416" s="4"/>
      <c r="H416" s="4"/>
      <c r="I416" s="4"/>
      <c r="J416" s="4"/>
      <c r="K416" s="4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</row>
    <row r="417" spans="2:25" s="5" customFormat="1" x14ac:dyDescent="0.25">
      <c r="B417" s="4"/>
      <c r="C417" s="4"/>
      <c r="D417" s="4"/>
      <c r="E417" s="4"/>
      <c r="F417" s="4"/>
      <c r="G417" s="4"/>
      <c r="H417" s="4"/>
      <c r="I417" s="4"/>
      <c r="J417" s="4"/>
      <c r="K417" s="4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</row>
    <row r="418" spans="2:25" s="5" customFormat="1" x14ac:dyDescent="0.25">
      <c r="B418" s="4"/>
      <c r="C418" s="4"/>
      <c r="D418" s="4"/>
      <c r="E418" s="4"/>
      <c r="F418" s="4"/>
      <c r="G418" s="4"/>
      <c r="H418" s="4"/>
      <c r="I418" s="4"/>
      <c r="J418" s="4"/>
      <c r="K418" s="4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</row>
    <row r="419" spans="2:25" s="5" customFormat="1" x14ac:dyDescent="0.25">
      <c r="B419" s="4"/>
      <c r="C419" s="4"/>
      <c r="D419" s="4"/>
      <c r="E419" s="4"/>
      <c r="F419" s="4"/>
      <c r="G419" s="4"/>
      <c r="H419" s="4"/>
      <c r="I419" s="4"/>
      <c r="J419" s="4"/>
      <c r="K419" s="4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</row>
    <row r="420" spans="2:25" s="5" customFormat="1" x14ac:dyDescent="0.25">
      <c r="B420" s="4"/>
      <c r="C420" s="4"/>
      <c r="D420" s="4"/>
      <c r="E420" s="4"/>
      <c r="F420" s="4"/>
      <c r="G420" s="4"/>
      <c r="H420" s="4"/>
      <c r="I420" s="4"/>
      <c r="J420" s="4"/>
      <c r="K420" s="4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</row>
    <row r="421" spans="2:25" s="5" customFormat="1" x14ac:dyDescent="0.25">
      <c r="B421" s="4"/>
      <c r="C421" s="4"/>
      <c r="D421" s="4"/>
      <c r="E421" s="4"/>
      <c r="F421" s="4"/>
      <c r="G421" s="4"/>
      <c r="H421" s="4"/>
      <c r="I421" s="4"/>
      <c r="J421" s="4"/>
      <c r="K421" s="4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</row>
    <row r="422" spans="2:25" s="5" customFormat="1" x14ac:dyDescent="0.25">
      <c r="B422" s="4"/>
      <c r="C422" s="4"/>
      <c r="D422" s="4"/>
      <c r="E422" s="4"/>
      <c r="F422" s="4"/>
      <c r="G422" s="4"/>
      <c r="H422" s="4"/>
      <c r="I422" s="4"/>
      <c r="J422" s="4"/>
      <c r="K422" s="4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</row>
    <row r="423" spans="2:25" s="5" customFormat="1" x14ac:dyDescent="0.25">
      <c r="B423" s="4"/>
      <c r="C423" s="4"/>
      <c r="D423" s="4"/>
      <c r="E423" s="4"/>
      <c r="F423" s="4"/>
      <c r="G423" s="4"/>
      <c r="H423" s="4"/>
      <c r="I423" s="4"/>
      <c r="J423" s="4"/>
      <c r="K423" s="4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</row>
    <row r="424" spans="2:25" s="5" customFormat="1" x14ac:dyDescent="0.25">
      <c r="B424" s="4"/>
      <c r="C424" s="4"/>
      <c r="D424" s="4"/>
      <c r="E424" s="4"/>
      <c r="F424" s="4"/>
      <c r="G424" s="4"/>
      <c r="H424" s="4"/>
      <c r="I424" s="4"/>
      <c r="J424" s="4"/>
      <c r="K424" s="4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</row>
    <row r="425" spans="2:25" s="5" customFormat="1" x14ac:dyDescent="0.25">
      <c r="B425" s="4"/>
      <c r="C425" s="4"/>
      <c r="D425" s="4"/>
      <c r="E425" s="4"/>
      <c r="F425" s="4"/>
      <c r="G425" s="4"/>
      <c r="H425" s="4"/>
      <c r="I425" s="4"/>
      <c r="J425" s="4"/>
      <c r="K425" s="4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</row>
    <row r="426" spans="2:25" s="5" customFormat="1" x14ac:dyDescent="0.25">
      <c r="B426" s="4"/>
      <c r="C426" s="4"/>
      <c r="D426" s="4"/>
      <c r="E426" s="4"/>
      <c r="F426" s="4"/>
      <c r="G426" s="4"/>
      <c r="H426" s="4"/>
      <c r="I426" s="4"/>
      <c r="J426" s="4"/>
      <c r="K426" s="4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</row>
    <row r="427" spans="2:25" s="5" customFormat="1" x14ac:dyDescent="0.25">
      <c r="B427" s="4"/>
      <c r="C427" s="4"/>
      <c r="D427" s="4"/>
      <c r="E427" s="4"/>
      <c r="F427" s="4"/>
      <c r="G427" s="4"/>
      <c r="H427" s="4"/>
      <c r="I427" s="4"/>
      <c r="J427" s="4"/>
      <c r="K427" s="4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</row>
    <row r="428" spans="2:25" s="5" customFormat="1" x14ac:dyDescent="0.25">
      <c r="B428" s="4"/>
      <c r="C428" s="4"/>
      <c r="D428" s="4"/>
      <c r="E428" s="4"/>
      <c r="F428" s="4"/>
      <c r="G428" s="4"/>
      <c r="H428" s="4"/>
      <c r="I428" s="4"/>
      <c r="J428" s="4"/>
      <c r="K428" s="4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</row>
    <row r="429" spans="2:25" s="5" customFormat="1" x14ac:dyDescent="0.25">
      <c r="B429" s="4"/>
      <c r="C429" s="4"/>
      <c r="D429" s="4"/>
      <c r="E429" s="4"/>
      <c r="F429" s="4"/>
      <c r="G429" s="4"/>
      <c r="H429" s="4"/>
      <c r="I429" s="4"/>
      <c r="J429" s="4"/>
      <c r="K429" s="4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</row>
    <row r="430" spans="2:25" s="5" customFormat="1" x14ac:dyDescent="0.25">
      <c r="B430" s="4"/>
      <c r="C430" s="4"/>
      <c r="D430" s="4"/>
      <c r="E430" s="4"/>
      <c r="F430" s="4"/>
      <c r="G430" s="4"/>
      <c r="H430" s="4"/>
      <c r="I430" s="4"/>
      <c r="J430" s="4"/>
      <c r="K430" s="4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</row>
    <row r="431" spans="2:25" s="5" customFormat="1" x14ac:dyDescent="0.25">
      <c r="B431" s="4"/>
      <c r="C431" s="4"/>
      <c r="D431" s="4"/>
      <c r="E431" s="4"/>
      <c r="F431" s="4"/>
      <c r="G431" s="4"/>
      <c r="H431" s="4"/>
      <c r="I431" s="4"/>
      <c r="J431" s="4"/>
      <c r="K431" s="4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</row>
    <row r="432" spans="2:25" s="5" customFormat="1" x14ac:dyDescent="0.25">
      <c r="B432" s="4"/>
      <c r="C432" s="4"/>
      <c r="D432" s="4"/>
      <c r="E432" s="4"/>
      <c r="F432" s="4"/>
      <c r="G432" s="4"/>
      <c r="H432" s="4"/>
      <c r="I432" s="4"/>
      <c r="J432" s="4"/>
      <c r="K432" s="4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</row>
    <row r="433" spans="2:25" s="5" customFormat="1" x14ac:dyDescent="0.25">
      <c r="B433" s="4"/>
      <c r="C433" s="4"/>
      <c r="D433" s="4"/>
      <c r="E433" s="4"/>
      <c r="F433" s="4"/>
      <c r="G433" s="4"/>
      <c r="H433" s="4"/>
      <c r="I433" s="4"/>
      <c r="J433" s="4"/>
      <c r="K433" s="4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</row>
    <row r="434" spans="2:25" s="5" customFormat="1" x14ac:dyDescent="0.25">
      <c r="B434" s="4"/>
      <c r="C434" s="4"/>
      <c r="D434" s="4"/>
      <c r="E434" s="4"/>
      <c r="F434" s="4"/>
      <c r="G434" s="4"/>
      <c r="H434" s="4"/>
      <c r="I434" s="4"/>
      <c r="J434" s="4"/>
      <c r="K434" s="4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</row>
    <row r="435" spans="2:25" s="5" customFormat="1" x14ac:dyDescent="0.25">
      <c r="B435" s="4"/>
      <c r="C435" s="4"/>
      <c r="D435" s="4"/>
      <c r="E435" s="4"/>
      <c r="F435" s="4"/>
      <c r="G435" s="4"/>
      <c r="H435" s="4"/>
      <c r="I435" s="4"/>
      <c r="J435" s="4"/>
      <c r="K435" s="4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</row>
    <row r="436" spans="2:25" s="5" customFormat="1" x14ac:dyDescent="0.25">
      <c r="B436" s="4"/>
      <c r="C436" s="4"/>
      <c r="D436" s="4"/>
      <c r="E436" s="4"/>
      <c r="F436" s="4"/>
      <c r="G436" s="4"/>
      <c r="H436" s="4"/>
      <c r="I436" s="4"/>
      <c r="J436" s="4"/>
      <c r="K436" s="4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</row>
    <row r="437" spans="2:25" s="5" customFormat="1" x14ac:dyDescent="0.25">
      <c r="B437" s="4"/>
      <c r="C437" s="4"/>
      <c r="D437" s="4"/>
      <c r="E437" s="4"/>
      <c r="F437" s="4"/>
      <c r="G437" s="4"/>
      <c r="H437" s="4"/>
      <c r="I437" s="4"/>
      <c r="J437" s="4"/>
      <c r="K437" s="4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</row>
    <row r="438" spans="2:25" s="5" customFormat="1" x14ac:dyDescent="0.25">
      <c r="B438" s="4"/>
      <c r="C438" s="4"/>
      <c r="D438" s="4"/>
      <c r="E438" s="4"/>
      <c r="F438" s="4"/>
      <c r="G438" s="4"/>
      <c r="H438" s="4"/>
      <c r="I438" s="4"/>
      <c r="J438" s="4"/>
      <c r="K438" s="4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</row>
    <row r="439" spans="2:25" s="5" customFormat="1" x14ac:dyDescent="0.25">
      <c r="B439" s="4"/>
      <c r="C439" s="4"/>
      <c r="D439" s="4"/>
      <c r="E439" s="4"/>
      <c r="F439" s="4"/>
      <c r="G439" s="4"/>
      <c r="H439" s="4"/>
      <c r="I439" s="4"/>
      <c r="J439" s="4"/>
      <c r="K439" s="4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</row>
    <row r="440" spans="2:25" s="5" customFormat="1" x14ac:dyDescent="0.25">
      <c r="B440" s="4"/>
      <c r="C440" s="4"/>
      <c r="D440" s="4"/>
      <c r="E440" s="4"/>
      <c r="F440" s="4"/>
      <c r="G440" s="4"/>
      <c r="H440" s="4"/>
      <c r="I440" s="4"/>
      <c r="J440" s="4"/>
      <c r="K440" s="4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</row>
    <row r="441" spans="2:25" s="5" customFormat="1" x14ac:dyDescent="0.25">
      <c r="B441" s="4"/>
      <c r="C441" s="4"/>
      <c r="D441" s="4"/>
      <c r="E441" s="4"/>
      <c r="F441" s="4"/>
      <c r="G441" s="4"/>
      <c r="H441" s="4"/>
      <c r="I441" s="4"/>
      <c r="J441" s="4"/>
      <c r="K441" s="4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</row>
    <row r="442" spans="2:25" s="5" customFormat="1" x14ac:dyDescent="0.25">
      <c r="B442" s="4"/>
      <c r="C442" s="4"/>
      <c r="D442" s="4"/>
      <c r="E442" s="4"/>
      <c r="F442" s="4"/>
      <c r="G442" s="4"/>
      <c r="H442" s="4"/>
      <c r="I442" s="4"/>
      <c r="J442" s="4"/>
      <c r="K442" s="4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</row>
    <row r="443" spans="2:25" s="5" customFormat="1" x14ac:dyDescent="0.25">
      <c r="B443" s="4"/>
      <c r="C443" s="4"/>
      <c r="D443" s="4"/>
      <c r="E443" s="4"/>
      <c r="F443" s="4"/>
      <c r="G443" s="4"/>
      <c r="H443" s="4"/>
      <c r="I443" s="4"/>
      <c r="J443" s="4"/>
      <c r="K443" s="4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</row>
    <row r="444" spans="2:25" s="5" customFormat="1" x14ac:dyDescent="0.25">
      <c r="B444" s="4"/>
      <c r="C444" s="4"/>
      <c r="D444" s="4"/>
      <c r="E444" s="4"/>
      <c r="F444" s="4"/>
      <c r="G444" s="4"/>
      <c r="H444" s="4"/>
      <c r="I444" s="4"/>
      <c r="J444" s="4"/>
      <c r="K444" s="4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</row>
    <row r="445" spans="2:25" s="5" customFormat="1" x14ac:dyDescent="0.25">
      <c r="B445" s="4"/>
      <c r="C445" s="4"/>
      <c r="D445" s="4"/>
      <c r="E445" s="4"/>
      <c r="F445" s="4"/>
      <c r="G445" s="4"/>
      <c r="H445" s="4"/>
      <c r="I445" s="4"/>
      <c r="J445" s="4"/>
      <c r="K445" s="4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</row>
    <row r="446" spans="2:25" s="5" customFormat="1" x14ac:dyDescent="0.25">
      <c r="B446" s="4"/>
      <c r="C446" s="4"/>
      <c r="D446" s="4"/>
      <c r="E446" s="4"/>
      <c r="F446" s="4"/>
      <c r="G446" s="4"/>
      <c r="H446" s="4"/>
      <c r="I446" s="4"/>
      <c r="J446" s="4"/>
      <c r="K446" s="4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</row>
    <row r="447" spans="2:25" s="5" customFormat="1" x14ac:dyDescent="0.25">
      <c r="B447" s="4"/>
      <c r="C447" s="4"/>
      <c r="D447" s="4"/>
      <c r="E447" s="4"/>
      <c r="F447" s="4"/>
      <c r="G447" s="4"/>
      <c r="H447" s="4"/>
      <c r="I447" s="4"/>
      <c r="J447" s="4"/>
      <c r="K447" s="4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</row>
    <row r="448" spans="2:25" s="5" customFormat="1" x14ac:dyDescent="0.25">
      <c r="B448" s="4"/>
      <c r="C448" s="4"/>
      <c r="D448" s="4"/>
      <c r="E448" s="4"/>
      <c r="F448" s="4"/>
      <c r="G448" s="4"/>
      <c r="H448" s="4"/>
      <c r="I448" s="4"/>
      <c r="J448" s="4"/>
      <c r="K448" s="4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</row>
    <row r="449" spans="2:25" s="5" customFormat="1" x14ac:dyDescent="0.25">
      <c r="B449" s="4"/>
      <c r="C449" s="4"/>
      <c r="D449" s="4"/>
      <c r="E449" s="4"/>
      <c r="F449" s="4"/>
      <c r="G449" s="4"/>
      <c r="H449" s="4"/>
      <c r="I449" s="4"/>
      <c r="J449" s="4"/>
      <c r="K449" s="4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</row>
    <row r="450" spans="2:25" s="5" customFormat="1" x14ac:dyDescent="0.25">
      <c r="B450" s="4"/>
      <c r="C450" s="4"/>
      <c r="D450" s="4"/>
      <c r="E450" s="4"/>
      <c r="F450" s="4"/>
      <c r="G450" s="4"/>
      <c r="H450" s="4"/>
      <c r="I450" s="4"/>
      <c r="J450" s="4"/>
      <c r="K450" s="4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</row>
    <row r="451" spans="2:25" s="5" customFormat="1" x14ac:dyDescent="0.25">
      <c r="B451" s="4"/>
      <c r="C451" s="4"/>
      <c r="D451" s="4"/>
      <c r="E451" s="4"/>
      <c r="F451" s="4"/>
      <c r="G451" s="4"/>
      <c r="H451" s="4"/>
      <c r="I451" s="4"/>
      <c r="J451" s="4"/>
      <c r="K451" s="4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</row>
    <row r="452" spans="2:25" s="5" customFormat="1" x14ac:dyDescent="0.25">
      <c r="B452" s="4"/>
      <c r="C452" s="4"/>
      <c r="D452" s="4"/>
      <c r="E452" s="4"/>
      <c r="F452" s="4"/>
      <c r="G452" s="4"/>
      <c r="H452" s="4"/>
      <c r="I452" s="4"/>
      <c r="J452" s="4"/>
      <c r="K452" s="4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</row>
    <row r="453" spans="2:25" s="5" customFormat="1" x14ac:dyDescent="0.25">
      <c r="B453" s="4"/>
      <c r="C453" s="4"/>
      <c r="D453" s="4"/>
      <c r="E453" s="4"/>
      <c r="F453" s="4"/>
      <c r="G453" s="4"/>
      <c r="H453" s="4"/>
      <c r="I453" s="4"/>
      <c r="J453" s="4"/>
      <c r="K453" s="4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</row>
    <row r="454" spans="2:25" s="5" customFormat="1" x14ac:dyDescent="0.25">
      <c r="B454" s="4"/>
      <c r="C454" s="4"/>
      <c r="D454" s="4"/>
      <c r="E454" s="4"/>
      <c r="F454" s="4"/>
      <c r="G454" s="4"/>
      <c r="H454" s="4"/>
      <c r="I454" s="4"/>
      <c r="J454" s="4"/>
      <c r="K454" s="4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</row>
    <row r="455" spans="2:25" s="5" customFormat="1" x14ac:dyDescent="0.25">
      <c r="B455" s="4"/>
      <c r="C455" s="4"/>
      <c r="D455" s="4"/>
      <c r="E455" s="4"/>
      <c r="F455" s="4"/>
      <c r="G455" s="4"/>
      <c r="H455" s="4"/>
      <c r="I455" s="4"/>
      <c r="J455" s="4"/>
      <c r="K455" s="4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</row>
    <row r="456" spans="2:25" s="5" customFormat="1" x14ac:dyDescent="0.25">
      <c r="B456" s="4"/>
      <c r="C456" s="4"/>
      <c r="D456" s="4"/>
      <c r="E456" s="4"/>
      <c r="F456" s="4"/>
      <c r="G456" s="4"/>
      <c r="H456" s="4"/>
      <c r="I456" s="4"/>
      <c r="J456" s="4"/>
      <c r="K456" s="4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</row>
    <row r="457" spans="2:25" s="5" customFormat="1" x14ac:dyDescent="0.25">
      <c r="B457" s="4"/>
      <c r="C457" s="4"/>
      <c r="D457" s="4"/>
      <c r="E457" s="4"/>
      <c r="F457" s="4"/>
      <c r="G457" s="4"/>
      <c r="H457" s="4"/>
      <c r="I457" s="4"/>
      <c r="J457" s="4"/>
      <c r="K457" s="4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</row>
    <row r="458" spans="2:25" s="5" customFormat="1" x14ac:dyDescent="0.25">
      <c r="B458" s="4"/>
      <c r="C458" s="4"/>
      <c r="D458" s="4"/>
      <c r="E458" s="4"/>
      <c r="F458" s="4"/>
      <c r="G458" s="4"/>
      <c r="H458" s="4"/>
      <c r="I458" s="4"/>
      <c r="J458" s="4"/>
      <c r="K458" s="4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</row>
    <row r="459" spans="2:25" s="5" customFormat="1" x14ac:dyDescent="0.25">
      <c r="B459" s="4"/>
      <c r="C459" s="4"/>
      <c r="D459" s="4"/>
      <c r="E459" s="4"/>
      <c r="F459" s="4"/>
      <c r="G459" s="4"/>
      <c r="H459" s="4"/>
      <c r="I459" s="4"/>
      <c r="J459" s="4"/>
      <c r="K459" s="4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</row>
    <row r="460" spans="2:25" s="5" customFormat="1" x14ac:dyDescent="0.25">
      <c r="B460" s="4"/>
      <c r="C460" s="4"/>
      <c r="D460" s="4"/>
      <c r="E460" s="4"/>
      <c r="F460" s="4"/>
      <c r="G460" s="4"/>
      <c r="H460" s="4"/>
      <c r="I460" s="4"/>
      <c r="J460" s="4"/>
      <c r="K460" s="4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 spans="2:25" s="5" customFormat="1" x14ac:dyDescent="0.25">
      <c r="B461" s="4"/>
      <c r="C461" s="4"/>
      <c r="D461" s="4"/>
      <c r="E461" s="4"/>
      <c r="F461" s="4"/>
      <c r="G461" s="4"/>
      <c r="H461" s="4"/>
      <c r="I461" s="4"/>
      <c r="J461" s="4"/>
      <c r="K461" s="4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</row>
    <row r="462" spans="2:25" s="5" customFormat="1" x14ac:dyDescent="0.25">
      <c r="B462" s="4"/>
      <c r="C462" s="4"/>
      <c r="D462" s="4"/>
      <c r="E462" s="4"/>
      <c r="F462" s="4"/>
      <c r="G462" s="4"/>
      <c r="H462" s="4"/>
      <c r="I462" s="4"/>
      <c r="J462" s="4"/>
      <c r="K462" s="4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</row>
    <row r="463" spans="2:25" s="5" customFormat="1" x14ac:dyDescent="0.25">
      <c r="B463" s="4"/>
      <c r="C463" s="4"/>
      <c r="D463" s="4"/>
      <c r="E463" s="4"/>
      <c r="F463" s="4"/>
      <c r="G463" s="4"/>
      <c r="H463" s="4"/>
      <c r="I463" s="4"/>
      <c r="J463" s="4"/>
      <c r="K463" s="4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</row>
    <row r="464" spans="2:25" s="5" customFormat="1" x14ac:dyDescent="0.25">
      <c r="B464" s="4"/>
      <c r="C464" s="4"/>
      <c r="D464" s="4"/>
      <c r="E464" s="4"/>
      <c r="F464" s="4"/>
      <c r="G464" s="4"/>
      <c r="H464" s="4"/>
      <c r="I464" s="4"/>
      <c r="J464" s="4"/>
      <c r="K464" s="4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</row>
    <row r="465" spans="2:25" s="5" customFormat="1" x14ac:dyDescent="0.25">
      <c r="B465" s="4"/>
      <c r="C465" s="4"/>
      <c r="D465" s="4"/>
      <c r="E465" s="4"/>
      <c r="F465" s="4"/>
      <c r="G465" s="4"/>
      <c r="H465" s="4"/>
      <c r="I465" s="4"/>
      <c r="J465" s="4"/>
      <c r="K465" s="4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</row>
    <row r="466" spans="2:25" s="5" customFormat="1" x14ac:dyDescent="0.25">
      <c r="B466" s="4"/>
      <c r="C466" s="4"/>
      <c r="D466" s="4"/>
      <c r="E466" s="4"/>
      <c r="F466" s="4"/>
      <c r="G466" s="4"/>
      <c r="H466" s="4"/>
      <c r="I466" s="4"/>
      <c r="J466" s="4"/>
      <c r="K466" s="4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</row>
    <row r="467" spans="2:25" s="5" customFormat="1" x14ac:dyDescent="0.25">
      <c r="B467" s="4"/>
      <c r="C467" s="4"/>
      <c r="D467" s="4"/>
      <c r="E467" s="4"/>
      <c r="F467" s="4"/>
      <c r="G467" s="4"/>
      <c r="H467" s="4"/>
      <c r="I467" s="4"/>
      <c r="J467" s="4"/>
      <c r="K467" s="4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</row>
    <row r="468" spans="2:25" s="5" customFormat="1" x14ac:dyDescent="0.25">
      <c r="B468" s="4"/>
      <c r="C468" s="4"/>
      <c r="D468" s="4"/>
      <c r="E468" s="4"/>
      <c r="F468" s="4"/>
      <c r="G468" s="4"/>
      <c r="H468" s="4"/>
      <c r="I468" s="4"/>
      <c r="J468" s="4"/>
      <c r="K468" s="4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</row>
    <row r="469" spans="2:25" s="5" customFormat="1" x14ac:dyDescent="0.25">
      <c r="B469" s="4"/>
      <c r="C469" s="4"/>
      <c r="D469" s="4"/>
      <c r="E469" s="4"/>
      <c r="F469" s="4"/>
      <c r="G469" s="4"/>
      <c r="H469" s="4"/>
      <c r="I469" s="4"/>
      <c r="J469" s="4"/>
      <c r="K469" s="4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</row>
    <row r="470" spans="2:25" s="5" customFormat="1" x14ac:dyDescent="0.25">
      <c r="B470" s="4"/>
      <c r="C470" s="4"/>
      <c r="D470" s="4"/>
      <c r="E470" s="4"/>
      <c r="F470" s="4"/>
      <c r="G470" s="4"/>
      <c r="H470" s="4"/>
      <c r="I470" s="4"/>
      <c r="J470" s="4"/>
      <c r="K470" s="4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</row>
    <row r="471" spans="2:25" s="5" customFormat="1" x14ac:dyDescent="0.25">
      <c r="B471" s="4"/>
      <c r="C471" s="4"/>
      <c r="D471" s="4"/>
      <c r="E471" s="4"/>
      <c r="F471" s="4"/>
      <c r="G471" s="4"/>
      <c r="H471" s="4"/>
      <c r="I471" s="4"/>
      <c r="J471" s="4"/>
      <c r="K471" s="4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</row>
    <row r="472" spans="2:25" s="5" customFormat="1" x14ac:dyDescent="0.25">
      <c r="B472" s="4"/>
      <c r="C472" s="4"/>
      <c r="D472" s="4"/>
      <c r="E472" s="4"/>
      <c r="F472" s="4"/>
      <c r="G472" s="4"/>
      <c r="H472" s="4"/>
      <c r="I472" s="4"/>
      <c r="J472" s="4"/>
      <c r="K472" s="4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</row>
    <row r="473" spans="2:25" s="5" customFormat="1" x14ac:dyDescent="0.25">
      <c r="B473" s="4"/>
      <c r="C473" s="4"/>
      <c r="D473" s="4"/>
      <c r="E473" s="4"/>
      <c r="F473" s="4"/>
      <c r="G473" s="4"/>
      <c r="H473" s="4"/>
      <c r="I473" s="4"/>
      <c r="J473" s="4"/>
      <c r="K473" s="4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</row>
    <row r="474" spans="2:25" s="5" customFormat="1" x14ac:dyDescent="0.25">
      <c r="B474" s="4"/>
      <c r="C474" s="4"/>
      <c r="D474" s="4"/>
      <c r="E474" s="4"/>
      <c r="F474" s="4"/>
      <c r="G474" s="4"/>
      <c r="H474" s="4"/>
      <c r="I474" s="4"/>
      <c r="J474" s="4"/>
      <c r="K474" s="4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</row>
    <row r="475" spans="2:25" s="5" customFormat="1" x14ac:dyDescent="0.25">
      <c r="B475" s="4"/>
      <c r="C475" s="4"/>
      <c r="D475" s="4"/>
      <c r="E475" s="4"/>
      <c r="F475" s="4"/>
      <c r="G475" s="4"/>
      <c r="H475" s="4"/>
      <c r="I475" s="4"/>
      <c r="J475" s="4"/>
      <c r="K475" s="4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</row>
    <row r="476" spans="2:25" s="5" customFormat="1" x14ac:dyDescent="0.25">
      <c r="B476" s="4"/>
      <c r="C476" s="4"/>
      <c r="D476" s="4"/>
      <c r="E476" s="4"/>
      <c r="F476" s="4"/>
      <c r="G476" s="4"/>
      <c r="H476" s="4"/>
      <c r="I476" s="4"/>
      <c r="J476" s="4"/>
      <c r="K476" s="4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</row>
    <row r="477" spans="2:25" s="5" customFormat="1" x14ac:dyDescent="0.25">
      <c r="B477" s="4"/>
      <c r="C477" s="4"/>
      <c r="D477" s="4"/>
      <c r="E477" s="4"/>
      <c r="F477" s="4"/>
      <c r="G477" s="4"/>
      <c r="H477" s="4"/>
      <c r="I477" s="4"/>
      <c r="J477" s="4"/>
      <c r="K477" s="4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</row>
    <row r="478" spans="2:25" s="5" customFormat="1" x14ac:dyDescent="0.25">
      <c r="B478" s="4"/>
      <c r="C478" s="4"/>
      <c r="D478" s="4"/>
      <c r="E478" s="4"/>
      <c r="F478" s="4"/>
      <c r="G478" s="4"/>
      <c r="H478" s="4"/>
      <c r="I478" s="4"/>
      <c r="J478" s="4"/>
      <c r="K478" s="4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</row>
    <row r="479" spans="2:25" s="5" customFormat="1" x14ac:dyDescent="0.25">
      <c r="B479" s="4"/>
      <c r="C479" s="4"/>
      <c r="D479" s="4"/>
      <c r="E479" s="4"/>
      <c r="F479" s="4"/>
      <c r="G479" s="4"/>
      <c r="H479" s="4"/>
      <c r="I479" s="4"/>
      <c r="J479" s="4"/>
      <c r="K479" s="4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</row>
    <row r="480" spans="2:25" s="5" customFormat="1" x14ac:dyDescent="0.25">
      <c r="B480" s="4"/>
      <c r="C480" s="4"/>
      <c r="D480" s="4"/>
      <c r="E480" s="4"/>
      <c r="F480" s="4"/>
      <c r="G480" s="4"/>
      <c r="H480" s="4"/>
      <c r="I480" s="4"/>
      <c r="J480" s="4"/>
      <c r="K480" s="4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</row>
    <row r="481" spans="2:25" s="5" customFormat="1" x14ac:dyDescent="0.25">
      <c r="B481" s="4"/>
      <c r="C481" s="4"/>
      <c r="D481" s="4"/>
      <c r="E481" s="4"/>
      <c r="F481" s="4"/>
      <c r="G481" s="4"/>
      <c r="H481" s="4"/>
      <c r="I481" s="4"/>
      <c r="J481" s="4"/>
      <c r="K481" s="4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</row>
    <row r="482" spans="2:25" s="5" customFormat="1" x14ac:dyDescent="0.25">
      <c r="B482" s="4"/>
      <c r="C482" s="4"/>
      <c r="D482" s="4"/>
      <c r="E482" s="4"/>
      <c r="F482" s="4"/>
      <c r="G482" s="4"/>
      <c r="H482" s="4"/>
      <c r="I482" s="4"/>
      <c r="J482" s="4"/>
      <c r="K482" s="4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</row>
    <row r="483" spans="2:25" s="5" customFormat="1" x14ac:dyDescent="0.25">
      <c r="B483" s="4"/>
      <c r="C483" s="4"/>
      <c r="D483" s="4"/>
      <c r="E483" s="4"/>
      <c r="F483" s="4"/>
      <c r="G483" s="4"/>
      <c r="H483" s="4"/>
      <c r="I483" s="4"/>
      <c r="J483" s="4"/>
      <c r="K483" s="4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</row>
    <row r="484" spans="2:25" s="5" customFormat="1" x14ac:dyDescent="0.25">
      <c r="B484" s="4"/>
      <c r="C484" s="4"/>
      <c r="D484" s="4"/>
      <c r="E484" s="4"/>
      <c r="F484" s="4"/>
      <c r="G484" s="4"/>
      <c r="H484" s="4"/>
      <c r="I484" s="4"/>
      <c r="J484" s="4"/>
      <c r="K484" s="4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</row>
    <row r="485" spans="2:25" s="5" customFormat="1" x14ac:dyDescent="0.25">
      <c r="B485" s="4"/>
      <c r="C485" s="4"/>
      <c r="D485" s="4"/>
      <c r="E485" s="4"/>
      <c r="F485" s="4"/>
      <c r="G485" s="4"/>
      <c r="H485" s="4"/>
      <c r="I485" s="4"/>
      <c r="J485" s="4"/>
      <c r="K485" s="4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</row>
    <row r="486" spans="2:25" s="5" customFormat="1" x14ac:dyDescent="0.25">
      <c r="B486" s="4"/>
      <c r="C486" s="4"/>
      <c r="D486" s="4"/>
      <c r="E486" s="4"/>
      <c r="F486" s="4"/>
      <c r="G486" s="4"/>
      <c r="H486" s="4"/>
      <c r="I486" s="4"/>
      <c r="J486" s="4"/>
      <c r="K486" s="4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</row>
    <row r="487" spans="2:25" s="5" customFormat="1" x14ac:dyDescent="0.25">
      <c r="B487" s="4"/>
      <c r="C487" s="4"/>
      <c r="D487" s="4"/>
      <c r="E487" s="4"/>
      <c r="F487" s="4"/>
      <c r="G487" s="4"/>
      <c r="H487" s="4"/>
      <c r="I487" s="4"/>
      <c r="J487" s="4"/>
      <c r="K487" s="4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</row>
    <row r="488" spans="2:25" s="5" customFormat="1" x14ac:dyDescent="0.25">
      <c r="B488" s="4"/>
      <c r="C488" s="4"/>
      <c r="D488" s="4"/>
      <c r="E488" s="4"/>
      <c r="F488" s="4"/>
      <c r="G488" s="4"/>
      <c r="H488" s="4"/>
      <c r="I488" s="4"/>
      <c r="J488" s="4"/>
      <c r="K488" s="4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 spans="2:25" s="5" customFormat="1" x14ac:dyDescent="0.25">
      <c r="B489" s="4"/>
      <c r="C489" s="4"/>
      <c r="D489" s="4"/>
      <c r="E489" s="4"/>
      <c r="F489" s="4"/>
      <c r="G489" s="4"/>
      <c r="H489" s="4"/>
      <c r="I489" s="4"/>
      <c r="J489" s="4"/>
      <c r="K489" s="4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</row>
    <row r="490" spans="2:25" s="5" customFormat="1" x14ac:dyDescent="0.25">
      <c r="B490" s="4"/>
      <c r="C490" s="4"/>
      <c r="D490" s="4"/>
      <c r="E490" s="4"/>
      <c r="F490" s="4"/>
      <c r="G490" s="4"/>
      <c r="H490" s="4"/>
      <c r="I490" s="4"/>
      <c r="J490" s="4"/>
      <c r="K490" s="4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 spans="2:25" s="5" customFormat="1" x14ac:dyDescent="0.25">
      <c r="B491" s="4"/>
      <c r="C491" s="4"/>
      <c r="D491" s="4"/>
      <c r="E491" s="4"/>
      <c r="F491" s="4"/>
      <c r="G491" s="4"/>
      <c r="H491" s="4"/>
      <c r="I491" s="4"/>
      <c r="J491" s="4"/>
      <c r="K491" s="4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</row>
    <row r="492" spans="2:25" s="5" customFormat="1" x14ac:dyDescent="0.25">
      <c r="B492" s="4"/>
      <c r="C492" s="4"/>
      <c r="D492" s="4"/>
      <c r="E492" s="4"/>
      <c r="F492" s="4"/>
      <c r="G492" s="4"/>
      <c r="H492" s="4"/>
      <c r="I492" s="4"/>
      <c r="J492" s="4"/>
      <c r="K492" s="4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</row>
    <row r="493" spans="2:25" s="5" customFormat="1" x14ac:dyDescent="0.25">
      <c r="B493" s="4"/>
      <c r="C493" s="4"/>
      <c r="D493" s="4"/>
      <c r="E493" s="4"/>
      <c r="F493" s="4"/>
      <c r="G493" s="4"/>
      <c r="H493" s="4"/>
      <c r="I493" s="4"/>
      <c r="J493" s="4"/>
      <c r="K493" s="4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 spans="2:25" s="5" customFormat="1" x14ac:dyDescent="0.25">
      <c r="B494" s="4"/>
      <c r="C494" s="4"/>
      <c r="D494" s="4"/>
      <c r="E494" s="4"/>
      <c r="F494" s="4"/>
      <c r="G494" s="4"/>
      <c r="H494" s="4"/>
      <c r="I494" s="4"/>
      <c r="J494" s="4"/>
      <c r="K494" s="4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 spans="2:25" s="5" customFormat="1" x14ac:dyDescent="0.25">
      <c r="B495" s="4"/>
      <c r="C495" s="4"/>
      <c r="D495" s="4"/>
      <c r="E495" s="4"/>
      <c r="F495" s="4"/>
      <c r="G495" s="4"/>
      <c r="H495" s="4"/>
      <c r="I495" s="4"/>
      <c r="J495" s="4"/>
      <c r="K495" s="4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 spans="2:25" s="5" customFormat="1" x14ac:dyDescent="0.25">
      <c r="B496" s="4"/>
      <c r="C496" s="4"/>
      <c r="D496" s="4"/>
      <c r="E496" s="4"/>
      <c r="F496" s="4"/>
      <c r="G496" s="4"/>
      <c r="H496" s="4"/>
      <c r="I496" s="4"/>
      <c r="J496" s="4"/>
      <c r="K496" s="4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 spans="2:25" s="5" customFormat="1" x14ac:dyDescent="0.25">
      <c r="B497" s="4"/>
      <c r="C497" s="4"/>
      <c r="D497" s="4"/>
      <c r="E497" s="4"/>
      <c r="F497" s="4"/>
      <c r="G497" s="4"/>
      <c r="H497" s="4"/>
      <c r="I497" s="4"/>
      <c r="J497" s="4"/>
      <c r="K497" s="4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 spans="2:25" s="5" customFormat="1" x14ac:dyDescent="0.25">
      <c r="B498" s="4"/>
      <c r="C498" s="4"/>
      <c r="D498" s="4"/>
      <c r="E498" s="4"/>
      <c r="F498" s="4"/>
      <c r="G498" s="4"/>
      <c r="H498" s="4"/>
      <c r="I498" s="4"/>
      <c r="J498" s="4"/>
      <c r="K498" s="4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 spans="2:25" s="5" customFormat="1" x14ac:dyDescent="0.25">
      <c r="B499" s="4"/>
      <c r="C499" s="4"/>
      <c r="D499" s="4"/>
      <c r="E499" s="4"/>
      <c r="F499" s="4"/>
      <c r="G499" s="4"/>
      <c r="H499" s="4"/>
      <c r="I499" s="4"/>
      <c r="J499" s="4"/>
      <c r="K499" s="4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 spans="2:25" s="5" customFormat="1" x14ac:dyDescent="0.25">
      <c r="B500" s="4"/>
      <c r="C500" s="4"/>
      <c r="D500" s="4"/>
      <c r="E500" s="4"/>
      <c r="F500" s="4"/>
      <c r="G500" s="4"/>
      <c r="H500" s="4"/>
      <c r="I500" s="4"/>
      <c r="J500" s="4"/>
      <c r="K500" s="4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</row>
    <row r="501" spans="2:25" s="5" customFormat="1" x14ac:dyDescent="0.25">
      <c r="B501" s="4"/>
      <c r="C501" s="4"/>
      <c r="D501" s="4"/>
      <c r="E501" s="4"/>
      <c r="F501" s="4"/>
      <c r="G501" s="4"/>
      <c r="H501" s="4"/>
      <c r="I501" s="4"/>
      <c r="J501" s="4"/>
      <c r="K501" s="4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 spans="2:25" s="5" customFormat="1" x14ac:dyDescent="0.25">
      <c r="B502" s="4"/>
      <c r="C502" s="4"/>
      <c r="D502" s="4"/>
      <c r="E502" s="4"/>
      <c r="F502" s="4"/>
      <c r="G502" s="4"/>
      <c r="H502" s="4"/>
      <c r="I502" s="4"/>
      <c r="J502" s="4"/>
      <c r="K502" s="4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spans="2:25" s="5" customFormat="1" x14ac:dyDescent="0.25">
      <c r="B503" s="4"/>
      <c r="C503" s="4"/>
      <c r="D503" s="4"/>
      <c r="E503" s="4"/>
      <c r="F503" s="4"/>
      <c r="G503" s="4"/>
      <c r="H503" s="4"/>
      <c r="I503" s="4"/>
      <c r="J503" s="4"/>
      <c r="K503" s="4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 spans="2:25" s="5" customFormat="1" x14ac:dyDescent="0.25">
      <c r="B504" s="4"/>
      <c r="C504" s="4"/>
      <c r="D504" s="4"/>
      <c r="E504" s="4"/>
      <c r="F504" s="4"/>
      <c r="G504" s="4"/>
      <c r="H504" s="4"/>
      <c r="I504" s="4"/>
      <c r="J504" s="4"/>
      <c r="K504" s="4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 spans="2:25" s="5" customFormat="1" x14ac:dyDescent="0.25">
      <c r="B505" s="4"/>
      <c r="C505" s="4"/>
      <c r="D505" s="4"/>
      <c r="E505" s="4"/>
      <c r="F505" s="4"/>
      <c r="G505" s="4"/>
      <c r="H505" s="4"/>
      <c r="I505" s="4"/>
      <c r="J505" s="4"/>
      <c r="K505" s="4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 spans="2:25" s="5" customFormat="1" x14ac:dyDescent="0.25">
      <c r="B506" s="4"/>
      <c r="C506" s="4"/>
      <c r="D506" s="4"/>
      <c r="E506" s="4"/>
      <c r="F506" s="4"/>
      <c r="G506" s="4"/>
      <c r="H506" s="4"/>
      <c r="I506" s="4"/>
      <c r="J506" s="4"/>
      <c r="K506" s="4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 spans="2:25" s="5" customFormat="1" x14ac:dyDescent="0.25">
      <c r="B507" s="4"/>
      <c r="C507" s="4"/>
      <c r="D507" s="4"/>
      <c r="E507" s="4"/>
      <c r="F507" s="4"/>
      <c r="G507" s="4"/>
      <c r="H507" s="4"/>
      <c r="I507" s="4"/>
      <c r="J507" s="4"/>
      <c r="K507" s="4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 spans="2:25" s="5" customFormat="1" x14ac:dyDescent="0.25">
      <c r="B508" s="4"/>
      <c r="C508" s="4"/>
      <c r="D508" s="4"/>
      <c r="E508" s="4"/>
      <c r="F508" s="4"/>
      <c r="G508" s="4"/>
      <c r="H508" s="4"/>
      <c r="I508" s="4"/>
      <c r="J508" s="4"/>
      <c r="K508" s="4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 spans="2:25" s="5" customFormat="1" x14ac:dyDescent="0.25">
      <c r="B509" s="4"/>
      <c r="C509" s="4"/>
      <c r="D509" s="4"/>
      <c r="E509" s="4"/>
      <c r="F509" s="4"/>
      <c r="G509" s="4"/>
      <c r="H509" s="4"/>
      <c r="I509" s="4"/>
      <c r="J509" s="4"/>
      <c r="K509" s="4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 spans="2:25" s="5" customFormat="1" x14ac:dyDescent="0.25">
      <c r="B510" s="4"/>
      <c r="C510" s="4"/>
      <c r="D510" s="4"/>
      <c r="E510" s="4"/>
      <c r="F510" s="4"/>
      <c r="G510" s="4"/>
      <c r="H510" s="4"/>
      <c r="I510" s="4"/>
      <c r="J510" s="4"/>
      <c r="K510" s="4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 spans="2:25" s="5" customFormat="1" x14ac:dyDescent="0.25">
      <c r="B511" s="4"/>
      <c r="C511" s="4"/>
      <c r="D511" s="4"/>
      <c r="E511" s="4"/>
      <c r="F511" s="4"/>
      <c r="G511" s="4"/>
      <c r="H511" s="4"/>
      <c r="I511" s="4"/>
      <c r="J511" s="4"/>
      <c r="K511" s="4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spans="2:25" s="5" customFormat="1" x14ac:dyDescent="0.25">
      <c r="B512" s="4"/>
      <c r="C512" s="4"/>
      <c r="D512" s="4"/>
      <c r="E512" s="4"/>
      <c r="F512" s="4"/>
      <c r="G512" s="4"/>
      <c r="H512" s="4"/>
      <c r="I512" s="4"/>
      <c r="J512" s="4"/>
      <c r="K512" s="4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spans="2:25" s="5" customFormat="1" x14ac:dyDescent="0.25">
      <c r="B513" s="4"/>
      <c r="C513" s="4"/>
      <c r="D513" s="4"/>
      <c r="E513" s="4"/>
      <c r="F513" s="4"/>
      <c r="G513" s="4"/>
      <c r="H513" s="4"/>
      <c r="I513" s="4"/>
      <c r="J513" s="4"/>
      <c r="K513" s="4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 spans="2:25" s="5" customFormat="1" x14ac:dyDescent="0.25">
      <c r="B514" s="4"/>
      <c r="C514" s="4"/>
      <c r="D514" s="4"/>
      <c r="E514" s="4"/>
      <c r="F514" s="4"/>
      <c r="G514" s="4"/>
      <c r="H514" s="4"/>
      <c r="I514" s="4"/>
      <c r="J514" s="4"/>
      <c r="K514" s="4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spans="2:25" s="5" customFormat="1" x14ac:dyDescent="0.25">
      <c r="B515" s="4"/>
      <c r="C515" s="4"/>
      <c r="D515" s="4"/>
      <c r="E515" s="4"/>
      <c r="F515" s="4"/>
      <c r="G515" s="4"/>
      <c r="H515" s="4"/>
      <c r="I515" s="4"/>
      <c r="J515" s="4"/>
      <c r="K515" s="4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spans="2:25" s="5" customFormat="1" x14ac:dyDescent="0.25">
      <c r="B516" s="4"/>
      <c r="C516" s="4"/>
      <c r="D516" s="4"/>
      <c r="E516" s="4"/>
      <c r="F516" s="4"/>
      <c r="G516" s="4"/>
      <c r="H516" s="4"/>
      <c r="I516" s="4"/>
      <c r="J516" s="4"/>
      <c r="K516" s="4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 spans="2:25" s="5" customFormat="1" x14ac:dyDescent="0.25">
      <c r="B517" s="4"/>
      <c r="C517" s="4"/>
      <c r="D517" s="4"/>
      <c r="E517" s="4"/>
      <c r="F517" s="4"/>
      <c r="G517" s="4"/>
      <c r="H517" s="4"/>
      <c r="I517" s="4"/>
      <c r="J517" s="4"/>
      <c r="K517" s="4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 spans="2:25" s="5" customFormat="1" x14ac:dyDescent="0.25">
      <c r="B518" s="4"/>
      <c r="C518" s="4"/>
      <c r="D518" s="4"/>
      <c r="E518" s="4"/>
      <c r="F518" s="4"/>
      <c r="G518" s="4"/>
      <c r="H518" s="4"/>
      <c r="I518" s="4"/>
      <c r="J518" s="4"/>
      <c r="K518" s="4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 spans="2:25" s="5" customFormat="1" x14ac:dyDescent="0.25">
      <c r="B519" s="4"/>
      <c r="C519" s="4"/>
      <c r="D519" s="4"/>
      <c r="E519" s="4"/>
      <c r="F519" s="4"/>
      <c r="G519" s="4"/>
      <c r="H519" s="4"/>
      <c r="I519" s="4"/>
      <c r="J519" s="4"/>
      <c r="K519" s="4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 spans="2:25" s="5" customFormat="1" x14ac:dyDescent="0.25">
      <c r="B520" s="4"/>
      <c r="C520" s="4"/>
      <c r="D520" s="4"/>
      <c r="E520" s="4"/>
      <c r="F520" s="4"/>
      <c r="G520" s="4"/>
      <c r="H520" s="4"/>
      <c r="I520" s="4"/>
      <c r="J520" s="4"/>
      <c r="K520" s="4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 spans="2:25" s="5" customFormat="1" x14ac:dyDescent="0.25">
      <c r="B521" s="4"/>
      <c r="C521" s="4"/>
      <c r="D521" s="4"/>
      <c r="E521" s="4"/>
      <c r="F521" s="4"/>
      <c r="G521" s="4"/>
      <c r="H521" s="4"/>
      <c r="I521" s="4"/>
      <c r="J521" s="4"/>
      <c r="K521" s="4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 spans="2:25" s="5" customFormat="1" x14ac:dyDescent="0.25">
      <c r="B522" s="4"/>
      <c r="C522" s="4"/>
      <c r="D522" s="4"/>
      <c r="E522" s="4"/>
      <c r="F522" s="4"/>
      <c r="G522" s="4"/>
      <c r="H522" s="4"/>
      <c r="I522" s="4"/>
      <c r="J522" s="4"/>
      <c r="K522" s="4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 spans="2:25" s="5" customFormat="1" x14ac:dyDescent="0.25">
      <c r="B523" s="4"/>
      <c r="C523" s="4"/>
      <c r="D523" s="4"/>
      <c r="E523" s="4"/>
      <c r="F523" s="4"/>
      <c r="G523" s="4"/>
      <c r="H523" s="4"/>
      <c r="I523" s="4"/>
      <c r="J523" s="4"/>
      <c r="K523" s="4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 spans="2:25" s="5" customFormat="1" x14ac:dyDescent="0.25">
      <c r="B524" s="4"/>
      <c r="C524" s="4"/>
      <c r="D524" s="4"/>
      <c r="E524" s="4"/>
      <c r="F524" s="4"/>
      <c r="G524" s="4"/>
      <c r="H524" s="4"/>
      <c r="I524" s="4"/>
      <c r="J524" s="4"/>
      <c r="K524" s="4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spans="2:25" s="5" customFormat="1" x14ac:dyDescent="0.25">
      <c r="B525" s="4"/>
      <c r="C525" s="4"/>
      <c r="D525" s="4"/>
      <c r="E525" s="4"/>
      <c r="F525" s="4"/>
      <c r="G525" s="4"/>
      <c r="H525" s="4"/>
      <c r="I525" s="4"/>
      <c r="J525" s="4"/>
      <c r="K525" s="4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spans="2:25" s="5" customFormat="1" x14ac:dyDescent="0.25">
      <c r="B526" s="4"/>
      <c r="C526" s="4"/>
      <c r="D526" s="4"/>
      <c r="E526" s="4"/>
      <c r="F526" s="4"/>
      <c r="G526" s="4"/>
      <c r="H526" s="4"/>
      <c r="I526" s="4"/>
      <c r="J526" s="4"/>
      <c r="K526" s="4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 spans="2:25" s="5" customFormat="1" x14ac:dyDescent="0.25">
      <c r="B527" s="4"/>
      <c r="C527" s="4"/>
      <c r="D527" s="4"/>
      <c r="E527" s="4"/>
      <c r="F527" s="4"/>
      <c r="G527" s="4"/>
      <c r="H527" s="4"/>
      <c r="I527" s="4"/>
      <c r="J527" s="4"/>
      <c r="K527" s="4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spans="2:25" s="5" customFormat="1" x14ac:dyDescent="0.25">
      <c r="B528" s="4"/>
      <c r="C528" s="4"/>
      <c r="D528" s="4"/>
      <c r="E528" s="4"/>
      <c r="F528" s="4"/>
      <c r="G528" s="4"/>
      <c r="H528" s="4"/>
      <c r="I528" s="4"/>
      <c r="J528" s="4"/>
      <c r="K528" s="4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spans="2:25" s="5" customFormat="1" x14ac:dyDescent="0.25">
      <c r="B529" s="4"/>
      <c r="C529" s="4"/>
      <c r="D529" s="4"/>
      <c r="E529" s="4"/>
      <c r="F529" s="4"/>
      <c r="G529" s="4"/>
      <c r="H529" s="4"/>
      <c r="I529" s="4"/>
      <c r="J529" s="4"/>
      <c r="K529" s="4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 spans="2:25" s="5" customFormat="1" x14ac:dyDescent="0.25">
      <c r="B530" s="4"/>
      <c r="C530" s="4"/>
      <c r="D530" s="4"/>
      <c r="E530" s="4"/>
      <c r="F530" s="4"/>
      <c r="G530" s="4"/>
      <c r="H530" s="4"/>
      <c r="I530" s="4"/>
      <c r="J530" s="4"/>
      <c r="K530" s="4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 spans="2:25" s="5" customFormat="1" x14ac:dyDescent="0.25">
      <c r="B531" s="4"/>
      <c r="C531" s="4"/>
      <c r="D531" s="4"/>
      <c r="E531" s="4"/>
      <c r="F531" s="4"/>
      <c r="G531" s="4"/>
      <c r="H531" s="4"/>
      <c r="I531" s="4"/>
      <c r="J531" s="4"/>
      <c r="K531" s="4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 spans="2:25" s="5" customFormat="1" x14ac:dyDescent="0.25">
      <c r="B532" s="4"/>
      <c r="C532" s="4"/>
      <c r="D532" s="4"/>
      <c r="E532" s="4"/>
      <c r="F532" s="4"/>
      <c r="G532" s="4"/>
      <c r="H532" s="4"/>
      <c r="I532" s="4"/>
      <c r="J532" s="4"/>
      <c r="K532" s="4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 spans="2:25" s="5" customFormat="1" x14ac:dyDescent="0.25">
      <c r="B533" s="4"/>
      <c r="C533" s="4"/>
      <c r="D533" s="4"/>
      <c r="E533" s="4"/>
      <c r="F533" s="4"/>
      <c r="G533" s="4"/>
      <c r="H533" s="4"/>
      <c r="I533" s="4"/>
      <c r="J533" s="4"/>
      <c r="K533" s="4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 spans="2:25" s="5" customFormat="1" x14ac:dyDescent="0.25">
      <c r="B534" s="4"/>
      <c r="C534" s="4"/>
      <c r="D534" s="4"/>
      <c r="E534" s="4"/>
      <c r="F534" s="4"/>
      <c r="G534" s="4"/>
      <c r="H534" s="4"/>
      <c r="I534" s="4"/>
      <c r="J534" s="4"/>
      <c r="K534" s="4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 spans="2:25" s="5" customFormat="1" x14ac:dyDescent="0.25">
      <c r="B535" s="4"/>
      <c r="C535" s="4"/>
      <c r="D535" s="4"/>
      <c r="E535" s="4"/>
      <c r="F535" s="4"/>
      <c r="G535" s="4"/>
      <c r="H535" s="4"/>
      <c r="I535" s="4"/>
      <c r="J535" s="4"/>
      <c r="K535" s="4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 spans="2:25" s="5" customFormat="1" x14ac:dyDescent="0.25">
      <c r="B536" s="4"/>
      <c r="C536" s="4"/>
      <c r="D536" s="4"/>
      <c r="E536" s="4"/>
      <c r="F536" s="4"/>
      <c r="G536" s="4"/>
      <c r="H536" s="4"/>
      <c r="I536" s="4"/>
      <c r="J536" s="4"/>
      <c r="K536" s="4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 spans="2:25" s="5" customFormat="1" x14ac:dyDescent="0.25">
      <c r="B537" s="4"/>
      <c r="C537" s="4"/>
      <c r="D537" s="4"/>
      <c r="E537" s="4"/>
      <c r="F537" s="4"/>
      <c r="G537" s="4"/>
      <c r="H537" s="4"/>
      <c r="I537" s="4"/>
      <c r="J537" s="4"/>
      <c r="K537" s="4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spans="2:25" s="5" customFormat="1" x14ac:dyDescent="0.25">
      <c r="B538" s="4"/>
      <c r="C538" s="4"/>
      <c r="D538" s="4"/>
      <c r="E538" s="4"/>
      <c r="F538" s="4"/>
      <c r="G538" s="4"/>
      <c r="H538" s="4"/>
      <c r="I538" s="4"/>
      <c r="J538" s="4"/>
      <c r="K538" s="4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spans="2:25" s="5" customFormat="1" x14ac:dyDescent="0.25">
      <c r="B539" s="4"/>
      <c r="C539" s="4"/>
      <c r="D539" s="4"/>
      <c r="E539" s="4"/>
      <c r="F539" s="4"/>
      <c r="G539" s="4"/>
      <c r="H539" s="4"/>
      <c r="I539" s="4"/>
      <c r="J539" s="4"/>
      <c r="K539" s="4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 spans="2:25" s="5" customFormat="1" x14ac:dyDescent="0.25">
      <c r="B540" s="4"/>
      <c r="C540" s="4"/>
      <c r="D540" s="4"/>
      <c r="E540" s="4"/>
      <c r="F540" s="4"/>
      <c r="G540" s="4"/>
      <c r="H540" s="4"/>
      <c r="I540" s="4"/>
      <c r="J540" s="4"/>
      <c r="K540" s="4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spans="2:25" s="5" customFormat="1" x14ac:dyDescent="0.25">
      <c r="B541" s="4"/>
      <c r="C541" s="4"/>
      <c r="D541" s="4"/>
      <c r="E541" s="4"/>
      <c r="F541" s="4"/>
      <c r="G541" s="4"/>
      <c r="H541" s="4"/>
      <c r="I541" s="4"/>
      <c r="J541" s="4"/>
      <c r="K541" s="4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spans="2:25" s="5" customFormat="1" x14ac:dyDescent="0.25">
      <c r="B542" s="4"/>
      <c r="C542" s="4"/>
      <c r="D542" s="4"/>
      <c r="E542" s="4"/>
      <c r="F542" s="4"/>
      <c r="G542" s="4"/>
      <c r="H542" s="4"/>
      <c r="I542" s="4"/>
      <c r="J542" s="4"/>
      <c r="K542" s="4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 spans="2:25" s="5" customFormat="1" x14ac:dyDescent="0.25">
      <c r="B543" s="4"/>
      <c r="C543" s="4"/>
      <c r="D543" s="4"/>
      <c r="E543" s="4"/>
      <c r="F543" s="4"/>
      <c r="G543" s="4"/>
      <c r="H543" s="4"/>
      <c r="I543" s="4"/>
      <c r="J543" s="4"/>
      <c r="K543" s="4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 spans="2:25" s="5" customFormat="1" x14ac:dyDescent="0.25">
      <c r="B544" s="4"/>
      <c r="C544" s="4"/>
      <c r="D544" s="4"/>
      <c r="E544" s="4"/>
      <c r="F544" s="4"/>
      <c r="G544" s="4"/>
      <c r="H544" s="4"/>
      <c r="I544" s="4"/>
      <c r="J544" s="4"/>
      <c r="K544" s="4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 spans="2:25" s="5" customFormat="1" x14ac:dyDescent="0.25">
      <c r="B545" s="4"/>
      <c r="C545" s="4"/>
      <c r="D545" s="4"/>
      <c r="E545" s="4"/>
      <c r="F545" s="4"/>
      <c r="G545" s="4"/>
      <c r="H545" s="4"/>
      <c r="I545" s="4"/>
      <c r="J545" s="4"/>
      <c r="K545" s="4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 spans="2:25" s="5" customFormat="1" x14ac:dyDescent="0.25">
      <c r="B546" s="4"/>
      <c r="C546" s="4"/>
      <c r="D546" s="4"/>
      <c r="E546" s="4"/>
      <c r="F546" s="4"/>
      <c r="G546" s="4"/>
      <c r="H546" s="4"/>
      <c r="I546" s="4"/>
      <c r="J546" s="4"/>
      <c r="K546" s="4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 spans="2:25" s="5" customFormat="1" x14ac:dyDescent="0.25">
      <c r="B547" s="4"/>
      <c r="C547" s="4"/>
      <c r="D547" s="4"/>
      <c r="E547" s="4"/>
      <c r="F547" s="4"/>
      <c r="G547" s="4"/>
      <c r="H547" s="4"/>
      <c r="I547" s="4"/>
      <c r="J547" s="4"/>
      <c r="K547" s="4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 spans="2:25" s="5" customFormat="1" x14ac:dyDescent="0.25">
      <c r="B548" s="4"/>
      <c r="C548" s="4"/>
      <c r="D548" s="4"/>
      <c r="E548" s="4"/>
      <c r="F548" s="4"/>
      <c r="G548" s="4"/>
      <c r="H548" s="4"/>
      <c r="I548" s="4"/>
      <c r="J548" s="4"/>
      <c r="K548" s="4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 spans="2:25" s="5" customFormat="1" x14ac:dyDescent="0.25">
      <c r="B549" s="4"/>
      <c r="C549" s="4"/>
      <c r="D549" s="4"/>
      <c r="E549" s="4"/>
      <c r="F549" s="4"/>
      <c r="G549" s="4"/>
      <c r="H549" s="4"/>
      <c r="I549" s="4"/>
      <c r="J549" s="4"/>
      <c r="K549" s="4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 spans="2:25" s="5" customFormat="1" x14ac:dyDescent="0.25">
      <c r="B550" s="4"/>
      <c r="C550" s="4"/>
      <c r="D550" s="4"/>
      <c r="E550" s="4"/>
      <c r="F550" s="4"/>
      <c r="G550" s="4"/>
      <c r="H550" s="4"/>
      <c r="I550" s="4"/>
      <c r="J550" s="4"/>
      <c r="K550" s="4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spans="2:25" s="5" customFormat="1" x14ac:dyDescent="0.25">
      <c r="B551" s="4"/>
      <c r="C551" s="4"/>
      <c r="D551" s="4"/>
      <c r="E551" s="4"/>
      <c r="F551" s="4"/>
      <c r="G551" s="4"/>
      <c r="H551" s="4"/>
      <c r="I551" s="4"/>
      <c r="J551" s="4"/>
      <c r="K551" s="4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spans="2:25" s="5" customFormat="1" x14ac:dyDescent="0.25">
      <c r="B552" s="4"/>
      <c r="C552" s="4"/>
      <c r="D552" s="4"/>
      <c r="E552" s="4"/>
      <c r="F552" s="4"/>
      <c r="G552" s="4"/>
      <c r="H552" s="4"/>
      <c r="I552" s="4"/>
      <c r="J552" s="4"/>
      <c r="K552" s="4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 spans="2:25" s="5" customFormat="1" x14ac:dyDescent="0.25">
      <c r="B553" s="4"/>
      <c r="C553" s="4"/>
      <c r="D553" s="4"/>
      <c r="E553" s="4"/>
      <c r="F553" s="4"/>
      <c r="G553" s="4"/>
      <c r="H553" s="4"/>
      <c r="I553" s="4"/>
      <c r="J553" s="4"/>
      <c r="K553" s="4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spans="2:25" s="5" customFormat="1" x14ac:dyDescent="0.25">
      <c r="B554" s="4"/>
      <c r="C554" s="4"/>
      <c r="D554" s="4"/>
      <c r="E554" s="4"/>
      <c r="F554" s="4"/>
      <c r="G554" s="4"/>
      <c r="H554" s="4"/>
      <c r="I554" s="4"/>
      <c r="J554" s="4"/>
      <c r="K554" s="4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spans="2:25" s="5" customFormat="1" x14ac:dyDescent="0.25">
      <c r="B555" s="4"/>
      <c r="C555" s="4"/>
      <c r="D555" s="4"/>
      <c r="E555" s="4"/>
      <c r="F555" s="4"/>
      <c r="G555" s="4"/>
      <c r="H555" s="4"/>
      <c r="I555" s="4"/>
      <c r="J555" s="4"/>
      <c r="K555" s="4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 spans="2:25" s="5" customFormat="1" x14ac:dyDescent="0.25">
      <c r="B556" s="4"/>
      <c r="C556" s="4"/>
      <c r="D556" s="4"/>
      <c r="E556" s="4"/>
      <c r="F556" s="4"/>
      <c r="G556" s="4"/>
      <c r="H556" s="4"/>
      <c r="I556" s="4"/>
      <c r="J556" s="4"/>
      <c r="K556" s="4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 spans="2:25" s="5" customFormat="1" x14ac:dyDescent="0.25">
      <c r="B557" s="4"/>
      <c r="C557" s="4"/>
      <c r="D557" s="4"/>
      <c r="E557" s="4"/>
      <c r="F557" s="4"/>
      <c r="G557" s="4"/>
      <c r="H557" s="4"/>
      <c r="I557" s="4"/>
      <c r="J557" s="4"/>
      <c r="K557" s="4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 spans="2:25" s="5" customFormat="1" x14ac:dyDescent="0.25">
      <c r="B558" s="4"/>
      <c r="C558" s="4"/>
      <c r="D558" s="4"/>
      <c r="E558" s="4"/>
      <c r="F558" s="4"/>
      <c r="G558" s="4"/>
      <c r="H558" s="4"/>
      <c r="I558" s="4"/>
      <c r="J558" s="4"/>
      <c r="K558" s="4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 spans="2:25" s="5" customFormat="1" x14ac:dyDescent="0.25">
      <c r="B559" s="4"/>
      <c r="C559" s="4"/>
      <c r="D559" s="4"/>
      <c r="E559" s="4"/>
      <c r="F559" s="4"/>
      <c r="G559" s="4"/>
      <c r="H559" s="4"/>
      <c r="I559" s="4"/>
      <c r="J559" s="4"/>
      <c r="K559" s="4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 spans="2:25" s="5" customFormat="1" x14ac:dyDescent="0.25">
      <c r="B560" s="4"/>
      <c r="C560" s="4"/>
      <c r="D560" s="4"/>
      <c r="E560" s="4"/>
      <c r="F560" s="4"/>
      <c r="G560" s="4"/>
      <c r="H560" s="4"/>
      <c r="I560" s="4"/>
      <c r="J560" s="4"/>
      <c r="K560" s="4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 spans="2:25" s="5" customFormat="1" x14ac:dyDescent="0.25">
      <c r="B561" s="4"/>
      <c r="C561" s="4"/>
      <c r="D561" s="4"/>
      <c r="E561" s="4"/>
      <c r="F561" s="4"/>
      <c r="G561" s="4"/>
      <c r="H561" s="4"/>
      <c r="I561" s="4"/>
      <c r="J561" s="4"/>
      <c r="K561" s="4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 spans="2:25" s="5" customFormat="1" x14ac:dyDescent="0.25">
      <c r="B562" s="4"/>
      <c r="C562" s="4"/>
      <c r="D562" s="4"/>
      <c r="E562" s="4"/>
      <c r="F562" s="4"/>
      <c r="G562" s="4"/>
      <c r="H562" s="4"/>
      <c r="I562" s="4"/>
      <c r="J562" s="4"/>
      <c r="K562" s="4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 spans="2:25" s="5" customFormat="1" x14ac:dyDescent="0.25">
      <c r="B563" s="4"/>
      <c r="C563" s="4"/>
      <c r="D563" s="4"/>
      <c r="E563" s="4"/>
      <c r="F563" s="4"/>
      <c r="G563" s="4"/>
      <c r="H563" s="4"/>
      <c r="I563" s="4"/>
      <c r="J563" s="4"/>
      <c r="K563" s="4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 spans="2:25" s="5" customFormat="1" x14ac:dyDescent="0.25">
      <c r="B564" s="4"/>
      <c r="C564" s="4"/>
      <c r="D564" s="4"/>
      <c r="E564" s="4"/>
      <c r="F564" s="4"/>
      <c r="G564" s="4"/>
      <c r="H564" s="4"/>
      <c r="I564" s="4"/>
      <c r="J564" s="4"/>
      <c r="K564" s="4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 spans="2:25" s="5" customFormat="1" x14ac:dyDescent="0.25">
      <c r="B565" s="4"/>
      <c r="C565" s="4"/>
      <c r="D565" s="4"/>
      <c r="E565" s="4"/>
      <c r="F565" s="4"/>
      <c r="G565" s="4"/>
      <c r="H565" s="4"/>
      <c r="I565" s="4"/>
      <c r="J565" s="4"/>
      <c r="K565" s="4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 spans="2:25" s="5" customFormat="1" x14ac:dyDescent="0.25">
      <c r="B566" s="4"/>
      <c r="C566" s="4"/>
      <c r="D566" s="4"/>
      <c r="E566" s="4"/>
      <c r="F566" s="4"/>
      <c r="G566" s="4"/>
      <c r="H566" s="4"/>
      <c r="I566" s="4"/>
      <c r="J566" s="4"/>
      <c r="K566" s="4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 spans="2:25" s="5" customFormat="1" x14ac:dyDescent="0.25">
      <c r="B567" s="4"/>
      <c r="C567" s="4"/>
      <c r="D567" s="4"/>
      <c r="E567" s="4"/>
      <c r="F567" s="4"/>
      <c r="G567" s="4"/>
      <c r="H567" s="4"/>
      <c r="I567" s="4"/>
      <c r="J567" s="4"/>
      <c r="K567" s="4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 spans="2:25" s="5" customFormat="1" x14ac:dyDescent="0.25">
      <c r="B568" s="4"/>
      <c r="C568" s="4"/>
      <c r="D568" s="4"/>
      <c r="E568" s="4"/>
      <c r="F568" s="4"/>
      <c r="G568" s="4"/>
      <c r="H568" s="4"/>
      <c r="I568" s="4"/>
      <c r="J568" s="4"/>
      <c r="K568" s="4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 spans="2:25" s="5" customFormat="1" x14ac:dyDescent="0.25">
      <c r="B569" s="4"/>
      <c r="C569" s="4"/>
      <c r="D569" s="4"/>
      <c r="E569" s="4"/>
      <c r="F569" s="4"/>
      <c r="G569" s="4"/>
      <c r="H569" s="4"/>
      <c r="I569" s="4"/>
      <c r="J569" s="4"/>
      <c r="K569" s="4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 spans="2:25" s="5" customFormat="1" x14ac:dyDescent="0.25">
      <c r="B570" s="4"/>
      <c r="C570" s="4"/>
      <c r="D570" s="4"/>
      <c r="E570" s="4"/>
      <c r="F570" s="4"/>
      <c r="G570" s="4"/>
      <c r="H570" s="4"/>
      <c r="I570" s="4"/>
      <c r="J570" s="4"/>
      <c r="K570" s="4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 spans="2:25" s="5" customFormat="1" x14ac:dyDescent="0.25">
      <c r="B571" s="4"/>
      <c r="C571" s="4"/>
      <c r="D571" s="4"/>
      <c r="E571" s="4"/>
      <c r="F571" s="4"/>
      <c r="G571" s="4"/>
      <c r="H571" s="4"/>
      <c r="I571" s="4"/>
      <c r="J571" s="4"/>
      <c r="K571" s="4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 spans="2:25" s="5" customFormat="1" x14ac:dyDescent="0.25">
      <c r="B572" s="4"/>
      <c r="C572" s="4"/>
      <c r="D572" s="4"/>
      <c r="E572" s="4"/>
      <c r="F572" s="4"/>
      <c r="G572" s="4"/>
      <c r="H572" s="4"/>
      <c r="I572" s="4"/>
      <c r="J572" s="4"/>
      <c r="K572" s="4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 spans="2:25" s="5" customFormat="1" x14ac:dyDescent="0.25">
      <c r="B573" s="4"/>
      <c r="C573" s="4"/>
      <c r="D573" s="4"/>
      <c r="E573" s="4"/>
      <c r="F573" s="4"/>
      <c r="G573" s="4"/>
      <c r="H573" s="4"/>
      <c r="I573" s="4"/>
      <c r="J573" s="4"/>
      <c r="K573" s="4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 spans="2:25" s="5" customFormat="1" x14ac:dyDescent="0.25">
      <c r="B574" s="4"/>
      <c r="C574" s="4"/>
      <c r="D574" s="4"/>
      <c r="E574" s="4"/>
      <c r="F574" s="4"/>
      <c r="G574" s="4"/>
      <c r="H574" s="4"/>
      <c r="I574" s="4"/>
      <c r="J574" s="4"/>
      <c r="K574" s="4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 spans="2:25" s="5" customFormat="1" x14ac:dyDescent="0.25">
      <c r="B575" s="4"/>
      <c r="C575" s="4"/>
      <c r="D575" s="4"/>
      <c r="E575" s="4"/>
      <c r="F575" s="4"/>
      <c r="G575" s="4"/>
      <c r="H575" s="4"/>
      <c r="I575" s="4"/>
      <c r="J575" s="4"/>
      <c r="K575" s="4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 spans="2:25" s="5" customFormat="1" x14ac:dyDescent="0.25">
      <c r="B576" s="4"/>
      <c r="C576" s="4"/>
      <c r="D576" s="4"/>
      <c r="E576" s="4"/>
      <c r="F576" s="4"/>
      <c r="G576" s="4"/>
      <c r="H576" s="4"/>
      <c r="I576" s="4"/>
      <c r="J576" s="4"/>
      <c r="K576" s="4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 spans="2:25" s="5" customFormat="1" x14ac:dyDescent="0.25">
      <c r="B577" s="4"/>
      <c r="C577" s="4"/>
      <c r="D577" s="4"/>
      <c r="E577" s="4"/>
      <c r="F577" s="4"/>
      <c r="G577" s="4"/>
      <c r="H577" s="4"/>
      <c r="I577" s="4"/>
      <c r="J577" s="4"/>
      <c r="K577" s="4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 spans="2:25" s="5" customFormat="1" x14ac:dyDescent="0.25">
      <c r="B578" s="4"/>
      <c r="C578" s="4"/>
      <c r="D578" s="4"/>
      <c r="E578" s="4"/>
      <c r="F578" s="4"/>
      <c r="G578" s="4"/>
      <c r="H578" s="4"/>
      <c r="I578" s="4"/>
      <c r="J578" s="4"/>
      <c r="K578" s="4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 spans="2:25" s="5" customFormat="1" x14ac:dyDescent="0.25">
      <c r="B579" s="4"/>
      <c r="C579" s="4"/>
      <c r="D579" s="4"/>
      <c r="E579" s="4"/>
      <c r="F579" s="4"/>
      <c r="G579" s="4"/>
      <c r="H579" s="4"/>
      <c r="I579" s="4"/>
      <c r="J579" s="4"/>
      <c r="K579" s="4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 spans="2:25" s="5" customFormat="1" x14ac:dyDescent="0.25">
      <c r="B580" s="4"/>
      <c r="C580" s="4"/>
      <c r="D580" s="4"/>
      <c r="E580" s="4"/>
      <c r="F580" s="4"/>
      <c r="G580" s="4"/>
      <c r="H580" s="4"/>
      <c r="I580" s="4"/>
      <c r="J580" s="4"/>
      <c r="K580" s="4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 spans="2:25" s="5" customFormat="1" x14ac:dyDescent="0.25">
      <c r="B581" s="4"/>
      <c r="C581" s="4"/>
      <c r="D581" s="4"/>
      <c r="E581" s="4"/>
      <c r="F581" s="4"/>
      <c r="G581" s="4"/>
      <c r="H581" s="4"/>
      <c r="I581" s="4"/>
      <c r="J581" s="4"/>
      <c r="K581" s="4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</row>
    <row r="582" spans="2:25" s="5" customFormat="1" x14ac:dyDescent="0.25">
      <c r="B582" s="4"/>
      <c r="C582" s="4"/>
      <c r="D582" s="4"/>
      <c r="E582" s="4"/>
      <c r="F582" s="4"/>
      <c r="G582" s="4"/>
      <c r="H582" s="4"/>
      <c r="I582" s="4"/>
      <c r="J582" s="4"/>
      <c r="K582" s="4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</row>
    <row r="583" spans="2:25" s="5" customFormat="1" x14ac:dyDescent="0.25">
      <c r="B583" s="4"/>
      <c r="C583" s="4"/>
      <c r="D583" s="4"/>
      <c r="E583" s="4"/>
      <c r="F583" s="4"/>
      <c r="G583" s="4"/>
      <c r="H583" s="4"/>
      <c r="I583" s="4"/>
      <c r="J583" s="4"/>
      <c r="K583" s="4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</row>
    <row r="584" spans="2:25" s="5" customFormat="1" x14ac:dyDescent="0.25">
      <c r="B584" s="4"/>
      <c r="C584" s="4"/>
      <c r="D584" s="4"/>
      <c r="E584" s="4"/>
      <c r="F584" s="4"/>
      <c r="G584" s="4"/>
      <c r="H584" s="4"/>
      <c r="I584" s="4"/>
      <c r="J584" s="4"/>
      <c r="K584" s="4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</row>
    <row r="585" spans="2:25" s="5" customFormat="1" x14ac:dyDescent="0.25">
      <c r="B585" s="4"/>
      <c r="C585" s="4"/>
      <c r="D585" s="4"/>
      <c r="E585" s="4"/>
      <c r="F585" s="4"/>
      <c r="G585" s="4"/>
      <c r="H585" s="4"/>
      <c r="I585" s="4"/>
      <c r="J585" s="4"/>
      <c r="K585" s="4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</row>
    <row r="586" spans="2:25" s="5" customFormat="1" x14ac:dyDescent="0.25">
      <c r="B586" s="4"/>
      <c r="C586" s="4"/>
      <c r="D586" s="4"/>
      <c r="E586" s="4"/>
      <c r="F586" s="4"/>
      <c r="G586" s="4"/>
      <c r="H586" s="4"/>
      <c r="I586" s="4"/>
      <c r="J586" s="4"/>
      <c r="K586" s="4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</row>
    <row r="587" spans="2:25" s="5" customFormat="1" x14ac:dyDescent="0.25">
      <c r="B587" s="4"/>
      <c r="C587" s="4"/>
      <c r="D587" s="4"/>
      <c r="E587" s="4"/>
      <c r="F587" s="4"/>
      <c r="G587" s="4"/>
      <c r="H587" s="4"/>
      <c r="I587" s="4"/>
      <c r="J587" s="4"/>
      <c r="K587" s="4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</row>
    <row r="588" spans="2:25" s="5" customFormat="1" x14ac:dyDescent="0.25">
      <c r="B588" s="4"/>
      <c r="C588" s="4"/>
      <c r="D588" s="4"/>
      <c r="E588" s="4"/>
      <c r="F588" s="4"/>
      <c r="G588" s="4"/>
      <c r="H588" s="4"/>
      <c r="I588" s="4"/>
      <c r="J588" s="4"/>
      <c r="K588" s="4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</row>
    <row r="589" spans="2:25" s="5" customFormat="1" x14ac:dyDescent="0.25">
      <c r="B589" s="4"/>
      <c r="C589" s="4"/>
      <c r="D589" s="4"/>
      <c r="E589" s="4"/>
      <c r="F589" s="4"/>
      <c r="G589" s="4"/>
      <c r="H589" s="4"/>
      <c r="I589" s="4"/>
      <c r="J589" s="4"/>
      <c r="K589" s="4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 spans="2:25" s="5" customFormat="1" x14ac:dyDescent="0.25">
      <c r="B590" s="4"/>
      <c r="C590" s="4"/>
      <c r="D590" s="4"/>
      <c r="E590" s="4"/>
      <c r="F590" s="4"/>
      <c r="G590" s="4"/>
      <c r="H590" s="4"/>
      <c r="I590" s="4"/>
      <c r="J590" s="4"/>
      <c r="K590" s="4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 spans="2:25" s="5" customFormat="1" x14ac:dyDescent="0.25">
      <c r="B591" s="4"/>
      <c r="C591" s="4"/>
      <c r="D591" s="4"/>
      <c r="E591" s="4"/>
      <c r="F591" s="4"/>
      <c r="G591" s="4"/>
      <c r="H591" s="4"/>
      <c r="I591" s="4"/>
      <c r="J591" s="4"/>
      <c r="K591" s="4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 spans="2:25" s="5" customFormat="1" x14ac:dyDescent="0.25">
      <c r="B592" s="4"/>
      <c r="C592" s="4"/>
      <c r="D592" s="4"/>
      <c r="E592" s="4"/>
      <c r="F592" s="4"/>
      <c r="G592" s="4"/>
      <c r="H592" s="4"/>
      <c r="I592" s="4"/>
      <c r="J592" s="4"/>
      <c r="K592" s="4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 spans="2:25" s="5" customFormat="1" x14ac:dyDescent="0.25">
      <c r="B593" s="4"/>
      <c r="C593" s="4"/>
      <c r="D593" s="4"/>
      <c r="E593" s="4"/>
      <c r="F593" s="4"/>
      <c r="G593" s="4"/>
      <c r="H593" s="4"/>
      <c r="I593" s="4"/>
      <c r="J593" s="4"/>
      <c r="K593" s="4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 spans="2:25" s="5" customFormat="1" x14ac:dyDescent="0.25">
      <c r="B594" s="4"/>
      <c r="C594" s="4"/>
      <c r="D594" s="4"/>
      <c r="E594" s="4"/>
      <c r="F594" s="4"/>
      <c r="G594" s="4"/>
      <c r="H594" s="4"/>
      <c r="I594" s="4"/>
      <c r="J594" s="4"/>
      <c r="K594" s="4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</row>
    <row r="595" spans="2:25" s="5" customFormat="1" x14ac:dyDescent="0.25">
      <c r="B595" s="4"/>
      <c r="C595" s="4"/>
      <c r="D595" s="4"/>
      <c r="E595" s="4"/>
      <c r="F595" s="4"/>
      <c r="G595" s="4"/>
      <c r="H595" s="4"/>
      <c r="I595" s="4"/>
      <c r="J595" s="4"/>
      <c r="K595" s="4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</row>
    <row r="596" spans="2:25" s="5" customFormat="1" x14ac:dyDescent="0.25">
      <c r="B596" s="4"/>
      <c r="C596" s="4"/>
      <c r="D596" s="4"/>
      <c r="E596" s="4"/>
      <c r="F596" s="4"/>
      <c r="G596" s="4"/>
      <c r="H596" s="4"/>
      <c r="I596" s="4"/>
      <c r="J596" s="4"/>
      <c r="K596" s="4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</row>
    <row r="597" spans="2:25" s="5" customFormat="1" x14ac:dyDescent="0.25">
      <c r="B597" s="4"/>
      <c r="C597" s="4"/>
      <c r="D597" s="4"/>
      <c r="E597" s="4"/>
      <c r="F597" s="4"/>
      <c r="G597" s="4"/>
      <c r="H597" s="4"/>
      <c r="I597" s="4"/>
      <c r="J597" s="4"/>
      <c r="K597" s="4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</row>
    <row r="598" spans="2:25" s="5" customFormat="1" x14ac:dyDescent="0.25">
      <c r="B598" s="4"/>
      <c r="C598" s="4"/>
      <c r="D598" s="4"/>
      <c r="E598" s="4"/>
      <c r="F598" s="4"/>
      <c r="G598" s="4"/>
      <c r="H598" s="4"/>
      <c r="I598" s="4"/>
      <c r="J598" s="4"/>
      <c r="K598" s="4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</row>
    <row r="599" spans="2:25" s="5" customFormat="1" x14ac:dyDescent="0.25">
      <c r="B599" s="4"/>
      <c r="C599" s="4"/>
      <c r="D599" s="4"/>
      <c r="E599" s="4"/>
      <c r="F599" s="4"/>
      <c r="G599" s="4"/>
      <c r="H599" s="4"/>
      <c r="I599" s="4"/>
      <c r="J599" s="4"/>
      <c r="K599" s="4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</row>
    <row r="600" spans="2:25" s="5" customFormat="1" x14ac:dyDescent="0.25">
      <c r="B600" s="4"/>
      <c r="C600" s="4"/>
      <c r="D600" s="4"/>
      <c r="E600" s="4"/>
      <c r="F600" s="4"/>
      <c r="G600" s="4"/>
      <c r="H600" s="4"/>
      <c r="I600" s="4"/>
      <c r="J600" s="4"/>
      <c r="K600" s="4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</row>
    <row r="601" spans="2:25" s="5" customFormat="1" x14ac:dyDescent="0.25">
      <c r="B601" s="4"/>
      <c r="C601" s="4"/>
      <c r="D601" s="4"/>
      <c r="E601" s="4"/>
      <c r="F601" s="4"/>
      <c r="G601" s="4"/>
      <c r="H601" s="4"/>
      <c r="I601" s="4"/>
      <c r="J601" s="4"/>
      <c r="K601" s="4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</row>
    <row r="602" spans="2:25" s="5" customFormat="1" x14ac:dyDescent="0.25">
      <c r="B602" s="4"/>
      <c r="C602" s="4"/>
      <c r="D602" s="4"/>
      <c r="E602" s="4"/>
      <c r="F602" s="4"/>
      <c r="G602" s="4"/>
      <c r="H602" s="4"/>
      <c r="I602" s="4"/>
      <c r="J602" s="4"/>
      <c r="K602" s="4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 spans="2:25" s="5" customFormat="1" x14ac:dyDescent="0.25">
      <c r="B603" s="4"/>
      <c r="C603" s="4"/>
      <c r="D603" s="4"/>
      <c r="E603" s="4"/>
      <c r="F603" s="4"/>
      <c r="G603" s="4"/>
      <c r="H603" s="4"/>
      <c r="I603" s="4"/>
      <c r="J603" s="4"/>
      <c r="K603" s="4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 spans="2:25" s="5" customFormat="1" x14ac:dyDescent="0.25">
      <c r="B604" s="4"/>
      <c r="C604" s="4"/>
      <c r="D604" s="4"/>
      <c r="E604" s="4"/>
      <c r="F604" s="4"/>
      <c r="G604" s="4"/>
      <c r="H604" s="4"/>
      <c r="I604" s="4"/>
      <c r="J604" s="4"/>
      <c r="K604" s="4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 spans="2:25" s="5" customFormat="1" x14ac:dyDescent="0.25">
      <c r="B605" s="4"/>
      <c r="C605" s="4"/>
      <c r="D605" s="4"/>
      <c r="E605" s="4"/>
      <c r="F605" s="4"/>
      <c r="G605" s="4"/>
      <c r="H605" s="4"/>
      <c r="I605" s="4"/>
      <c r="J605" s="4"/>
      <c r="K605" s="4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 spans="2:25" s="5" customFormat="1" x14ac:dyDescent="0.25">
      <c r="B606" s="4"/>
      <c r="C606" s="4"/>
      <c r="D606" s="4"/>
      <c r="E606" s="4"/>
      <c r="F606" s="4"/>
      <c r="G606" s="4"/>
      <c r="H606" s="4"/>
      <c r="I606" s="4"/>
      <c r="J606" s="4"/>
      <c r="K606" s="4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 spans="2:25" s="5" customFormat="1" x14ac:dyDescent="0.25">
      <c r="B607" s="4"/>
      <c r="C607" s="4"/>
      <c r="D607" s="4"/>
      <c r="E607" s="4"/>
      <c r="F607" s="4"/>
      <c r="G607" s="4"/>
      <c r="H607" s="4"/>
      <c r="I607" s="4"/>
      <c r="J607" s="4"/>
      <c r="K607" s="4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</row>
    <row r="608" spans="2:25" s="5" customFormat="1" x14ac:dyDescent="0.25">
      <c r="B608" s="4"/>
      <c r="C608" s="4"/>
      <c r="D608" s="4"/>
      <c r="E608" s="4"/>
      <c r="F608" s="4"/>
      <c r="G608" s="4"/>
      <c r="H608" s="4"/>
      <c r="I608" s="4"/>
      <c r="J608" s="4"/>
      <c r="K608" s="4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</row>
    <row r="609" spans="2:25" s="5" customFormat="1" x14ac:dyDescent="0.25">
      <c r="B609" s="4"/>
      <c r="C609" s="4"/>
      <c r="D609" s="4"/>
      <c r="E609" s="4"/>
      <c r="F609" s="4"/>
      <c r="G609" s="4"/>
      <c r="H609" s="4"/>
      <c r="I609" s="4"/>
      <c r="J609" s="4"/>
      <c r="K609" s="4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</row>
    <row r="610" spans="2:25" s="5" customFormat="1" x14ac:dyDescent="0.25">
      <c r="B610" s="4"/>
      <c r="C610" s="4"/>
      <c r="D610" s="4"/>
      <c r="E610" s="4"/>
      <c r="F610" s="4"/>
      <c r="G610" s="4"/>
      <c r="H610" s="4"/>
      <c r="I610" s="4"/>
      <c r="J610" s="4"/>
      <c r="K610" s="4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</row>
    <row r="611" spans="2:25" s="5" customFormat="1" x14ac:dyDescent="0.25">
      <c r="B611" s="4"/>
      <c r="C611" s="4"/>
      <c r="D611" s="4"/>
      <c r="E611" s="4"/>
      <c r="F611" s="4"/>
      <c r="G611" s="4"/>
      <c r="H611" s="4"/>
      <c r="I611" s="4"/>
      <c r="J611" s="4"/>
      <c r="K611" s="4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</row>
    <row r="612" spans="2:25" s="5" customFormat="1" x14ac:dyDescent="0.25">
      <c r="B612" s="4"/>
      <c r="C612" s="4"/>
      <c r="D612" s="4"/>
      <c r="E612" s="4"/>
      <c r="F612" s="4"/>
      <c r="G612" s="4"/>
      <c r="H612" s="4"/>
      <c r="I612" s="4"/>
      <c r="J612" s="4"/>
      <c r="K612" s="4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</row>
    <row r="613" spans="2:25" s="5" customFormat="1" x14ac:dyDescent="0.25">
      <c r="B613" s="4"/>
      <c r="C613" s="4"/>
      <c r="D613" s="4"/>
      <c r="E613" s="4"/>
      <c r="F613" s="4"/>
      <c r="G613" s="4"/>
      <c r="H613" s="4"/>
      <c r="I613" s="4"/>
      <c r="J613" s="4"/>
      <c r="K613" s="4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</row>
    <row r="614" spans="2:25" s="5" customFormat="1" x14ac:dyDescent="0.25">
      <c r="B614" s="4"/>
      <c r="C614" s="4"/>
      <c r="D614" s="4"/>
      <c r="E614" s="4"/>
      <c r="F614" s="4"/>
      <c r="G614" s="4"/>
      <c r="H614" s="4"/>
      <c r="I614" s="4"/>
      <c r="J614" s="4"/>
      <c r="K614" s="4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</row>
    <row r="615" spans="2:25" s="5" customFormat="1" x14ac:dyDescent="0.25">
      <c r="B615" s="4"/>
      <c r="C615" s="4"/>
      <c r="D615" s="4"/>
      <c r="E615" s="4"/>
      <c r="F615" s="4"/>
      <c r="G615" s="4"/>
      <c r="H615" s="4"/>
      <c r="I615" s="4"/>
      <c r="J615" s="4"/>
      <c r="K615" s="4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 spans="2:25" s="5" customFormat="1" x14ac:dyDescent="0.25">
      <c r="B616" s="4"/>
      <c r="C616" s="4"/>
      <c r="D616" s="4"/>
      <c r="E616" s="4"/>
      <c r="F616" s="4"/>
      <c r="G616" s="4"/>
      <c r="H616" s="4"/>
      <c r="I616" s="4"/>
      <c r="J616" s="4"/>
      <c r="K616" s="4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 spans="2:25" s="5" customFormat="1" x14ac:dyDescent="0.25">
      <c r="B617" s="4"/>
      <c r="C617" s="4"/>
      <c r="D617" s="4"/>
      <c r="E617" s="4"/>
      <c r="F617" s="4"/>
      <c r="G617" s="4"/>
      <c r="H617" s="4"/>
      <c r="I617" s="4"/>
      <c r="J617" s="4"/>
      <c r="K617" s="4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 spans="2:25" s="5" customFormat="1" x14ac:dyDescent="0.25">
      <c r="B618" s="4"/>
      <c r="C618" s="4"/>
      <c r="D618" s="4"/>
      <c r="E618" s="4"/>
      <c r="F618" s="4"/>
      <c r="G618" s="4"/>
      <c r="H618" s="4"/>
      <c r="I618" s="4"/>
      <c r="J618" s="4"/>
      <c r="K618" s="4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 spans="2:25" s="5" customFormat="1" x14ac:dyDescent="0.25">
      <c r="B619" s="4"/>
      <c r="C619" s="4"/>
      <c r="D619" s="4"/>
      <c r="E619" s="4"/>
      <c r="F619" s="4"/>
      <c r="G619" s="4"/>
      <c r="H619" s="4"/>
      <c r="I619" s="4"/>
      <c r="J619" s="4"/>
      <c r="K619" s="4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 spans="2:25" s="5" customFormat="1" x14ac:dyDescent="0.25">
      <c r="B620" s="4"/>
      <c r="C620" s="4"/>
      <c r="D620" s="4"/>
      <c r="E620" s="4"/>
      <c r="F620" s="4"/>
      <c r="G620" s="4"/>
      <c r="H620" s="4"/>
      <c r="I620" s="4"/>
      <c r="J620" s="4"/>
      <c r="K620" s="4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</row>
    <row r="621" spans="2:25" s="5" customFormat="1" x14ac:dyDescent="0.25">
      <c r="B621" s="4"/>
      <c r="C621" s="4"/>
      <c r="D621" s="4"/>
      <c r="E621" s="4"/>
      <c r="F621" s="4"/>
      <c r="G621" s="4"/>
      <c r="H621" s="4"/>
      <c r="I621" s="4"/>
      <c r="J621" s="4"/>
      <c r="K621" s="4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</row>
    <row r="622" spans="2:25" s="5" customFormat="1" x14ac:dyDescent="0.25">
      <c r="B622" s="4"/>
      <c r="C622" s="4"/>
      <c r="D622" s="4"/>
      <c r="E622" s="4"/>
      <c r="F622" s="4"/>
      <c r="G622" s="4"/>
      <c r="H622" s="4"/>
      <c r="I622" s="4"/>
      <c r="J622" s="4"/>
      <c r="K622" s="4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</row>
    <row r="623" spans="2:25" s="5" customFormat="1" x14ac:dyDescent="0.25">
      <c r="B623" s="4"/>
      <c r="C623" s="4"/>
      <c r="D623" s="4"/>
      <c r="E623" s="4"/>
      <c r="F623" s="4"/>
      <c r="G623" s="4"/>
      <c r="H623" s="4"/>
      <c r="I623" s="4"/>
      <c r="J623" s="4"/>
      <c r="K623" s="4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</row>
    <row r="624" spans="2:25" s="5" customFormat="1" x14ac:dyDescent="0.25">
      <c r="B624" s="4"/>
      <c r="C624" s="4"/>
      <c r="D624" s="4"/>
      <c r="E624" s="4"/>
      <c r="F624" s="4"/>
      <c r="G624" s="4"/>
      <c r="H624" s="4"/>
      <c r="I624" s="4"/>
      <c r="J624" s="4"/>
      <c r="K624" s="4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</row>
    <row r="625" spans="2:25" s="5" customFormat="1" x14ac:dyDescent="0.25">
      <c r="B625" s="4"/>
      <c r="C625" s="4"/>
      <c r="D625" s="4"/>
      <c r="E625" s="4"/>
      <c r="F625" s="4"/>
      <c r="G625" s="4"/>
      <c r="H625" s="4"/>
      <c r="I625" s="4"/>
      <c r="J625" s="4"/>
      <c r="K625" s="4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</row>
    <row r="626" spans="2:25" s="5" customFormat="1" x14ac:dyDescent="0.25">
      <c r="B626" s="4"/>
      <c r="C626" s="4"/>
      <c r="D626" s="4"/>
      <c r="E626" s="4"/>
      <c r="F626" s="4"/>
      <c r="G626" s="4"/>
      <c r="H626" s="4"/>
      <c r="I626" s="4"/>
      <c r="J626" s="4"/>
      <c r="K626" s="4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</row>
    <row r="627" spans="2:25" s="5" customFormat="1" x14ac:dyDescent="0.25">
      <c r="B627" s="4"/>
      <c r="C627" s="4"/>
      <c r="D627" s="4"/>
      <c r="E627" s="4"/>
      <c r="F627" s="4"/>
      <c r="G627" s="4"/>
      <c r="H627" s="4"/>
      <c r="I627" s="4"/>
      <c r="J627" s="4"/>
      <c r="K627" s="4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</row>
    <row r="628" spans="2:25" s="5" customFormat="1" x14ac:dyDescent="0.25">
      <c r="B628" s="4"/>
      <c r="C628" s="4"/>
      <c r="D628" s="4"/>
      <c r="E628" s="4"/>
      <c r="F628" s="4"/>
      <c r="G628" s="4"/>
      <c r="H628" s="4"/>
      <c r="I628" s="4"/>
      <c r="J628" s="4"/>
      <c r="K628" s="4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 spans="2:25" s="5" customFormat="1" x14ac:dyDescent="0.25">
      <c r="B629" s="4"/>
      <c r="C629" s="4"/>
      <c r="D629" s="4"/>
      <c r="E629" s="4"/>
      <c r="F629" s="4"/>
      <c r="G629" s="4"/>
      <c r="H629" s="4"/>
      <c r="I629" s="4"/>
      <c r="J629" s="4"/>
      <c r="K629" s="4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 spans="2:25" s="5" customFormat="1" x14ac:dyDescent="0.25">
      <c r="B630" s="4"/>
      <c r="C630" s="4"/>
      <c r="D630" s="4"/>
      <c r="E630" s="4"/>
      <c r="F630" s="4"/>
      <c r="G630" s="4"/>
      <c r="H630" s="4"/>
      <c r="I630" s="4"/>
      <c r="J630" s="4"/>
      <c r="K630" s="4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 spans="2:25" s="5" customFormat="1" x14ac:dyDescent="0.25">
      <c r="B631" s="4"/>
      <c r="C631" s="4"/>
      <c r="D631" s="4"/>
      <c r="E631" s="4"/>
      <c r="F631" s="4"/>
      <c r="G631" s="4"/>
      <c r="H631" s="4"/>
      <c r="I631" s="4"/>
      <c r="J631" s="4"/>
      <c r="K631" s="4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 spans="2:25" s="5" customFormat="1" x14ac:dyDescent="0.25">
      <c r="B632" s="4"/>
      <c r="C632" s="4"/>
      <c r="D632" s="4"/>
      <c r="E632" s="4"/>
      <c r="F632" s="4"/>
      <c r="G632" s="4"/>
      <c r="H632" s="4"/>
      <c r="I632" s="4"/>
      <c r="J632" s="4"/>
      <c r="K632" s="4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 spans="2:25" s="5" customFormat="1" x14ac:dyDescent="0.25">
      <c r="B633" s="4"/>
      <c r="C633" s="4"/>
      <c r="D633" s="4"/>
      <c r="E633" s="4"/>
      <c r="F633" s="4"/>
      <c r="G633" s="4"/>
      <c r="H633" s="4"/>
      <c r="I633" s="4"/>
      <c r="J633" s="4"/>
      <c r="K633" s="4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</row>
    <row r="634" spans="2:25" s="5" customFormat="1" x14ac:dyDescent="0.25">
      <c r="B634" s="4"/>
      <c r="C634" s="4"/>
      <c r="D634" s="4"/>
      <c r="E634" s="4"/>
      <c r="F634" s="4"/>
      <c r="G634" s="4"/>
      <c r="H634" s="4"/>
      <c r="I634" s="4"/>
      <c r="J634" s="4"/>
      <c r="K634" s="4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</row>
    <row r="635" spans="2:25" s="5" customFormat="1" x14ac:dyDescent="0.25">
      <c r="B635" s="4"/>
      <c r="C635" s="4"/>
      <c r="D635" s="4"/>
      <c r="E635" s="4"/>
      <c r="F635" s="4"/>
      <c r="G635" s="4"/>
      <c r="H635" s="4"/>
      <c r="I635" s="4"/>
      <c r="J635" s="4"/>
      <c r="K635" s="4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</row>
    <row r="636" spans="2:25" s="5" customFormat="1" x14ac:dyDescent="0.25">
      <c r="B636" s="4"/>
      <c r="C636" s="4"/>
      <c r="D636" s="4"/>
      <c r="E636" s="4"/>
      <c r="F636" s="4"/>
      <c r="G636" s="4"/>
      <c r="H636" s="4"/>
      <c r="I636" s="4"/>
      <c r="J636" s="4"/>
      <c r="K636" s="4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</row>
    <row r="637" spans="2:25" s="5" customFormat="1" x14ac:dyDescent="0.25">
      <c r="B637" s="4"/>
      <c r="C637" s="4"/>
      <c r="D637" s="4"/>
      <c r="E637" s="4"/>
      <c r="F637" s="4"/>
      <c r="G637" s="4"/>
      <c r="H637" s="4"/>
      <c r="I637" s="4"/>
      <c r="J637" s="4"/>
      <c r="K637" s="4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</row>
    <row r="638" spans="2:25" s="5" customFormat="1" x14ac:dyDescent="0.25">
      <c r="B638" s="4"/>
      <c r="C638" s="4"/>
      <c r="D638" s="4"/>
      <c r="E638" s="4"/>
      <c r="F638" s="4"/>
      <c r="G638" s="4"/>
      <c r="H638" s="4"/>
      <c r="I638" s="4"/>
      <c r="J638" s="4"/>
      <c r="K638" s="4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</row>
    <row r="639" spans="2:25" s="5" customFormat="1" x14ac:dyDescent="0.25">
      <c r="B639" s="4"/>
      <c r="C639" s="4"/>
      <c r="D639" s="4"/>
      <c r="E639" s="4"/>
      <c r="F639" s="4"/>
      <c r="G639" s="4"/>
      <c r="H639" s="4"/>
      <c r="I639" s="4"/>
      <c r="J639" s="4"/>
      <c r="K639" s="4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</row>
    <row r="640" spans="2:25" s="5" customFormat="1" x14ac:dyDescent="0.25">
      <c r="B640" s="4"/>
      <c r="C640" s="4"/>
      <c r="D640" s="4"/>
      <c r="E640" s="4"/>
      <c r="F640" s="4"/>
      <c r="G640" s="4"/>
      <c r="H640" s="4"/>
      <c r="I640" s="4"/>
      <c r="J640" s="4"/>
      <c r="K640" s="4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</row>
    <row r="641" spans="2:25" s="5" customFormat="1" x14ac:dyDescent="0.25">
      <c r="B641" s="4"/>
      <c r="C641" s="4"/>
      <c r="D641" s="4"/>
      <c r="E641" s="4"/>
      <c r="F641" s="4"/>
      <c r="G641" s="4"/>
      <c r="H641" s="4"/>
      <c r="I641" s="4"/>
      <c r="J641" s="4"/>
      <c r="K641" s="4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 spans="2:25" s="5" customFormat="1" x14ac:dyDescent="0.25">
      <c r="B642" s="4"/>
      <c r="C642" s="4"/>
      <c r="D642" s="4"/>
      <c r="E642" s="4"/>
      <c r="F642" s="4"/>
      <c r="G642" s="4"/>
      <c r="H642" s="4"/>
      <c r="I642" s="4"/>
      <c r="J642" s="4"/>
      <c r="K642" s="4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 spans="2:25" s="5" customFormat="1" x14ac:dyDescent="0.25">
      <c r="B643" s="4"/>
      <c r="C643" s="4"/>
      <c r="D643" s="4"/>
      <c r="E643" s="4"/>
      <c r="F643" s="4"/>
      <c r="G643" s="4"/>
      <c r="H643" s="4"/>
      <c r="I643" s="4"/>
      <c r="J643" s="4"/>
      <c r="K643" s="4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 spans="2:25" s="5" customFormat="1" x14ac:dyDescent="0.25">
      <c r="B644" s="4"/>
      <c r="C644" s="4"/>
      <c r="D644" s="4"/>
      <c r="E644" s="4"/>
      <c r="F644" s="4"/>
      <c r="G644" s="4"/>
      <c r="H644" s="4"/>
      <c r="I644" s="4"/>
      <c r="J644" s="4"/>
      <c r="K644" s="4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 spans="2:25" s="5" customFormat="1" x14ac:dyDescent="0.25">
      <c r="B645" s="4"/>
      <c r="C645" s="4"/>
      <c r="D645" s="4"/>
      <c r="E645" s="4"/>
      <c r="F645" s="4"/>
      <c r="G645" s="4"/>
      <c r="H645" s="4"/>
      <c r="I645" s="4"/>
      <c r="J645" s="4"/>
      <c r="K645" s="4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 spans="2:25" s="5" customFormat="1" x14ac:dyDescent="0.25">
      <c r="B646" s="4"/>
      <c r="C646" s="4"/>
      <c r="D646" s="4"/>
      <c r="E646" s="4"/>
      <c r="F646" s="4"/>
      <c r="G646" s="4"/>
      <c r="H646" s="4"/>
      <c r="I646" s="4"/>
      <c r="J646" s="4"/>
      <c r="K646" s="4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</row>
    <row r="647" spans="2:25" s="5" customFormat="1" x14ac:dyDescent="0.25">
      <c r="B647" s="4"/>
      <c r="C647" s="4"/>
      <c r="D647" s="4"/>
      <c r="E647" s="4"/>
      <c r="F647" s="4"/>
      <c r="G647" s="4"/>
      <c r="H647" s="4"/>
      <c r="I647" s="4"/>
      <c r="J647" s="4"/>
      <c r="K647" s="4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</row>
    <row r="648" spans="2:25" s="5" customFormat="1" x14ac:dyDescent="0.25">
      <c r="B648" s="4"/>
      <c r="C648" s="4"/>
      <c r="D648" s="4"/>
      <c r="E648" s="4"/>
      <c r="F648" s="4"/>
      <c r="G648" s="4"/>
      <c r="H648" s="4"/>
      <c r="I648" s="4"/>
      <c r="J648" s="4"/>
      <c r="K648" s="4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</row>
    <row r="649" spans="2:25" s="5" customFormat="1" x14ac:dyDescent="0.25">
      <c r="B649" s="4"/>
      <c r="C649" s="4"/>
      <c r="D649" s="4"/>
      <c r="E649" s="4"/>
      <c r="F649" s="4"/>
      <c r="G649" s="4"/>
      <c r="H649" s="4"/>
      <c r="I649" s="4"/>
      <c r="J649" s="4"/>
      <c r="K649" s="4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</row>
    <row r="650" spans="2:25" s="5" customFormat="1" x14ac:dyDescent="0.25">
      <c r="B650" s="4"/>
      <c r="C650" s="4"/>
      <c r="D650" s="4"/>
      <c r="E650" s="4"/>
      <c r="F650" s="4"/>
      <c r="G650" s="4"/>
      <c r="H650" s="4"/>
      <c r="I650" s="4"/>
      <c r="J650" s="4"/>
      <c r="K650" s="4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</row>
    <row r="651" spans="2:25" s="5" customFormat="1" x14ac:dyDescent="0.25">
      <c r="B651" s="4"/>
      <c r="C651" s="4"/>
      <c r="D651" s="4"/>
      <c r="E651" s="4"/>
      <c r="F651" s="4"/>
      <c r="G651" s="4"/>
      <c r="H651" s="4"/>
      <c r="I651" s="4"/>
      <c r="J651" s="4"/>
      <c r="K651" s="4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</row>
    <row r="652" spans="2:25" s="5" customFormat="1" x14ac:dyDescent="0.25">
      <c r="B652" s="4"/>
      <c r="C652" s="4"/>
      <c r="D652" s="4"/>
      <c r="E652" s="4"/>
      <c r="F652" s="4"/>
      <c r="G652" s="4"/>
      <c r="H652" s="4"/>
      <c r="I652" s="4"/>
      <c r="J652" s="4"/>
      <c r="K652" s="4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</row>
    <row r="653" spans="2:25" s="5" customFormat="1" x14ac:dyDescent="0.25">
      <c r="B653" s="4"/>
      <c r="C653" s="4"/>
      <c r="D653" s="4"/>
      <c r="E653" s="4"/>
      <c r="F653" s="4"/>
      <c r="G653" s="4"/>
      <c r="H653" s="4"/>
      <c r="I653" s="4"/>
      <c r="J653" s="4"/>
      <c r="K653" s="4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</row>
    <row r="654" spans="2:25" s="5" customFormat="1" x14ac:dyDescent="0.25">
      <c r="B654" s="4"/>
      <c r="C654" s="4"/>
      <c r="D654" s="4"/>
      <c r="E654" s="4"/>
      <c r="F654" s="4"/>
      <c r="G654" s="4"/>
      <c r="H654" s="4"/>
      <c r="I654" s="4"/>
      <c r="J654" s="4"/>
      <c r="K654" s="4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 spans="2:25" s="5" customFormat="1" x14ac:dyDescent="0.25">
      <c r="B655" s="4"/>
      <c r="C655" s="4"/>
      <c r="D655" s="4"/>
      <c r="E655" s="4"/>
      <c r="F655" s="4"/>
      <c r="G655" s="4"/>
      <c r="H655" s="4"/>
      <c r="I655" s="4"/>
      <c r="J655" s="4"/>
      <c r="K655" s="4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 spans="2:25" s="5" customFormat="1" x14ac:dyDescent="0.25">
      <c r="B656" s="4"/>
      <c r="C656" s="4"/>
      <c r="D656" s="4"/>
      <c r="E656" s="4"/>
      <c r="F656" s="4"/>
      <c r="G656" s="4"/>
      <c r="H656" s="4"/>
      <c r="I656" s="4"/>
      <c r="J656" s="4"/>
      <c r="K656" s="4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 spans="2:25" s="5" customFormat="1" x14ac:dyDescent="0.25">
      <c r="B657" s="4"/>
      <c r="C657" s="4"/>
      <c r="D657" s="4"/>
      <c r="E657" s="4"/>
      <c r="F657" s="4"/>
      <c r="G657" s="4"/>
      <c r="H657" s="4"/>
      <c r="I657" s="4"/>
      <c r="J657" s="4"/>
      <c r="K657" s="4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 spans="2:25" s="5" customFormat="1" x14ac:dyDescent="0.25">
      <c r="B658" s="4"/>
      <c r="C658" s="4"/>
      <c r="D658" s="4"/>
      <c r="E658" s="4"/>
      <c r="F658" s="4"/>
      <c r="G658" s="4"/>
      <c r="H658" s="4"/>
      <c r="I658" s="4"/>
      <c r="J658" s="4"/>
      <c r="K658" s="4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 spans="2:25" s="5" customFormat="1" x14ac:dyDescent="0.25">
      <c r="B659" s="4"/>
      <c r="C659" s="4"/>
      <c r="D659" s="4"/>
      <c r="E659" s="4"/>
      <c r="F659" s="4"/>
      <c r="G659" s="4"/>
      <c r="H659" s="4"/>
      <c r="I659" s="4"/>
      <c r="J659" s="4"/>
      <c r="K659" s="4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</row>
    <row r="660" spans="2:25" s="5" customFormat="1" x14ac:dyDescent="0.25">
      <c r="B660" s="4"/>
      <c r="C660" s="4"/>
      <c r="D660" s="4"/>
      <c r="E660" s="4"/>
      <c r="F660" s="4"/>
      <c r="G660" s="4"/>
      <c r="H660" s="4"/>
      <c r="I660" s="4"/>
      <c r="J660" s="4"/>
      <c r="K660" s="4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</row>
    <row r="661" spans="2:25" s="5" customFormat="1" x14ac:dyDescent="0.25">
      <c r="B661" s="4"/>
      <c r="C661" s="4"/>
      <c r="D661" s="4"/>
      <c r="E661" s="4"/>
      <c r="F661" s="4"/>
      <c r="G661" s="4"/>
      <c r="H661" s="4"/>
      <c r="I661" s="4"/>
      <c r="J661" s="4"/>
      <c r="K661" s="4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</row>
    <row r="662" spans="2:25" s="5" customFormat="1" x14ac:dyDescent="0.25">
      <c r="B662" s="4"/>
      <c r="C662" s="4"/>
      <c r="D662" s="4"/>
      <c r="E662" s="4"/>
      <c r="F662" s="4"/>
      <c r="G662" s="4"/>
      <c r="H662" s="4"/>
      <c r="I662" s="4"/>
      <c r="J662" s="4"/>
      <c r="K662" s="4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</row>
    <row r="663" spans="2:25" s="5" customFormat="1" x14ac:dyDescent="0.25">
      <c r="B663" s="4"/>
      <c r="C663" s="4"/>
      <c r="D663" s="4"/>
      <c r="E663" s="4"/>
      <c r="F663" s="4"/>
      <c r="G663" s="4"/>
      <c r="H663" s="4"/>
      <c r="I663" s="4"/>
      <c r="J663" s="4"/>
      <c r="K663" s="4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</row>
    <row r="664" spans="2:25" s="5" customFormat="1" x14ac:dyDescent="0.25">
      <c r="B664" s="4"/>
      <c r="C664" s="4"/>
      <c r="D664" s="4"/>
      <c r="E664" s="4"/>
      <c r="F664" s="4"/>
      <c r="G664" s="4"/>
      <c r="H664" s="4"/>
      <c r="I664" s="4"/>
      <c r="J664" s="4"/>
      <c r="K664" s="4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</row>
    <row r="665" spans="2:25" s="5" customFormat="1" x14ac:dyDescent="0.25">
      <c r="B665" s="4"/>
      <c r="C665" s="4"/>
      <c r="D665" s="4"/>
      <c r="E665" s="4"/>
      <c r="F665" s="4"/>
      <c r="G665" s="4"/>
      <c r="H665" s="4"/>
      <c r="I665" s="4"/>
      <c r="J665" s="4"/>
      <c r="K665" s="4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</row>
    <row r="666" spans="2:25" s="5" customFormat="1" x14ac:dyDescent="0.25">
      <c r="B666" s="4"/>
      <c r="C666" s="4"/>
      <c r="D666" s="4"/>
      <c r="E666" s="4"/>
      <c r="F666" s="4"/>
      <c r="G666" s="4"/>
      <c r="H666" s="4"/>
      <c r="I666" s="4"/>
      <c r="J666" s="4"/>
      <c r="K666" s="4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</row>
    <row r="667" spans="2:25" s="5" customFormat="1" x14ac:dyDescent="0.25">
      <c r="B667" s="4"/>
      <c r="C667" s="4"/>
      <c r="D667" s="4"/>
      <c r="E667" s="4"/>
      <c r="F667" s="4"/>
      <c r="G667" s="4"/>
      <c r="H667" s="4"/>
      <c r="I667" s="4"/>
      <c r="J667" s="4"/>
      <c r="K667" s="4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</row>
    <row r="668" spans="2:25" s="5" customFormat="1" x14ac:dyDescent="0.25">
      <c r="B668" s="4"/>
      <c r="C668" s="4"/>
      <c r="D668" s="4"/>
      <c r="E668" s="4"/>
      <c r="F668" s="4"/>
      <c r="G668" s="4"/>
      <c r="H668" s="4"/>
      <c r="I668" s="4"/>
      <c r="J668" s="4"/>
      <c r="K668" s="4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</row>
    <row r="669" spans="2:25" s="5" customFormat="1" x14ac:dyDescent="0.25">
      <c r="B669" s="4"/>
      <c r="C669" s="4"/>
      <c r="D669" s="4"/>
      <c r="E669" s="4"/>
      <c r="F669" s="4"/>
      <c r="G669" s="4"/>
      <c r="H669" s="4"/>
      <c r="I669" s="4"/>
      <c r="J669" s="4"/>
      <c r="K669" s="4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</row>
    <row r="670" spans="2:25" s="5" customFormat="1" x14ac:dyDescent="0.25">
      <c r="B670" s="4"/>
      <c r="C670" s="4"/>
      <c r="D670" s="4"/>
      <c r="E670" s="4"/>
      <c r="F670" s="4"/>
      <c r="G670" s="4"/>
      <c r="H670" s="4"/>
      <c r="I670" s="4"/>
      <c r="J670" s="4"/>
      <c r="K670" s="4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</row>
    <row r="671" spans="2:25" s="5" customFormat="1" x14ac:dyDescent="0.25">
      <c r="B671" s="4"/>
      <c r="C671" s="4"/>
      <c r="D671" s="4"/>
      <c r="E671" s="4"/>
      <c r="F671" s="4"/>
      <c r="G671" s="4"/>
      <c r="H671" s="4"/>
      <c r="I671" s="4"/>
      <c r="J671" s="4"/>
      <c r="K671" s="4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</row>
    <row r="672" spans="2:25" s="5" customFormat="1" x14ac:dyDescent="0.25">
      <c r="B672" s="4"/>
      <c r="C672" s="4"/>
      <c r="D672" s="4"/>
      <c r="E672" s="4"/>
      <c r="F672" s="4"/>
      <c r="G672" s="4"/>
      <c r="H672" s="4"/>
      <c r="I672" s="4"/>
      <c r="J672" s="4"/>
      <c r="K672" s="4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</row>
    <row r="673" spans="2:25" s="5" customFormat="1" x14ac:dyDescent="0.25">
      <c r="B673" s="4"/>
      <c r="C673" s="4"/>
      <c r="D673" s="4"/>
      <c r="E673" s="4"/>
      <c r="F673" s="4"/>
      <c r="G673" s="4"/>
      <c r="H673" s="4"/>
      <c r="I673" s="4"/>
      <c r="J673" s="4"/>
      <c r="K673" s="4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</row>
    <row r="674" spans="2:25" s="5" customFormat="1" x14ac:dyDescent="0.25">
      <c r="B674" s="4"/>
      <c r="C674" s="4"/>
      <c r="D674" s="4"/>
      <c r="E674" s="4"/>
      <c r="F674" s="4"/>
      <c r="G674" s="4"/>
      <c r="H674" s="4"/>
      <c r="I674" s="4"/>
      <c r="J674" s="4"/>
      <c r="K674" s="4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</row>
    <row r="675" spans="2:25" s="5" customFormat="1" x14ac:dyDescent="0.25">
      <c r="B675" s="4"/>
      <c r="C675" s="4"/>
      <c r="D675" s="4"/>
      <c r="E675" s="4"/>
      <c r="F675" s="4"/>
      <c r="G675" s="4"/>
      <c r="H675" s="4"/>
      <c r="I675" s="4"/>
      <c r="J675" s="4"/>
      <c r="K675" s="4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</row>
    <row r="676" spans="2:25" s="5" customFormat="1" x14ac:dyDescent="0.25">
      <c r="B676" s="4"/>
      <c r="C676" s="4"/>
      <c r="D676" s="4"/>
      <c r="E676" s="4"/>
      <c r="F676" s="4"/>
      <c r="G676" s="4"/>
      <c r="H676" s="4"/>
      <c r="I676" s="4"/>
      <c r="J676" s="4"/>
      <c r="K676" s="4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</row>
    <row r="677" spans="2:25" s="5" customFormat="1" x14ac:dyDescent="0.25">
      <c r="B677" s="4"/>
      <c r="C677" s="4"/>
      <c r="D677" s="4"/>
      <c r="E677" s="4"/>
      <c r="F677" s="4"/>
      <c r="G677" s="4"/>
      <c r="H677" s="4"/>
      <c r="I677" s="4"/>
      <c r="J677" s="4"/>
      <c r="K677" s="4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</row>
    <row r="678" spans="2:25" s="5" customFormat="1" x14ac:dyDescent="0.25">
      <c r="B678" s="4"/>
      <c r="C678" s="4"/>
      <c r="D678" s="4"/>
      <c r="E678" s="4"/>
      <c r="F678" s="4"/>
      <c r="G678" s="4"/>
      <c r="H678" s="4"/>
      <c r="I678" s="4"/>
      <c r="J678" s="4"/>
      <c r="K678" s="4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</row>
    <row r="679" spans="2:25" s="5" customFormat="1" x14ac:dyDescent="0.25">
      <c r="B679" s="4"/>
      <c r="C679" s="4"/>
      <c r="D679" s="4"/>
      <c r="E679" s="4"/>
      <c r="F679" s="4"/>
      <c r="G679" s="4"/>
      <c r="H679" s="4"/>
      <c r="I679" s="4"/>
      <c r="J679" s="4"/>
      <c r="K679" s="4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</row>
    <row r="680" spans="2:25" s="5" customFormat="1" x14ac:dyDescent="0.25">
      <c r="B680" s="4"/>
      <c r="C680" s="4"/>
      <c r="D680" s="4"/>
      <c r="E680" s="4"/>
      <c r="F680" s="4"/>
      <c r="G680" s="4"/>
      <c r="H680" s="4"/>
      <c r="I680" s="4"/>
      <c r="J680" s="4"/>
      <c r="K680" s="4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</row>
    <row r="681" spans="2:25" s="5" customFormat="1" x14ac:dyDescent="0.25">
      <c r="B681" s="4"/>
      <c r="C681" s="4"/>
      <c r="D681" s="4"/>
      <c r="E681" s="4"/>
      <c r="F681" s="4"/>
      <c r="G681" s="4"/>
      <c r="H681" s="4"/>
      <c r="I681" s="4"/>
      <c r="J681" s="4"/>
      <c r="K681" s="4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</row>
    <row r="682" spans="2:25" s="5" customFormat="1" x14ac:dyDescent="0.25">
      <c r="B682" s="4"/>
      <c r="C682" s="4"/>
      <c r="D682" s="4"/>
      <c r="E682" s="4"/>
      <c r="F682" s="4"/>
      <c r="G682" s="4"/>
      <c r="H682" s="4"/>
      <c r="I682" s="4"/>
      <c r="J682" s="4"/>
      <c r="K682" s="4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</row>
    <row r="683" spans="2:25" s="5" customFormat="1" x14ac:dyDescent="0.25">
      <c r="B683" s="4"/>
      <c r="C683" s="4"/>
      <c r="D683" s="4"/>
      <c r="E683" s="4"/>
      <c r="F683" s="4"/>
      <c r="G683" s="4"/>
      <c r="H683" s="4"/>
      <c r="I683" s="4"/>
      <c r="J683" s="4"/>
      <c r="K683" s="4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</row>
    <row r="684" spans="2:25" s="5" customFormat="1" x14ac:dyDescent="0.25">
      <c r="B684" s="4"/>
      <c r="C684" s="4"/>
      <c r="D684" s="4"/>
      <c r="E684" s="4"/>
      <c r="F684" s="4"/>
      <c r="G684" s="4"/>
      <c r="H684" s="4"/>
      <c r="I684" s="4"/>
      <c r="J684" s="4"/>
      <c r="K684" s="4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</row>
    <row r="685" spans="2:25" s="5" customFormat="1" x14ac:dyDescent="0.25">
      <c r="B685" s="4"/>
      <c r="C685" s="4"/>
      <c r="D685" s="4"/>
      <c r="E685" s="4"/>
      <c r="F685" s="4"/>
      <c r="G685" s="4"/>
      <c r="H685" s="4"/>
      <c r="I685" s="4"/>
      <c r="J685" s="4"/>
      <c r="K685" s="4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</row>
    <row r="686" spans="2:25" s="5" customFormat="1" x14ac:dyDescent="0.25">
      <c r="B686" s="4"/>
      <c r="C686" s="4"/>
      <c r="D686" s="4"/>
      <c r="E686" s="4"/>
      <c r="F686" s="4"/>
      <c r="G686" s="4"/>
      <c r="H686" s="4"/>
      <c r="I686" s="4"/>
      <c r="J686" s="4"/>
      <c r="K686" s="4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</row>
    <row r="687" spans="2:25" s="5" customFormat="1" x14ac:dyDescent="0.25">
      <c r="B687" s="4"/>
      <c r="C687" s="4"/>
      <c r="D687" s="4"/>
      <c r="E687" s="4"/>
      <c r="F687" s="4"/>
      <c r="G687" s="4"/>
      <c r="H687" s="4"/>
      <c r="I687" s="4"/>
      <c r="J687" s="4"/>
      <c r="K687" s="4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</row>
    <row r="688" spans="2:25" s="5" customFormat="1" x14ac:dyDescent="0.25">
      <c r="B688" s="4"/>
      <c r="C688" s="4"/>
      <c r="D688" s="4"/>
      <c r="E688" s="4"/>
      <c r="F688" s="4"/>
      <c r="G688" s="4"/>
      <c r="H688" s="4"/>
      <c r="I688" s="4"/>
      <c r="J688" s="4"/>
      <c r="K688" s="4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</row>
    <row r="689" spans="2:25" s="5" customFormat="1" x14ac:dyDescent="0.25">
      <c r="B689" s="4"/>
      <c r="C689" s="4"/>
      <c r="D689" s="4"/>
      <c r="E689" s="4"/>
      <c r="F689" s="4"/>
      <c r="G689" s="4"/>
      <c r="H689" s="4"/>
      <c r="I689" s="4"/>
      <c r="J689" s="4"/>
      <c r="K689" s="4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</row>
    <row r="690" spans="2:25" s="5" customFormat="1" x14ac:dyDescent="0.25">
      <c r="B690" s="4"/>
      <c r="C690" s="4"/>
      <c r="D690" s="4"/>
      <c r="E690" s="4"/>
      <c r="F690" s="4"/>
      <c r="G690" s="4"/>
      <c r="H690" s="4"/>
      <c r="I690" s="4"/>
      <c r="J690" s="4"/>
      <c r="K690" s="4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</row>
    <row r="691" spans="2:25" s="5" customFormat="1" x14ac:dyDescent="0.25">
      <c r="B691" s="4"/>
      <c r="C691" s="4"/>
      <c r="D691" s="4"/>
      <c r="E691" s="4"/>
      <c r="F691" s="4"/>
      <c r="G691" s="4"/>
      <c r="H691" s="4"/>
      <c r="I691" s="4"/>
      <c r="J691" s="4"/>
      <c r="K691" s="4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</row>
    <row r="692" spans="2:25" s="5" customFormat="1" x14ac:dyDescent="0.25">
      <c r="B692" s="4"/>
      <c r="C692" s="4"/>
      <c r="D692" s="4"/>
      <c r="E692" s="4"/>
      <c r="F692" s="4"/>
      <c r="G692" s="4"/>
      <c r="H692" s="4"/>
      <c r="I692" s="4"/>
      <c r="J692" s="4"/>
      <c r="K692" s="4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</row>
    <row r="693" spans="2:25" s="5" customFormat="1" x14ac:dyDescent="0.25">
      <c r="B693" s="4"/>
      <c r="C693" s="4"/>
      <c r="D693" s="4"/>
      <c r="E693" s="4"/>
      <c r="F693" s="4"/>
      <c r="G693" s="4"/>
      <c r="H693" s="4"/>
      <c r="I693" s="4"/>
      <c r="J693" s="4"/>
      <c r="K693" s="4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</row>
    <row r="694" spans="2:25" s="5" customFormat="1" x14ac:dyDescent="0.25">
      <c r="B694" s="4"/>
      <c r="C694" s="4"/>
      <c r="D694" s="4"/>
      <c r="E694" s="4"/>
      <c r="F694" s="4"/>
      <c r="G694" s="4"/>
      <c r="H694" s="4"/>
      <c r="I694" s="4"/>
      <c r="J694" s="4"/>
      <c r="K694" s="4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</row>
    <row r="695" spans="2:25" s="5" customFormat="1" x14ac:dyDescent="0.25">
      <c r="B695" s="4"/>
      <c r="C695" s="4"/>
      <c r="D695" s="4"/>
      <c r="E695" s="4"/>
      <c r="F695" s="4"/>
      <c r="G695" s="4"/>
      <c r="H695" s="4"/>
      <c r="I695" s="4"/>
      <c r="J695" s="4"/>
      <c r="K695" s="4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</row>
    <row r="696" spans="2:25" s="5" customFormat="1" x14ac:dyDescent="0.25">
      <c r="B696" s="4"/>
      <c r="C696" s="4"/>
      <c r="D696" s="4"/>
      <c r="E696" s="4"/>
      <c r="F696" s="4"/>
      <c r="G696" s="4"/>
      <c r="H696" s="4"/>
      <c r="I696" s="4"/>
      <c r="J696" s="4"/>
      <c r="K696" s="4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</row>
    <row r="697" spans="2:25" s="5" customFormat="1" x14ac:dyDescent="0.25">
      <c r="B697" s="4"/>
      <c r="C697" s="4"/>
      <c r="D697" s="4"/>
      <c r="E697" s="4"/>
      <c r="F697" s="4"/>
      <c r="G697" s="4"/>
      <c r="H697" s="4"/>
      <c r="I697" s="4"/>
      <c r="J697" s="4"/>
      <c r="K697" s="4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</row>
    <row r="698" spans="2:25" s="5" customFormat="1" x14ac:dyDescent="0.25">
      <c r="B698" s="4"/>
      <c r="C698" s="4"/>
      <c r="D698" s="4"/>
      <c r="E698" s="4"/>
      <c r="F698" s="4"/>
      <c r="G698" s="4"/>
      <c r="H698" s="4"/>
      <c r="I698" s="4"/>
      <c r="J698" s="4"/>
      <c r="K698" s="4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</row>
    <row r="699" spans="2:25" s="5" customFormat="1" x14ac:dyDescent="0.25">
      <c r="B699" s="4"/>
      <c r="C699" s="4"/>
      <c r="D699" s="4"/>
      <c r="E699" s="4"/>
      <c r="F699" s="4"/>
      <c r="G699" s="4"/>
      <c r="H699" s="4"/>
      <c r="I699" s="4"/>
      <c r="J699" s="4"/>
      <c r="K699" s="4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</row>
    <row r="700" spans="2:25" s="5" customFormat="1" x14ac:dyDescent="0.25">
      <c r="B700" s="4"/>
      <c r="C700" s="4"/>
      <c r="D700" s="4"/>
      <c r="E700" s="4"/>
      <c r="F700" s="4"/>
      <c r="G700" s="4"/>
      <c r="H700" s="4"/>
      <c r="I700" s="4"/>
      <c r="J700" s="4"/>
      <c r="K700" s="4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</row>
    <row r="701" spans="2:25" s="5" customFormat="1" x14ac:dyDescent="0.25">
      <c r="B701" s="4"/>
      <c r="C701" s="4"/>
      <c r="D701" s="4"/>
      <c r="E701" s="4"/>
      <c r="F701" s="4"/>
      <c r="G701" s="4"/>
      <c r="H701" s="4"/>
      <c r="I701" s="4"/>
      <c r="J701" s="4"/>
      <c r="K701" s="4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</row>
    <row r="702" spans="2:25" s="5" customFormat="1" x14ac:dyDescent="0.25">
      <c r="B702" s="4"/>
      <c r="C702" s="4"/>
      <c r="D702" s="4"/>
      <c r="E702" s="4"/>
      <c r="F702" s="4"/>
      <c r="G702" s="4"/>
      <c r="H702" s="4"/>
      <c r="I702" s="4"/>
      <c r="J702" s="4"/>
      <c r="K702" s="4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</row>
    <row r="703" spans="2:25" s="5" customFormat="1" x14ac:dyDescent="0.25">
      <c r="B703" s="4"/>
      <c r="C703" s="4"/>
      <c r="D703" s="4"/>
      <c r="E703" s="4"/>
      <c r="F703" s="4"/>
      <c r="G703" s="4"/>
      <c r="H703" s="4"/>
      <c r="I703" s="4"/>
      <c r="J703" s="4"/>
      <c r="K703" s="4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</row>
    <row r="704" spans="2:25" s="5" customFormat="1" x14ac:dyDescent="0.25">
      <c r="B704" s="4"/>
      <c r="C704" s="4"/>
      <c r="D704" s="4"/>
      <c r="E704" s="4"/>
      <c r="F704" s="4"/>
      <c r="G704" s="4"/>
      <c r="H704" s="4"/>
      <c r="I704" s="4"/>
      <c r="J704" s="4"/>
      <c r="K704" s="4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</row>
    <row r="705" spans="2:25" s="5" customFormat="1" x14ac:dyDescent="0.25">
      <c r="B705" s="4"/>
      <c r="C705" s="4"/>
      <c r="D705" s="4"/>
      <c r="E705" s="4"/>
      <c r="F705" s="4"/>
      <c r="G705" s="4"/>
      <c r="H705" s="4"/>
      <c r="I705" s="4"/>
      <c r="J705" s="4"/>
      <c r="K705" s="4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</row>
    <row r="706" spans="2:25" s="5" customFormat="1" x14ac:dyDescent="0.25">
      <c r="B706" s="4"/>
      <c r="C706" s="4"/>
      <c r="D706" s="4"/>
      <c r="E706" s="4"/>
      <c r="F706" s="4"/>
      <c r="G706" s="4"/>
      <c r="H706" s="4"/>
      <c r="I706" s="4"/>
      <c r="J706" s="4"/>
      <c r="K706" s="4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</row>
    <row r="707" spans="2:25" s="5" customFormat="1" x14ac:dyDescent="0.25">
      <c r="B707" s="4"/>
      <c r="C707" s="4"/>
      <c r="D707" s="4"/>
      <c r="E707" s="4"/>
      <c r="F707" s="4"/>
      <c r="G707" s="4"/>
      <c r="H707" s="4"/>
      <c r="I707" s="4"/>
      <c r="J707" s="4"/>
      <c r="K707" s="4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</row>
    <row r="708" spans="2:25" s="5" customFormat="1" x14ac:dyDescent="0.25">
      <c r="B708" s="4"/>
      <c r="C708" s="4"/>
      <c r="D708" s="4"/>
      <c r="E708" s="4"/>
      <c r="F708" s="4"/>
      <c r="G708" s="4"/>
      <c r="H708" s="4"/>
      <c r="I708" s="4"/>
      <c r="J708" s="4"/>
      <c r="K708" s="4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</row>
    <row r="709" spans="2:25" s="5" customFormat="1" x14ac:dyDescent="0.25">
      <c r="B709" s="4"/>
      <c r="C709" s="4"/>
      <c r="D709" s="4"/>
      <c r="E709" s="4"/>
      <c r="F709" s="4"/>
      <c r="G709" s="4"/>
      <c r="H709" s="4"/>
      <c r="I709" s="4"/>
      <c r="J709" s="4"/>
      <c r="K709" s="4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</row>
    <row r="710" spans="2:25" s="5" customFormat="1" x14ac:dyDescent="0.25">
      <c r="B710" s="4"/>
      <c r="C710" s="4"/>
      <c r="D710" s="4"/>
      <c r="E710" s="4"/>
      <c r="F710" s="4"/>
      <c r="G710" s="4"/>
      <c r="H710" s="4"/>
      <c r="I710" s="4"/>
      <c r="J710" s="4"/>
      <c r="K710" s="4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</row>
    <row r="711" spans="2:25" s="5" customFormat="1" x14ac:dyDescent="0.25">
      <c r="B711" s="4"/>
      <c r="C711" s="4"/>
      <c r="D711" s="4"/>
      <c r="E711" s="4"/>
      <c r="F711" s="4"/>
      <c r="G711" s="4"/>
      <c r="H711" s="4"/>
      <c r="I711" s="4"/>
      <c r="J711" s="4"/>
      <c r="K711" s="4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</row>
    <row r="712" spans="2:25" s="5" customFormat="1" x14ac:dyDescent="0.25">
      <c r="B712" s="4"/>
      <c r="C712" s="4"/>
      <c r="D712" s="4"/>
      <c r="E712" s="4"/>
      <c r="F712" s="4"/>
      <c r="G712" s="4"/>
      <c r="H712" s="4"/>
      <c r="I712" s="4"/>
      <c r="J712" s="4"/>
      <c r="K712" s="4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</row>
    <row r="713" spans="2:25" s="5" customFormat="1" x14ac:dyDescent="0.25">
      <c r="B713" s="4"/>
      <c r="C713" s="4"/>
      <c r="D713" s="4"/>
      <c r="E713" s="4"/>
      <c r="F713" s="4"/>
      <c r="G713" s="4"/>
      <c r="H713" s="4"/>
      <c r="I713" s="4"/>
      <c r="J713" s="4"/>
      <c r="K713" s="4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</row>
    <row r="714" spans="2:25" s="5" customFormat="1" x14ac:dyDescent="0.25">
      <c r="B714" s="4"/>
      <c r="C714" s="4"/>
      <c r="D714" s="4"/>
      <c r="E714" s="4"/>
      <c r="F714" s="4"/>
      <c r="G714" s="4"/>
      <c r="H714" s="4"/>
      <c r="I714" s="4"/>
      <c r="J714" s="4"/>
      <c r="K714" s="4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</row>
    <row r="715" spans="2:25" s="5" customFormat="1" x14ac:dyDescent="0.25">
      <c r="B715" s="4"/>
      <c r="C715" s="4"/>
      <c r="D715" s="4"/>
      <c r="E715" s="4"/>
      <c r="F715" s="4"/>
      <c r="G715" s="4"/>
      <c r="H715" s="4"/>
      <c r="I715" s="4"/>
      <c r="J715" s="4"/>
      <c r="K715" s="4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</row>
    <row r="716" spans="2:25" s="5" customFormat="1" x14ac:dyDescent="0.25">
      <c r="B716" s="4"/>
      <c r="C716" s="4"/>
      <c r="D716" s="4"/>
      <c r="E716" s="4"/>
      <c r="F716" s="4"/>
      <c r="G716" s="4"/>
      <c r="H716" s="4"/>
      <c r="I716" s="4"/>
      <c r="J716" s="4"/>
      <c r="K716" s="4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</row>
    <row r="717" spans="2:25" s="5" customFormat="1" x14ac:dyDescent="0.25">
      <c r="B717" s="4"/>
      <c r="C717" s="4"/>
      <c r="D717" s="4"/>
      <c r="E717" s="4"/>
      <c r="F717" s="4"/>
      <c r="G717" s="4"/>
      <c r="H717" s="4"/>
      <c r="I717" s="4"/>
      <c r="J717" s="4"/>
      <c r="K717" s="4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</row>
    <row r="718" spans="2:25" s="5" customFormat="1" x14ac:dyDescent="0.25">
      <c r="B718" s="4"/>
      <c r="C718" s="4"/>
      <c r="D718" s="4"/>
      <c r="E718" s="4"/>
      <c r="F718" s="4"/>
      <c r="G718" s="4"/>
      <c r="H718" s="4"/>
      <c r="I718" s="4"/>
      <c r="J718" s="4"/>
      <c r="K718" s="4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</row>
    <row r="719" spans="2:25" s="5" customFormat="1" x14ac:dyDescent="0.25">
      <c r="B719" s="4"/>
      <c r="C719" s="4"/>
      <c r="D719" s="4"/>
      <c r="E719" s="4"/>
      <c r="F719" s="4"/>
      <c r="G719" s="4"/>
      <c r="H719" s="4"/>
      <c r="I719" s="4"/>
      <c r="J719" s="4"/>
      <c r="K719" s="4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</row>
    <row r="720" spans="2:25" s="5" customFormat="1" x14ac:dyDescent="0.25">
      <c r="B720" s="4"/>
      <c r="C720" s="4"/>
      <c r="D720" s="4"/>
      <c r="E720" s="4"/>
      <c r="F720" s="4"/>
      <c r="G720" s="4"/>
      <c r="H720" s="4"/>
      <c r="I720" s="4"/>
      <c r="J720" s="4"/>
      <c r="K720" s="4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</row>
    <row r="721" spans="2:25" s="5" customFormat="1" x14ac:dyDescent="0.25">
      <c r="B721" s="4"/>
      <c r="C721" s="4"/>
      <c r="D721" s="4"/>
      <c r="E721" s="4"/>
      <c r="F721" s="4"/>
      <c r="G721" s="4"/>
      <c r="H721" s="4"/>
      <c r="I721" s="4"/>
      <c r="J721" s="4"/>
      <c r="K721" s="4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</row>
    <row r="722" spans="2:25" s="5" customFormat="1" x14ac:dyDescent="0.25">
      <c r="B722" s="4"/>
      <c r="C722" s="4"/>
      <c r="D722" s="4"/>
      <c r="E722" s="4"/>
      <c r="F722" s="4"/>
      <c r="G722" s="4"/>
      <c r="H722" s="4"/>
      <c r="I722" s="4"/>
      <c r="J722" s="4"/>
      <c r="K722" s="4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</row>
    <row r="723" spans="2:25" s="5" customFormat="1" x14ac:dyDescent="0.25">
      <c r="B723" s="4"/>
      <c r="C723" s="4"/>
      <c r="D723" s="4"/>
      <c r="E723" s="4"/>
      <c r="F723" s="4"/>
      <c r="G723" s="4"/>
      <c r="H723" s="4"/>
      <c r="I723" s="4"/>
      <c r="J723" s="4"/>
      <c r="K723" s="4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</row>
    <row r="724" spans="2:25" s="5" customFormat="1" x14ac:dyDescent="0.25">
      <c r="B724" s="4"/>
      <c r="C724" s="4"/>
      <c r="D724" s="4"/>
      <c r="E724" s="4"/>
      <c r="F724" s="4"/>
      <c r="G724" s="4"/>
      <c r="H724" s="4"/>
      <c r="I724" s="4"/>
      <c r="J724" s="4"/>
      <c r="K724" s="4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</row>
    <row r="725" spans="2:25" s="5" customFormat="1" x14ac:dyDescent="0.25">
      <c r="B725" s="4"/>
      <c r="C725" s="4"/>
      <c r="D725" s="4"/>
      <c r="E725" s="4"/>
      <c r="F725" s="4"/>
      <c r="G725" s="4"/>
      <c r="H725" s="4"/>
      <c r="I725" s="4"/>
      <c r="J725" s="4"/>
      <c r="K725" s="4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</row>
    <row r="726" spans="2:25" s="5" customFormat="1" x14ac:dyDescent="0.25">
      <c r="B726" s="4"/>
      <c r="C726" s="4"/>
      <c r="D726" s="4"/>
      <c r="E726" s="4"/>
      <c r="F726" s="4"/>
      <c r="G726" s="4"/>
      <c r="H726" s="4"/>
      <c r="I726" s="4"/>
      <c r="J726" s="4"/>
      <c r="K726" s="4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</row>
    <row r="727" spans="2:25" s="5" customFormat="1" x14ac:dyDescent="0.25">
      <c r="B727" s="4"/>
      <c r="C727" s="4"/>
      <c r="D727" s="4"/>
      <c r="E727" s="4"/>
      <c r="F727" s="4"/>
      <c r="G727" s="4"/>
      <c r="H727" s="4"/>
      <c r="I727" s="4"/>
      <c r="J727" s="4"/>
      <c r="K727" s="4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</row>
    <row r="728" spans="2:25" s="5" customFormat="1" x14ac:dyDescent="0.25">
      <c r="B728" s="4"/>
      <c r="C728" s="4"/>
      <c r="D728" s="4"/>
      <c r="E728" s="4"/>
      <c r="F728" s="4"/>
      <c r="G728" s="4"/>
      <c r="H728" s="4"/>
      <c r="I728" s="4"/>
      <c r="J728" s="4"/>
      <c r="K728" s="4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</row>
    <row r="729" spans="2:25" s="5" customFormat="1" x14ac:dyDescent="0.25">
      <c r="B729" s="4"/>
      <c r="C729" s="4"/>
      <c r="D729" s="4"/>
      <c r="E729" s="4"/>
      <c r="F729" s="4"/>
      <c r="G729" s="4"/>
      <c r="H729" s="4"/>
      <c r="I729" s="4"/>
      <c r="J729" s="4"/>
      <c r="K729" s="4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</row>
    <row r="730" spans="2:25" s="5" customFormat="1" x14ac:dyDescent="0.25">
      <c r="B730" s="4"/>
      <c r="C730" s="4"/>
      <c r="D730" s="4"/>
      <c r="E730" s="4"/>
      <c r="F730" s="4"/>
      <c r="G730" s="4"/>
      <c r="H730" s="4"/>
      <c r="I730" s="4"/>
      <c r="J730" s="4"/>
      <c r="K730" s="4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</row>
    <row r="731" spans="2:25" s="5" customFormat="1" x14ac:dyDescent="0.25">
      <c r="B731" s="4"/>
      <c r="C731" s="4"/>
      <c r="D731" s="4"/>
      <c r="E731" s="4"/>
      <c r="F731" s="4"/>
      <c r="G731" s="4"/>
      <c r="H731" s="4"/>
      <c r="I731" s="4"/>
      <c r="J731" s="4"/>
      <c r="K731" s="4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</row>
    <row r="732" spans="2:25" s="5" customFormat="1" x14ac:dyDescent="0.25">
      <c r="B732" s="4"/>
      <c r="C732" s="4"/>
      <c r="D732" s="4"/>
      <c r="E732" s="4"/>
      <c r="F732" s="4"/>
      <c r="G732" s="4"/>
      <c r="H732" s="4"/>
      <c r="I732" s="4"/>
      <c r="J732" s="4"/>
      <c r="K732" s="4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</row>
    <row r="733" spans="2:25" s="5" customFormat="1" x14ac:dyDescent="0.25">
      <c r="B733" s="4"/>
      <c r="C733" s="4"/>
      <c r="D733" s="4"/>
      <c r="E733" s="4"/>
      <c r="F733" s="4"/>
      <c r="G733" s="4"/>
      <c r="H733" s="4"/>
      <c r="I733" s="4"/>
      <c r="J733" s="4"/>
      <c r="K733" s="4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</row>
    <row r="734" spans="2:25" s="5" customFormat="1" x14ac:dyDescent="0.25">
      <c r="B734" s="4"/>
      <c r="C734" s="4"/>
      <c r="D734" s="4"/>
      <c r="E734" s="4"/>
      <c r="F734" s="4"/>
      <c r="G734" s="4"/>
      <c r="H734" s="4"/>
      <c r="I734" s="4"/>
      <c r="J734" s="4"/>
      <c r="K734" s="4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</row>
    <row r="735" spans="2:25" s="5" customFormat="1" x14ac:dyDescent="0.25">
      <c r="B735" s="4"/>
      <c r="C735" s="4"/>
      <c r="D735" s="4"/>
      <c r="E735" s="4"/>
      <c r="F735" s="4"/>
      <c r="G735" s="4"/>
      <c r="H735" s="4"/>
      <c r="I735" s="4"/>
      <c r="J735" s="4"/>
      <c r="K735" s="4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</row>
    <row r="736" spans="2:25" s="5" customFormat="1" x14ac:dyDescent="0.25">
      <c r="B736" s="4"/>
      <c r="C736" s="4"/>
      <c r="D736" s="4"/>
      <c r="E736" s="4"/>
      <c r="F736" s="4"/>
      <c r="G736" s="4"/>
      <c r="H736" s="4"/>
      <c r="I736" s="4"/>
      <c r="J736" s="4"/>
      <c r="K736" s="4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</row>
    <row r="737" spans="2:25" s="5" customFormat="1" x14ac:dyDescent="0.25">
      <c r="B737" s="4"/>
      <c r="C737" s="4"/>
      <c r="D737" s="4"/>
      <c r="E737" s="4"/>
      <c r="F737" s="4"/>
      <c r="G737" s="4"/>
      <c r="H737" s="4"/>
      <c r="I737" s="4"/>
      <c r="J737" s="4"/>
      <c r="K737" s="4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</row>
    <row r="738" spans="2:25" s="5" customFormat="1" x14ac:dyDescent="0.25">
      <c r="B738" s="4"/>
      <c r="C738" s="4"/>
      <c r="D738" s="4"/>
      <c r="E738" s="4"/>
      <c r="F738" s="4"/>
      <c r="G738" s="4"/>
      <c r="H738" s="4"/>
      <c r="I738" s="4"/>
      <c r="J738" s="4"/>
      <c r="K738" s="4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</row>
    <row r="739" spans="2:25" s="5" customFormat="1" x14ac:dyDescent="0.25">
      <c r="B739" s="4"/>
      <c r="C739" s="4"/>
      <c r="D739" s="4"/>
      <c r="E739" s="4"/>
      <c r="F739" s="4"/>
      <c r="G739" s="4"/>
      <c r="H739" s="4"/>
      <c r="I739" s="4"/>
      <c r="J739" s="4"/>
      <c r="K739" s="4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</row>
    <row r="740" spans="2:25" s="5" customFormat="1" x14ac:dyDescent="0.25">
      <c r="B740" s="4"/>
      <c r="C740" s="4"/>
      <c r="D740" s="4"/>
      <c r="E740" s="4"/>
      <c r="F740" s="4"/>
      <c r="G740" s="4"/>
      <c r="H740" s="4"/>
      <c r="I740" s="4"/>
      <c r="J740" s="4"/>
      <c r="K740" s="4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</row>
    <row r="741" spans="2:25" s="5" customFormat="1" x14ac:dyDescent="0.25">
      <c r="B741" s="4"/>
      <c r="C741" s="4"/>
      <c r="D741" s="4"/>
      <c r="E741" s="4"/>
      <c r="F741" s="4"/>
      <c r="G741" s="4"/>
      <c r="H741" s="4"/>
      <c r="I741" s="4"/>
      <c r="J741" s="4"/>
      <c r="K741" s="4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</row>
    <row r="742" spans="2:25" s="5" customFormat="1" x14ac:dyDescent="0.25">
      <c r="B742" s="4"/>
      <c r="C742" s="4"/>
      <c r="D742" s="4"/>
      <c r="E742" s="4"/>
      <c r="F742" s="4"/>
      <c r="G742" s="4"/>
      <c r="H742" s="4"/>
      <c r="I742" s="4"/>
      <c r="J742" s="4"/>
      <c r="K742" s="4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</row>
    <row r="743" spans="2:25" s="5" customFormat="1" x14ac:dyDescent="0.25">
      <c r="B743" s="4"/>
      <c r="C743" s="4"/>
      <c r="D743" s="4"/>
      <c r="E743" s="4"/>
      <c r="F743" s="4"/>
      <c r="G743" s="4"/>
      <c r="H743" s="4"/>
      <c r="I743" s="4"/>
      <c r="J743" s="4"/>
      <c r="K743" s="4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</row>
    <row r="744" spans="2:25" s="5" customFormat="1" x14ac:dyDescent="0.25">
      <c r="B744" s="4"/>
      <c r="C744" s="4"/>
      <c r="D744" s="4"/>
      <c r="E744" s="4"/>
      <c r="F744" s="4"/>
      <c r="G744" s="4"/>
      <c r="H744" s="4"/>
      <c r="I744" s="4"/>
      <c r="J744" s="4"/>
      <c r="K744" s="4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</row>
    <row r="745" spans="2:25" s="5" customFormat="1" x14ac:dyDescent="0.25">
      <c r="B745" s="4"/>
      <c r="C745" s="4"/>
      <c r="D745" s="4"/>
      <c r="E745" s="4"/>
      <c r="F745" s="4"/>
      <c r="G745" s="4"/>
      <c r="H745" s="4"/>
      <c r="I745" s="4"/>
      <c r="J745" s="4"/>
      <c r="K745" s="4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</row>
    <row r="746" spans="2:25" s="5" customFormat="1" x14ac:dyDescent="0.25">
      <c r="B746" s="4"/>
      <c r="C746" s="4"/>
      <c r="D746" s="4"/>
      <c r="E746" s="4"/>
      <c r="F746" s="4"/>
      <c r="G746" s="4"/>
      <c r="H746" s="4"/>
      <c r="I746" s="4"/>
      <c r="J746" s="4"/>
      <c r="K746" s="4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</row>
    <row r="747" spans="2:25" s="5" customFormat="1" x14ac:dyDescent="0.25">
      <c r="B747" s="4"/>
      <c r="C747" s="4"/>
      <c r="D747" s="4"/>
      <c r="E747" s="4"/>
      <c r="F747" s="4"/>
      <c r="G747" s="4"/>
      <c r="H747" s="4"/>
      <c r="I747" s="4"/>
      <c r="J747" s="4"/>
      <c r="K747" s="4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</row>
    <row r="748" spans="2:25" s="5" customFormat="1" x14ac:dyDescent="0.25">
      <c r="B748" s="4"/>
      <c r="C748" s="4"/>
      <c r="D748" s="4"/>
      <c r="E748" s="4"/>
      <c r="F748" s="4"/>
      <c r="G748" s="4"/>
      <c r="H748" s="4"/>
      <c r="I748" s="4"/>
      <c r="J748" s="4"/>
      <c r="K748" s="4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</row>
    <row r="749" spans="2:25" s="5" customFormat="1" x14ac:dyDescent="0.25">
      <c r="B749" s="4"/>
      <c r="C749" s="4"/>
      <c r="D749" s="4"/>
      <c r="E749" s="4"/>
      <c r="F749" s="4"/>
      <c r="G749" s="4"/>
      <c r="H749" s="4"/>
      <c r="I749" s="4"/>
      <c r="J749" s="4"/>
      <c r="K749" s="4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</row>
    <row r="750" spans="2:25" s="5" customFormat="1" x14ac:dyDescent="0.25">
      <c r="B750" s="4"/>
      <c r="C750" s="4"/>
      <c r="D750" s="4"/>
      <c r="E750" s="4"/>
      <c r="F750" s="4"/>
      <c r="G750" s="4"/>
      <c r="H750" s="4"/>
      <c r="I750" s="4"/>
      <c r="J750" s="4"/>
      <c r="K750" s="4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</row>
    <row r="751" spans="2:25" s="5" customFormat="1" x14ac:dyDescent="0.25">
      <c r="B751" s="4"/>
      <c r="C751" s="4"/>
      <c r="D751" s="4"/>
      <c r="E751" s="4"/>
      <c r="F751" s="4"/>
      <c r="G751" s="4"/>
      <c r="H751" s="4"/>
      <c r="I751" s="4"/>
      <c r="J751" s="4"/>
      <c r="K751" s="4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</row>
    <row r="752" spans="2:25" s="5" customFormat="1" x14ac:dyDescent="0.25">
      <c r="B752" s="4"/>
      <c r="C752" s="4"/>
      <c r="D752" s="4"/>
      <c r="E752" s="4"/>
      <c r="F752" s="4"/>
      <c r="G752" s="4"/>
      <c r="H752" s="4"/>
      <c r="I752" s="4"/>
      <c r="J752" s="4"/>
      <c r="K752" s="4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</row>
    <row r="753" spans="2:25" s="5" customFormat="1" x14ac:dyDescent="0.25">
      <c r="B753" s="4"/>
      <c r="C753" s="4"/>
      <c r="D753" s="4"/>
      <c r="E753" s="4"/>
      <c r="F753" s="4"/>
      <c r="G753" s="4"/>
      <c r="H753" s="4"/>
      <c r="I753" s="4"/>
      <c r="J753" s="4"/>
      <c r="K753" s="4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</row>
    <row r="754" spans="2:25" s="5" customFormat="1" x14ac:dyDescent="0.25">
      <c r="B754" s="4"/>
      <c r="C754" s="4"/>
      <c r="D754" s="4"/>
      <c r="E754" s="4"/>
      <c r="F754" s="4"/>
      <c r="G754" s="4"/>
      <c r="H754" s="4"/>
      <c r="I754" s="4"/>
      <c r="J754" s="4"/>
      <c r="K754" s="4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</row>
    <row r="755" spans="2:25" s="5" customFormat="1" x14ac:dyDescent="0.25">
      <c r="B755" s="4"/>
      <c r="C755" s="4"/>
      <c r="D755" s="4"/>
      <c r="E755" s="4"/>
      <c r="F755" s="4"/>
      <c r="G755" s="4"/>
      <c r="H755" s="4"/>
      <c r="I755" s="4"/>
      <c r="J755" s="4"/>
      <c r="K755" s="4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</row>
    <row r="756" spans="2:25" s="5" customFormat="1" x14ac:dyDescent="0.25">
      <c r="B756" s="4"/>
      <c r="C756" s="4"/>
      <c r="D756" s="4"/>
      <c r="E756" s="4"/>
      <c r="F756" s="4"/>
      <c r="G756" s="4"/>
      <c r="H756" s="4"/>
      <c r="I756" s="4"/>
      <c r="J756" s="4"/>
      <c r="K756" s="4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</row>
    <row r="757" spans="2:25" s="5" customFormat="1" x14ac:dyDescent="0.25">
      <c r="B757" s="4"/>
      <c r="C757" s="4"/>
      <c r="D757" s="4"/>
      <c r="E757" s="4"/>
      <c r="F757" s="4"/>
      <c r="G757" s="4"/>
      <c r="H757" s="4"/>
      <c r="I757" s="4"/>
      <c r="J757" s="4"/>
      <c r="K757" s="4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</row>
    <row r="758" spans="2:25" s="5" customFormat="1" x14ac:dyDescent="0.25">
      <c r="B758" s="4"/>
      <c r="C758" s="4"/>
      <c r="D758" s="4"/>
      <c r="E758" s="4"/>
      <c r="F758" s="4"/>
      <c r="G758" s="4"/>
      <c r="H758" s="4"/>
      <c r="I758" s="4"/>
      <c r="J758" s="4"/>
      <c r="K758" s="4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</row>
    <row r="759" spans="2:25" s="5" customFormat="1" x14ac:dyDescent="0.25">
      <c r="B759" s="4"/>
      <c r="C759" s="4"/>
      <c r="D759" s="4"/>
      <c r="E759" s="4"/>
      <c r="F759" s="4"/>
      <c r="G759" s="4"/>
      <c r="H759" s="4"/>
      <c r="I759" s="4"/>
      <c r="J759" s="4"/>
      <c r="K759" s="4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</row>
    <row r="760" spans="2:25" s="5" customFormat="1" x14ac:dyDescent="0.25">
      <c r="B760" s="4"/>
      <c r="C760" s="4"/>
      <c r="D760" s="4"/>
      <c r="E760" s="4"/>
      <c r="F760" s="4"/>
      <c r="G760" s="4"/>
      <c r="H760" s="4"/>
      <c r="I760" s="4"/>
      <c r="J760" s="4"/>
      <c r="K760" s="4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</row>
    <row r="761" spans="2:25" s="5" customFormat="1" x14ac:dyDescent="0.25">
      <c r="B761" s="4"/>
      <c r="C761" s="4"/>
      <c r="D761" s="4"/>
      <c r="E761" s="4"/>
      <c r="F761" s="4"/>
      <c r="G761" s="4"/>
      <c r="H761" s="4"/>
      <c r="I761" s="4"/>
      <c r="J761" s="4"/>
      <c r="K761" s="4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</row>
    <row r="762" spans="2:25" s="5" customFormat="1" x14ac:dyDescent="0.25">
      <c r="B762" s="4"/>
      <c r="C762" s="4"/>
      <c r="D762" s="4"/>
      <c r="E762" s="4"/>
      <c r="F762" s="4"/>
      <c r="G762" s="4"/>
      <c r="H762" s="4"/>
      <c r="I762" s="4"/>
      <c r="J762" s="4"/>
      <c r="K762" s="4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</row>
    <row r="763" spans="2:25" s="5" customFormat="1" x14ac:dyDescent="0.25">
      <c r="B763" s="4"/>
      <c r="C763" s="4"/>
      <c r="D763" s="4"/>
      <c r="E763" s="4"/>
      <c r="F763" s="4"/>
      <c r="G763" s="4"/>
      <c r="H763" s="4"/>
      <c r="I763" s="4"/>
      <c r="J763" s="4"/>
      <c r="K763" s="4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</row>
    <row r="764" spans="2:25" s="5" customFormat="1" x14ac:dyDescent="0.25">
      <c r="B764" s="4"/>
      <c r="C764" s="4"/>
      <c r="D764" s="4"/>
      <c r="E764" s="4"/>
      <c r="F764" s="4"/>
      <c r="G764" s="4"/>
      <c r="H764" s="4"/>
      <c r="I764" s="4"/>
      <c r="J764" s="4"/>
      <c r="K764" s="4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</row>
    <row r="765" spans="2:25" s="5" customFormat="1" x14ac:dyDescent="0.25">
      <c r="B765" s="4"/>
      <c r="C765" s="4"/>
      <c r="D765" s="4"/>
      <c r="E765" s="4"/>
      <c r="F765" s="4"/>
      <c r="G765" s="4"/>
      <c r="H765" s="4"/>
      <c r="I765" s="4"/>
      <c r="J765" s="4"/>
      <c r="K765" s="4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</row>
    <row r="766" spans="2:25" s="5" customFormat="1" x14ac:dyDescent="0.25">
      <c r="B766" s="4"/>
      <c r="C766" s="4"/>
      <c r="D766" s="4"/>
      <c r="E766" s="4"/>
      <c r="F766" s="4"/>
      <c r="G766" s="4"/>
      <c r="H766" s="4"/>
      <c r="I766" s="4"/>
      <c r="J766" s="4"/>
      <c r="K766" s="4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</row>
    <row r="767" spans="2:25" s="5" customFormat="1" x14ac:dyDescent="0.25">
      <c r="B767" s="4"/>
      <c r="C767" s="4"/>
      <c r="D767" s="4"/>
      <c r="E767" s="4"/>
      <c r="F767" s="4"/>
      <c r="G767" s="4"/>
      <c r="H767" s="4"/>
      <c r="I767" s="4"/>
      <c r="J767" s="4"/>
      <c r="K767" s="4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</row>
    <row r="768" spans="2:25" s="5" customFormat="1" x14ac:dyDescent="0.25">
      <c r="B768" s="4"/>
      <c r="C768" s="4"/>
      <c r="D768" s="4"/>
      <c r="E768" s="4"/>
      <c r="F768" s="4"/>
      <c r="G768" s="4"/>
      <c r="H768" s="4"/>
      <c r="I768" s="4"/>
      <c r="J768" s="4"/>
      <c r="K768" s="4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</row>
    <row r="769" spans="2:25" s="5" customFormat="1" x14ac:dyDescent="0.25">
      <c r="B769" s="4"/>
      <c r="C769" s="4"/>
      <c r="D769" s="4"/>
      <c r="E769" s="4"/>
      <c r="F769" s="4"/>
      <c r="G769" s="4"/>
      <c r="H769" s="4"/>
      <c r="I769" s="4"/>
      <c r="J769" s="4"/>
      <c r="K769" s="4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</row>
    <row r="770" spans="2:25" s="5" customFormat="1" x14ac:dyDescent="0.25">
      <c r="B770" s="4"/>
      <c r="C770" s="4"/>
      <c r="D770" s="4"/>
      <c r="E770" s="4"/>
      <c r="F770" s="4"/>
      <c r="G770" s="4"/>
      <c r="H770" s="4"/>
      <c r="I770" s="4"/>
      <c r="J770" s="4"/>
      <c r="K770" s="4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</row>
    <row r="771" spans="2:25" s="5" customFormat="1" x14ac:dyDescent="0.25">
      <c r="B771" s="4"/>
      <c r="C771" s="4"/>
      <c r="D771" s="4"/>
      <c r="E771" s="4"/>
      <c r="F771" s="4"/>
      <c r="G771" s="4"/>
      <c r="H771" s="4"/>
      <c r="I771" s="4"/>
      <c r="J771" s="4"/>
      <c r="K771" s="4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</row>
    <row r="772" spans="2:25" s="5" customFormat="1" x14ac:dyDescent="0.25">
      <c r="B772" s="4"/>
      <c r="C772" s="4"/>
      <c r="D772" s="4"/>
      <c r="E772" s="4"/>
      <c r="F772" s="4"/>
      <c r="G772" s="4"/>
      <c r="H772" s="4"/>
      <c r="I772" s="4"/>
      <c r="J772" s="4"/>
      <c r="K772" s="4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</row>
    <row r="773" spans="2:25" s="5" customFormat="1" x14ac:dyDescent="0.25">
      <c r="B773" s="4"/>
      <c r="C773" s="4"/>
      <c r="D773" s="4"/>
      <c r="E773" s="4"/>
      <c r="F773" s="4"/>
      <c r="G773" s="4"/>
      <c r="H773" s="4"/>
      <c r="I773" s="4"/>
      <c r="J773" s="4"/>
      <c r="K773" s="4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</row>
    <row r="774" spans="2:25" s="5" customFormat="1" x14ac:dyDescent="0.25">
      <c r="B774" s="4"/>
      <c r="C774" s="4"/>
      <c r="D774" s="4"/>
      <c r="E774" s="4"/>
      <c r="F774" s="4"/>
      <c r="G774" s="4"/>
      <c r="H774" s="4"/>
      <c r="I774" s="4"/>
      <c r="J774" s="4"/>
      <c r="K774" s="4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</row>
    <row r="775" spans="2:25" s="5" customFormat="1" x14ac:dyDescent="0.25">
      <c r="B775" s="4"/>
      <c r="C775" s="4"/>
      <c r="D775" s="4"/>
      <c r="E775" s="4"/>
      <c r="F775" s="4"/>
      <c r="G775" s="4"/>
      <c r="H775" s="4"/>
      <c r="I775" s="4"/>
      <c r="J775" s="4"/>
      <c r="K775" s="4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</row>
    <row r="776" spans="2:25" s="5" customFormat="1" x14ac:dyDescent="0.25">
      <c r="B776" s="4"/>
      <c r="C776" s="4"/>
      <c r="D776" s="4"/>
      <c r="E776" s="4"/>
      <c r="F776" s="4"/>
      <c r="G776" s="4"/>
      <c r="H776" s="4"/>
      <c r="I776" s="4"/>
      <c r="J776" s="4"/>
      <c r="K776" s="4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</row>
    <row r="777" spans="2:25" s="5" customFormat="1" x14ac:dyDescent="0.25">
      <c r="B777" s="4"/>
      <c r="C777" s="4"/>
      <c r="D777" s="4"/>
      <c r="E777" s="4"/>
      <c r="F777" s="4"/>
      <c r="G777" s="4"/>
      <c r="H777" s="4"/>
      <c r="I777" s="4"/>
      <c r="J777" s="4"/>
      <c r="K777" s="4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</row>
    <row r="778" spans="2:25" s="5" customFormat="1" x14ac:dyDescent="0.25">
      <c r="B778" s="4"/>
      <c r="C778" s="4"/>
      <c r="D778" s="4"/>
      <c r="E778" s="4"/>
      <c r="F778" s="4"/>
      <c r="G778" s="4"/>
      <c r="H778" s="4"/>
      <c r="I778" s="4"/>
      <c r="J778" s="4"/>
      <c r="K778" s="4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</row>
    <row r="779" spans="2:25" s="5" customFormat="1" x14ac:dyDescent="0.25">
      <c r="B779" s="4"/>
      <c r="C779" s="4"/>
      <c r="D779" s="4"/>
      <c r="E779" s="4"/>
      <c r="F779" s="4"/>
      <c r="G779" s="4"/>
      <c r="H779" s="4"/>
      <c r="I779" s="4"/>
      <c r="J779" s="4"/>
      <c r="K779" s="4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</row>
    <row r="780" spans="2:25" s="5" customFormat="1" x14ac:dyDescent="0.25">
      <c r="B780" s="4"/>
      <c r="C780" s="4"/>
      <c r="D780" s="4"/>
      <c r="E780" s="4"/>
      <c r="F780" s="4"/>
      <c r="G780" s="4"/>
      <c r="H780" s="4"/>
      <c r="I780" s="4"/>
      <c r="J780" s="4"/>
      <c r="K780" s="4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</row>
    <row r="781" spans="2:25" s="5" customFormat="1" x14ac:dyDescent="0.25">
      <c r="B781" s="4"/>
      <c r="C781" s="4"/>
      <c r="D781" s="4"/>
      <c r="E781" s="4"/>
      <c r="F781" s="4"/>
      <c r="G781" s="4"/>
      <c r="H781" s="4"/>
      <c r="I781" s="4"/>
      <c r="J781" s="4"/>
      <c r="K781" s="4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</row>
    <row r="782" spans="2:25" s="5" customFormat="1" x14ac:dyDescent="0.25">
      <c r="B782" s="4"/>
      <c r="C782" s="4"/>
      <c r="D782" s="4"/>
      <c r="E782" s="4"/>
      <c r="F782" s="4"/>
      <c r="G782" s="4"/>
      <c r="H782" s="4"/>
      <c r="I782" s="4"/>
      <c r="J782" s="4"/>
      <c r="K782" s="4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</row>
    <row r="783" spans="2:25" s="5" customFormat="1" x14ac:dyDescent="0.25">
      <c r="B783" s="4"/>
      <c r="C783" s="4"/>
      <c r="D783" s="4"/>
      <c r="E783" s="4"/>
      <c r="F783" s="4"/>
      <c r="G783" s="4"/>
      <c r="H783" s="4"/>
      <c r="I783" s="4"/>
      <c r="J783" s="4"/>
      <c r="K783" s="4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</row>
    <row r="784" spans="2:25" s="5" customFormat="1" x14ac:dyDescent="0.25">
      <c r="B784" s="4"/>
      <c r="C784" s="4"/>
      <c r="D784" s="4"/>
      <c r="E784" s="4"/>
      <c r="F784" s="4"/>
      <c r="G784" s="4"/>
      <c r="H784" s="4"/>
      <c r="I784" s="4"/>
      <c r="J784" s="4"/>
      <c r="K784" s="4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</row>
    <row r="785" spans="2:25" s="5" customFormat="1" x14ac:dyDescent="0.25">
      <c r="B785" s="4"/>
      <c r="C785" s="4"/>
      <c r="D785" s="4"/>
      <c r="E785" s="4"/>
      <c r="F785" s="4"/>
      <c r="G785" s="4"/>
      <c r="H785" s="4"/>
      <c r="I785" s="4"/>
      <c r="J785" s="4"/>
      <c r="K785" s="4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</row>
    <row r="786" spans="2:25" s="5" customFormat="1" x14ac:dyDescent="0.25">
      <c r="B786" s="4"/>
      <c r="C786" s="4"/>
      <c r="D786" s="4"/>
      <c r="E786" s="4"/>
      <c r="F786" s="4"/>
      <c r="G786" s="4"/>
      <c r="H786" s="4"/>
      <c r="I786" s="4"/>
      <c r="J786" s="4"/>
      <c r="K786" s="4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</row>
    <row r="787" spans="2:25" s="5" customFormat="1" x14ac:dyDescent="0.25">
      <c r="B787" s="4"/>
      <c r="C787" s="4"/>
      <c r="D787" s="4"/>
      <c r="E787" s="4"/>
      <c r="F787" s="4"/>
      <c r="G787" s="4"/>
      <c r="H787" s="4"/>
      <c r="I787" s="4"/>
      <c r="J787" s="4"/>
      <c r="K787" s="4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</row>
    <row r="788" spans="2:25" s="5" customFormat="1" x14ac:dyDescent="0.25">
      <c r="B788" s="4"/>
      <c r="C788" s="4"/>
      <c r="D788" s="4"/>
      <c r="E788" s="4"/>
      <c r="F788" s="4"/>
      <c r="G788" s="4"/>
      <c r="H788" s="4"/>
      <c r="I788" s="4"/>
      <c r="J788" s="4"/>
      <c r="K788" s="4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</row>
    <row r="789" spans="2:25" s="5" customFormat="1" x14ac:dyDescent="0.25">
      <c r="B789" s="4"/>
      <c r="C789" s="4"/>
      <c r="D789" s="4"/>
      <c r="E789" s="4"/>
      <c r="F789" s="4"/>
      <c r="G789" s="4"/>
      <c r="H789" s="4"/>
      <c r="I789" s="4"/>
      <c r="J789" s="4"/>
      <c r="K789" s="4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</row>
    <row r="790" spans="2:25" s="5" customFormat="1" x14ac:dyDescent="0.25">
      <c r="B790" s="4"/>
      <c r="C790" s="4"/>
      <c r="D790" s="4"/>
      <c r="E790" s="4"/>
      <c r="F790" s="4"/>
      <c r="G790" s="4"/>
      <c r="H790" s="4"/>
      <c r="I790" s="4"/>
      <c r="J790" s="4"/>
      <c r="K790" s="4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</row>
    <row r="791" spans="2:25" s="5" customFormat="1" x14ac:dyDescent="0.25">
      <c r="B791" s="4"/>
      <c r="C791" s="4"/>
      <c r="D791" s="4"/>
      <c r="E791" s="4"/>
      <c r="F791" s="4"/>
      <c r="G791" s="4"/>
      <c r="H791" s="4"/>
      <c r="I791" s="4"/>
      <c r="J791" s="4"/>
      <c r="K791" s="4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</row>
    <row r="792" spans="2:25" s="5" customFormat="1" x14ac:dyDescent="0.25">
      <c r="B792" s="4"/>
      <c r="C792" s="4"/>
      <c r="D792" s="4"/>
      <c r="E792" s="4"/>
      <c r="F792" s="4"/>
      <c r="G792" s="4"/>
      <c r="H792" s="4"/>
      <c r="I792" s="4"/>
      <c r="J792" s="4"/>
      <c r="K792" s="4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</row>
    <row r="793" spans="2:25" s="5" customFormat="1" x14ac:dyDescent="0.25">
      <c r="B793" s="4"/>
      <c r="C793" s="4"/>
      <c r="D793" s="4"/>
      <c r="E793" s="4"/>
      <c r="F793" s="4"/>
      <c r="G793" s="4"/>
      <c r="H793" s="4"/>
      <c r="I793" s="4"/>
      <c r="J793" s="4"/>
      <c r="K793" s="4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</row>
    <row r="794" spans="2:25" s="5" customFormat="1" x14ac:dyDescent="0.25">
      <c r="B794" s="4"/>
      <c r="C794" s="4"/>
      <c r="D794" s="4"/>
      <c r="E794" s="4"/>
      <c r="F794" s="4"/>
      <c r="G794" s="4"/>
      <c r="H794" s="4"/>
      <c r="I794" s="4"/>
      <c r="J794" s="4"/>
      <c r="K794" s="4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</row>
    <row r="795" spans="2:25" s="5" customFormat="1" x14ac:dyDescent="0.25">
      <c r="B795" s="4"/>
      <c r="C795" s="4"/>
      <c r="D795" s="4"/>
      <c r="E795" s="4"/>
      <c r="F795" s="4"/>
      <c r="G795" s="4"/>
      <c r="H795" s="4"/>
      <c r="I795" s="4"/>
      <c r="J795" s="4"/>
      <c r="K795" s="4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</row>
    <row r="796" spans="2:25" s="5" customFormat="1" x14ac:dyDescent="0.25">
      <c r="B796" s="4"/>
      <c r="C796" s="4"/>
      <c r="D796" s="4"/>
      <c r="E796" s="4"/>
      <c r="F796" s="4"/>
      <c r="G796" s="4"/>
      <c r="H796" s="4"/>
      <c r="I796" s="4"/>
      <c r="J796" s="4"/>
      <c r="K796" s="4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</row>
    <row r="797" spans="2:25" s="5" customFormat="1" x14ac:dyDescent="0.25">
      <c r="B797" s="4"/>
      <c r="C797" s="4"/>
      <c r="D797" s="4"/>
      <c r="E797" s="4"/>
      <c r="F797" s="4"/>
      <c r="G797" s="4"/>
      <c r="H797" s="4"/>
      <c r="I797" s="4"/>
      <c r="J797" s="4"/>
      <c r="K797" s="4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</row>
    <row r="798" spans="2:25" s="5" customFormat="1" x14ac:dyDescent="0.25">
      <c r="B798" s="4"/>
      <c r="C798" s="4"/>
      <c r="D798" s="4"/>
      <c r="E798" s="4"/>
      <c r="F798" s="4"/>
      <c r="G798" s="4"/>
      <c r="H798" s="4"/>
      <c r="I798" s="4"/>
      <c r="J798" s="4"/>
      <c r="K798" s="4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</row>
    <row r="799" spans="2:25" s="5" customFormat="1" x14ac:dyDescent="0.25">
      <c r="B799" s="4"/>
      <c r="C799" s="4"/>
      <c r="D799" s="4"/>
      <c r="E799" s="4"/>
      <c r="F799" s="4"/>
      <c r="G799" s="4"/>
      <c r="H799" s="4"/>
      <c r="I799" s="4"/>
      <c r="J799" s="4"/>
      <c r="K799" s="4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</row>
    <row r="800" spans="2:25" s="5" customFormat="1" x14ac:dyDescent="0.25">
      <c r="B800" s="4"/>
      <c r="C800" s="4"/>
      <c r="D800" s="4"/>
      <c r="E800" s="4"/>
      <c r="F800" s="4"/>
      <c r="G800" s="4"/>
      <c r="H800" s="4"/>
      <c r="I800" s="4"/>
      <c r="J800" s="4"/>
      <c r="K800" s="4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</row>
    <row r="801" spans="2:25" s="5" customFormat="1" x14ac:dyDescent="0.25">
      <c r="B801" s="4"/>
      <c r="C801" s="4"/>
      <c r="D801" s="4"/>
      <c r="E801" s="4"/>
      <c r="F801" s="4"/>
      <c r="G801" s="4"/>
      <c r="H801" s="4"/>
      <c r="I801" s="4"/>
      <c r="J801" s="4"/>
      <c r="K801" s="4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</row>
    <row r="802" spans="2:25" s="5" customFormat="1" x14ac:dyDescent="0.25">
      <c r="B802" s="4"/>
      <c r="C802" s="4"/>
      <c r="D802" s="4"/>
      <c r="E802" s="4"/>
      <c r="F802" s="4"/>
      <c r="G802" s="4"/>
      <c r="H802" s="4"/>
      <c r="I802" s="4"/>
      <c r="J802" s="4"/>
      <c r="K802" s="4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</row>
    <row r="803" spans="2:25" s="5" customFormat="1" x14ac:dyDescent="0.25">
      <c r="B803" s="4"/>
      <c r="C803" s="4"/>
      <c r="D803" s="4"/>
      <c r="E803" s="4"/>
      <c r="F803" s="4"/>
      <c r="G803" s="4"/>
      <c r="H803" s="4"/>
      <c r="I803" s="4"/>
      <c r="J803" s="4"/>
      <c r="K803" s="4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</row>
    <row r="804" spans="2:25" s="5" customFormat="1" x14ac:dyDescent="0.25">
      <c r="B804" s="4"/>
      <c r="C804" s="4"/>
      <c r="D804" s="4"/>
      <c r="E804" s="4"/>
      <c r="F804" s="4"/>
      <c r="G804" s="4"/>
      <c r="H804" s="4"/>
      <c r="I804" s="4"/>
      <c r="J804" s="4"/>
      <c r="K804" s="4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</row>
    <row r="805" spans="2:25" s="5" customFormat="1" x14ac:dyDescent="0.25">
      <c r="B805" s="4"/>
      <c r="C805" s="4"/>
      <c r="D805" s="4"/>
      <c r="E805" s="4"/>
      <c r="F805" s="4"/>
      <c r="G805" s="4"/>
      <c r="H805" s="4"/>
      <c r="I805" s="4"/>
      <c r="J805" s="4"/>
      <c r="K805" s="4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</row>
    <row r="806" spans="2:25" s="5" customFormat="1" x14ac:dyDescent="0.25">
      <c r="B806" s="4"/>
      <c r="C806" s="4"/>
      <c r="D806" s="4"/>
      <c r="E806" s="4"/>
      <c r="F806" s="4"/>
      <c r="G806" s="4"/>
      <c r="H806" s="4"/>
      <c r="I806" s="4"/>
      <c r="J806" s="4"/>
      <c r="K806" s="4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</row>
    <row r="807" spans="2:25" s="5" customFormat="1" x14ac:dyDescent="0.25">
      <c r="B807" s="4"/>
      <c r="C807" s="4"/>
      <c r="D807" s="4"/>
      <c r="E807" s="4"/>
      <c r="F807" s="4"/>
      <c r="G807" s="4"/>
      <c r="H807" s="4"/>
      <c r="I807" s="4"/>
      <c r="J807" s="4"/>
      <c r="K807" s="4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</row>
    <row r="808" spans="2:25" s="5" customFormat="1" x14ac:dyDescent="0.25">
      <c r="B808" s="4"/>
      <c r="C808" s="4"/>
      <c r="D808" s="4"/>
      <c r="E808" s="4"/>
      <c r="F808" s="4"/>
      <c r="G808" s="4"/>
      <c r="H808" s="4"/>
      <c r="I808" s="4"/>
      <c r="J808" s="4"/>
      <c r="K808" s="4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</row>
    <row r="809" spans="2:25" s="5" customFormat="1" x14ac:dyDescent="0.25">
      <c r="B809" s="4"/>
      <c r="C809" s="4"/>
      <c r="D809" s="4"/>
      <c r="E809" s="4"/>
      <c r="F809" s="4"/>
      <c r="G809" s="4"/>
      <c r="H809" s="4"/>
      <c r="I809" s="4"/>
      <c r="J809" s="4"/>
      <c r="K809" s="4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 spans="2:25" s="5" customFormat="1" x14ac:dyDescent="0.25">
      <c r="B810" s="4"/>
      <c r="C810" s="4"/>
      <c r="D810" s="4"/>
      <c r="E810" s="4"/>
      <c r="F810" s="4"/>
      <c r="G810" s="4"/>
      <c r="H810" s="4"/>
      <c r="I810" s="4"/>
      <c r="J810" s="4"/>
      <c r="K810" s="4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</row>
    <row r="811" spans="2:25" s="5" customFormat="1" x14ac:dyDescent="0.25">
      <c r="B811" s="4"/>
      <c r="C811" s="4"/>
      <c r="D811" s="4"/>
      <c r="E811" s="4"/>
      <c r="F811" s="4"/>
      <c r="G811" s="4"/>
      <c r="H811" s="4"/>
      <c r="I811" s="4"/>
      <c r="J811" s="4"/>
      <c r="K811" s="4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</row>
    <row r="812" spans="2:25" s="5" customFormat="1" x14ac:dyDescent="0.25">
      <c r="B812" s="4"/>
      <c r="C812" s="4"/>
      <c r="D812" s="4"/>
      <c r="E812" s="4"/>
      <c r="F812" s="4"/>
      <c r="G812" s="4"/>
      <c r="H812" s="4"/>
      <c r="I812" s="4"/>
      <c r="J812" s="4"/>
      <c r="K812" s="4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</row>
    <row r="813" spans="2:25" s="5" customFormat="1" x14ac:dyDescent="0.25">
      <c r="B813" s="4"/>
      <c r="C813" s="4"/>
      <c r="D813" s="4"/>
      <c r="E813" s="4"/>
      <c r="F813" s="4"/>
      <c r="G813" s="4"/>
      <c r="H813" s="4"/>
      <c r="I813" s="4"/>
      <c r="J813" s="4"/>
      <c r="K813" s="4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</row>
    <row r="814" spans="2:25" s="5" customFormat="1" x14ac:dyDescent="0.25">
      <c r="B814" s="4"/>
      <c r="C814" s="4"/>
      <c r="D814" s="4"/>
      <c r="E814" s="4"/>
      <c r="F814" s="4"/>
      <c r="G814" s="4"/>
      <c r="H814" s="4"/>
      <c r="I814" s="4"/>
      <c r="J814" s="4"/>
      <c r="K814" s="4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</row>
    <row r="815" spans="2:25" s="5" customFormat="1" x14ac:dyDescent="0.25">
      <c r="B815" s="4"/>
      <c r="C815" s="4"/>
      <c r="D815" s="4"/>
      <c r="E815" s="4"/>
      <c r="F815" s="4"/>
      <c r="G815" s="4"/>
      <c r="H815" s="4"/>
      <c r="I815" s="4"/>
      <c r="J815" s="4"/>
      <c r="K815" s="4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</row>
    <row r="816" spans="2:25" s="5" customFormat="1" x14ac:dyDescent="0.25">
      <c r="B816" s="4"/>
      <c r="C816" s="4"/>
      <c r="D816" s="4"/>
      <c r="E816" s="4"/>
      <c r="F816" s="4"/>
      <c r="G816" s="4"/>
      <c r="H816" s="4"/>
      <c r="I816" s="4"/>
      <c r="J816" s="4"/>
      <c r="K816" s="4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</row>
    <row r="817" spans="2:25" s="5" customFormat="1" x14ac:dyDescent="0.25">
      <c r="B817" s="4"/>
      <c r="C817" s="4"/>
      <c r="D817" s="4"/>
      <c r="E817" s="4"/>
      <c r="F817" s="4"/>
      <c r="G817" s="4"/>
      <c r="H817" s="4"/>
      <c r="I817" s="4"/>
      <c r="J817" s="4"/>
      <c r="K817" s="4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</row>
    <row r="818" spans="2:25" s="5" customFormat="1" x14ac:dyDescent="0.25">
      <c r="B818" s="4"/>
      <c r="C818" s="4"/>
      <c r="D818" s="4"/>
      <c r="E818" s="4"/>
      <c r="F818" s="4"/>
      <c r="G818" s="4"/>
      <c r="H818" s="4"/>
      <c r="I818" s="4"/>
      <c r="J818" s="4"/>
      <c r="K818" s="4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</row>
    <row r="819" spans="2:25" s="5" customFormat="1" x14ac:dyDescent="0.25">
      <c r="B819" s="4"/>
      <c r="C819" s="4"/>
      <c r="D819" s="4"/>
      <c r="E819" s="4"/>
      <c r="F819" s="4"/>
      <c r="G819" s="4"/>
      <c r="H819" s="4"/>
      <c r="I819" s="4"/>
      <c r="J819" s="4"/>
      <c r="K819" s="4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</row>
    <row r="820" spans="2:25" s="5" customFormat="1" x14ac:dyDescent="0.25">
      <c r="B820" s="4"/>
      <c r="C820" s="4"/>
      <c r="D820" s="4"/>
      <c r="E820" s="4"/>
      <c r="F820" s="4"/>
      <c r="G820" s="4"/>
      <c r="H820" s="4"/>
      <c r="I820" s="4"/>
      <c r="J820" s="4"/>
      <c r="K820" s="4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</row>
    <row r="821" spans="2:25" s="5" customFormat="1" x14ac:dyDescent="0.25">
      <c r="B821" s="4"/>
      <c r="C821" s="4"/>
      <c r="D821" s="4"/>
      <c r="E821" s="4"/>
      <c r="F821" s="4"/>
      <c r="G821" s="4"/>
      <c r="H821" s="4"/>
      <c r="I821" s="4"/>
      <c r="J821" s="4"/>
      <c r="K821" s="4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</row>
    <row r="822" spans="2:25" s="5" customFormat="1" x14ac:dyDescent="0.25">
      <c r="B822" s="4"/>
      <c r="C822" s="4"/>
      <c r="D822" s="4"/>
      <c r="E822" s="4"/>
      <c r="F822" s="4"/>
      <c r="G822" s="4"/>
      <c r="H822" s="4"/>
      <c r="I822" s="4"/>
      <c r="J822" s="4"/>
      <c r="K822" s="4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</row>
    <row r="823" spans="2:25" s="5" customFormat="1" x14ac:dyDescent="0.25">
      <c r="B823" s="4"/>
      <c r="C823" s="4"/>
      <c r="D823" s="4"/>
      <c r="E823" s="4"/>
      <c r="F823" s="4"/>
      <c r="G823" s="4"/>
      <c r="H823" s="4"/>
      <c r="I823" s="4"/>
      <c r="J823" s="4"/>
      <c r="K823" s="4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</row>
    <row r="824" spans="2:25" s="5" customFormat="1" x14ac:dyDescent="0.25">
      <c r="B824" s="4"/>
      <c r="C824" s="4"/>
      <c r="D824" s="4"/>
      <c r="E824" s="4"/>
      <c r="F824" s="4"/>
      <c r="G824" s="4"/>
      <c r="H824" s="4"/>
      <c r="I824" s="4"/>
      <c r="J824" s="4"/>
      <c r="K824" s="4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</row>
    <row r="825" spans="2:25" s="5" customFormat="1" x14ac:dyDescent="0.25">
      <c r="B825" s="4"/>
      <c r="C825" s="4"/>
      <c r="D825" s="4"/>
      <c r="E825" s="4"/>
      <c r="F825" s="4"/>
      <c r="G825" s="4"/>
      <c r="H825" s="4"/>
      <c r="I825" s="4"/>
      <c r="J825" s="4"/>
      <c r="K825" s="4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</row>
    <row r="826" spans="2:25" s="5" customFormat="1" x14ac:dyDescent="0.25">
      <c r="B826" s="4"/>
      <c r="C826" s="4"/>
      <c r="D826" s="4"/>
      <c r="E826" s="4"/>
      <c r="F826" s="4"/>
      <c r="G826" s="4"/>
      <c r="H826" s="4"/>
      <c r="I826" s="4"/>
      <c r="J826" s="4"/>
      <c r="K826" s="4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</row>
    <row r="827" spans="2:25" s="5" customFormat="1" x14ac:dyDescent="0.25">
      <c r="B827" s="4"/>
      <c r="C827" s="4"/>
      <c r="D827" s="4"/>
      <c r="E827" s="4"/>
      <c r="F827" s="4"/>
      <c r="G827" s="4"/>
      <c r="H827" s="4"/>
      <c r="I827" s="4"/>
      <c r="J827" s="4"/>
      <c r="K827" s="4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</row>
    <row r="828" spans="2:25" s="5" customFormat="1" x14ac:dyDescent="0.25">
      <c r="B828" s="4"/>
      <c r="C828" s="4"/>
      <c r="D828" s="4"/>
      <c r="E828" s="4"/>
      <c r="F828" s="4"/>
      <c r="G828" s="4"/>
      <c r="H828" s="4"/>
      <c r="I828" s="4"/>
      <c r="J828" s="4"/>
      <c r="K828" s="4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</row>
    <row r="829" spans="2:25" s="5" customFormat="1" x14ac:dyDescent="0.25">
      <c r="B829" s="4"/>
      <c r="C829" s="4"/>
      <c r="D829" s="4"/>
      <c r="E829" s="4"/>
      <c r="F829" s="4"/>
      <c r="G829" s="4"/>
      <c r="H829" s="4"/>
      <c r="I829" s="4"/>
      <c r="J829" s="4"/>
      <c r="K829" s="4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</row>
    <row r="830" spans="2:25" s="5" customFormat="1" x14ac:dyDescent="0.25">
      <c r="B830" s="4"/>
      <c r="C830" s="4"/>
      <c r="D830" s="4"/>
      <c r="E830" s="4"/>
      <c r="F830" s="4"/>
      <c r="G830" s="4"/>
      <c r="H830" s="4"/>
      <c r="I830" s="4"/>
      <c r="J830" s="4"/>
      <c r="K830" s="4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</row>
    <row r="831" spans="2:25" s="5" customFormat="1" x14ac:dyDescent="0.25">
      <c r="B831" s="4"/>
      <c r="C831" s="4"/>
      <c r="D831" s="4"/>
      <c r="E831" s="4"/>
      <c r="F831" s="4"/>
      <c r="G831" s="4"/>
      <c r="H831" s="4"/>
      <c r="I831" s="4"/>
      <c r="J831" s="4"/>
      <c r="K831" s="4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</row>
    <row r="832" spans="2:25" s="5" customFormat="1" x14ac:dyDescent="0.25">
      <c r="B832" s="4"/>
      <c r="C832" s="4"/>
      <c r="D832" s="4"/>
      <c r="E832" s="4"/>
      <c r="F832" s="4"/>
      <c r="G832" s="4"/>
      <c r="H832" s="4"/>
      <c r="I832" s="4"/>
      <c r="J832" s="4"/>
      <c r="K832" s="4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</row>
    <row r="833" spans="2:25" s="5" customFormat="1" x14ac:dyDescent="0.25">
      <c r="B833" s="4"/>
      <c r="C833" s="4"/>
      <c r="D833" s="4"/>
      <c r="E833" s="4"/>
      <c r="F833" s="4"/>
      <c r="G833" s="4"/>
      <c r="H833" s="4"/>
      <c r="I833" s="4"/>
      <c r="J833" s="4"/>
      <c r="K833" s="4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</row>
    <row r="834" spans="2:25" s="5" customFormat="1" x14ac:dyDescent="0.25">
      <c r="B834" s="4"/>
      <c r="C834" s="4"/>
      <c r="D834" s="4"/>
      <c r="E834" s="4"/>
      <c r="F834" s="4"/>
      <c r="G834" s="4"/>
      <c r="H834" s="4"/>
      <c r="I834" s="4"/>
      <c r="J834" s="4"/>
      <c r="K834" s="4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</row>
    <row r="835" spans="2:25" s="5" customFormat="1" x14ac:dyDescent="0.25">
      <c r="B835" s="4"/>
      <c r="C835" s="4"/>
      <c r="D835" s="4"/>
      <c r="E835" s="4"/>
      <c r="F835" s="4"/>
      <c r="G835" s="4"/>
      <c r="H835" s="4"/>
      <c r="I835" s="4"/>
      <c r="J835" s="4"/>
      <c r="K835" s="4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</row>
    <row r="836" spans="2:25" s="5" customFormat="1" x14ac:dyDescent="0.25">
      <c r="B836" s="4"/>
      <c r="C836" s="4"/>
      <c r="D836" s="4"/>
      <c r="E836" s="4"/>
      <c r="F836" s="4"/>
      <c r="G836" s="4"/>
      <c r="H836" s="4"/>
      <c r="I836" s="4"/>
      <c r="J836" s="4"/>
      <c r="K836" s="4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</row>
    <row r="837" spans="2:25" s="5" customFormat="1" x14ac:dyDescent="0.25">
      <c r="B837" s="4"/>
      <c r="C837" s="4"/>
      <c r="D837" s="4"/>
      <c r="E837" s="4"/>
      <c r="F837" s="4"/>
      <c r="G837" s="4"/>
      <c r="H837" s="4"/>
      <c r="I837" s="4"/>
      <c r="J837" s="4"/>
      <c r="K837" s="4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</row>
    <row r="838" spans="2:25" s="5" customFormat="1" x14ac:dyDescent="0.25">
      <c r="B838" s="4"/>
      <c r="C838" s="4"/>
      <c r="D838" s="4"/>
      <c r="E838" s="4"/>
      <c r="F838" s="4"/>
      <c r="G838" s="4"/>
      <c r="H838" s="4"/>
      <c r="I838" s="4"/>
      <c r="J838" s="4"/>
      <c r="K838" s="4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</row>
    <row r="839" spans="2:25" s="5" customFormat="1" x14ac:dyDescent="0.25">
      <c r="B839" s="4"/>
      <c r="C839" s="4"/>
      <c r="D839" s="4"/>
      <c r="E839" s="4"/>
      <c r="F839" s="4"/>
      <c r="G839" s="4"/>
      <c r="H839" s="4"/>
      <c r="I839" s="4"/>
      <c r="J839" s="4"/>
      <c r="K839" s="4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</row>
    <row r="840" spans="2:25" s="5" customFormat="1" x14ac:dyDescent="0.25">
      <c r="B840" s="4"/>
      <c r="C840" s="4"/>
      <c r="D840" s="4"/>
      <c r="E840" s="4"/>
      <c r="F840" s="4"/>
      <c r="G840" s="4"/>
      <c r="H840" s="4"/>
      <c r="I840" s="4"/>
      <c r="J840" s="4"/>
      <c r="K840" s="4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</row>
    <row r="841" spans="2:25" s="5" customFormat="1" x14ac:dyDescent="0.25">
      <c r="B841" s="4"/>
      <c r="C841" s="4"/>
      <c r="D841" s="4"/>
      <c r="E841" s="4"/>
      <c r="F841" s="4"/>
      <c r="G841" s="4"/>
      <c r="H841" s="4"/>
      <c r="I841" s="4"/>
      <c r="J841" s="4"/>
      <c r="K841" s="4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</row>
    <row r="842" spans="2:25" s="5" customFormat="1" x14ac:dyDescent="0.25">
      <c r="B842" s="4"/>
      <c r="C842" s="4"/>
      <c r="D842" s="4"/>
      <c r="E842" s="4"/>
      <c r="F842" s="4"/>
      <c r="G842" s="4"/>
      <c r="H842" s="4"/>
      <c r="I842" s="4"/>
      <c r="J842" s="4"/>
      <c r="K842" s="4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</row>
    <row r="843" spans="2:25" s="5" customFormat="1" x14ac:dyDescent="0.25">
      <c r="B843" s="4"/>
      <c r="C843" s="4"/>
      <c r="D843" s="4"/>
      <c r="E843" s="4"/>
      <c r="F843" s="4"/>
      <c r="G843" s="4"/>
      <c r="H843" s="4"/>
      <c r="I843" s="4"/>
      <c r="J843" s="4"/>
      <c r="K843" s="4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</row>
    <row r="844" spans="2:25" s="5" customFormat="1" x14ac:dyDescent="0.25">
      <c r="B844" s="4"/>
      <c r="C844" s="4"/>
      <c r="D844" s="4"/>
      <c r="E844" s="4"/>
      <c r="F844" s="4"/>
      <c r="G844" s="4"/>
      <c r="H844" s="4"/>
      <c r="I844" s="4"/>
      <c r="J844" s="4"/>
      <c r="K844" s="4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</row>
    <row r="845" spans="2:25" s="5" customFormat="1" x14ac:dyDescent="0.25">
      <c r="B845" s="4"/>
      <c r="C845" s="4"/>
      <c r="D845" s="4"/>
      <c r="E845" s="4"/>
      <c r="F845" s="4"/>
      <c r="G845" s="4"/>
      <c r="H845" s="4"/>
      <c r="I845" s="4"/>
      <c r="J845" s="4"/>
      <c r="K845" s="4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</row>
    <row r="846" spans="2:25" s="5" customFormat="1" x14ac:dyDescent="0.25">
      <c r="B846" s="4"/>
      <c r="C846" s="4"/>
      <c r="D846" s="4"/>
      <c r="E846" s="4"/>
      <c r="F846" s="4"/>
      <c r="G846" s="4"/>
      <c r="H846" s="4"/>
      <c r="I846" s="4"/>
      <c r="J846" s="4"/>
      <c r="K846" s="4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</row>
    <row r="847" spans="2:25" s="5" customFormat="1" x14ac:dyDescent="0.25">
      <c r="B847" s="4"/>
      <c r="C847" s="4"/>
      <c r="D847" s="4"/>
      <c r="E847" s="4"/>
      <c r="F847" s="4"/>
      <c r="G847" s="4"/>
      <c r="H847" s="4"/>
      <c r="I847" s="4"/>
      <c r="J847" s="4"/>
      <c r="K847" s="4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</row>
    <row r="848" spans="2:25" s="5" customFormat="1" x14ac:dyDescent="0.25">
      <c r="B848" s="4"/>
      <c r="C848" s="4"/>
      <c r="D848" s="4"/>
      <c r="E848" s="4"/>
      <c r="F848" s="4"/>
      <c r="G848" s="4"/>
      <c r="H848" s="4"/>
      <c r="I848" s="4"/>
      <c r="J848" s="4"/>
      <c r="K848" s="4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</row>
    <row r="849" spans="2:25" s="5" customFormat="1" x14ac:dyDescent="0.25">
      <c r="B849" s="4"/>
      <c r="C849" s="4"/>
      <c r="D849" s="4"/>
      <c r="E849" s="4"/>
      <c r="F849" s="4"/>
      <c r="G849" s="4"/>
      <c r="H849" s="4"/>
      <c r="I849" s="4"/>
      <c r="J849" s="4"/>
      <c r="K849" s="4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</row>
    <row r="850" spans="2:25" s="5" customFormat="1" x14ac:dyDescent="0.25">
      <c r="B850" s="4"/>
      <c r="C850" s="4"/>
      <c r="D850" s="4"/>
      <c r="E850" s="4"/>
      <c r="F850" s="4"/>
      <c r="G850" s="4"/>
      <c r="H850" s="4"/>
      <c r="I850" s="4"/>
      <c r="J850" s="4"/>
      <c r="K850" s="4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</row>
    <row r="851" spans="2:25" s="5" customFormat="1" x14ac:dyDescent="0.25">
      <c r="B851" s="4"/>
      <c r="C851" s="4"/>
      <c r="D851" s="4"/>
      <c r="E851" s="4"/>
      <c r="F851" s="4"/>
      <c r="G851" s="4"/>
      <c r="H851" s="4"/>
      <c r="I851" s="4"/>
      <c r="J851" s="4"/>
      <c r="K851" s="4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</row>
    <row r="852" spans="2:25" s="5" customFormat="1" x14ac:dyDescent="0.25">
      <c r="B852" s="4"/>
      <c r="C852" s="4"/>
      <c r="D852" s="4"/>
      <c r="E852" s="4"/>
      <c r="F852" s="4"/>
      <c r="G852" s="4"/>
      <c r="H852" s="4"/>
      <c r="I852" s="4"/>
      <c r="J852" s="4"/>
      <c r="K852" s="4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</row>
    <row r="853" spans="2:25" s="5" customFormat="1" x14ac:dyDescent="0.25">
      <c r="B853" s="4"/>
      <c r="C853" s="4"/>
      <c r="D853" s="4"/>
      <c r="E853" s="4"/>
      <c r="F853" s="4"/>
      <c r="G853" s="4"/>
      <c r="H853" s="4"/>
      <c r="I853" s="4"/>
      <c r="J853" s="4"/>
      <c r="K853" s="4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</row>
    <row r="854" spans="2:25" s="5" customFormat="1" x14ac:dyDescent="0.25">
      <c r="B854" s="4"/>
      <c r="C854" s="4"/>
      <c r="D854" s="4"/>
      <c r="E854" s="4"/>
      <c r="F854" s="4"/>
      <c r="G854" s="4"/>
      <c r="H854" s="4"/>
      <c r="I854" s="4"/>
      <c r="J854" s="4"/>
      <c r="K854" s="4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</row>
    <row r="855" spans="2:25" s="5" customFormat="1" x14ac:dyDescent="0.25">
      <c r="B855" s="4"/>
      <c r="C855" s="4"/>
      <c r="D855" s="4"/>
      <c r="E855" s="4"/>
      <c r="F855" s="4"/>
      <c r="G855" s="4"/>
      <c r="H855" s="4"/>
      <c r="I855" s="4"/>
      <c r="J855" s="4"/>
      <c r="K855" s="4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</row>
    <row r="856" spans="2:25" s="5" customFormat="1" x14ac:dyDescent="0.25">
      <c r="B856" s="4"/>
      <c r="C856" s="4"/>
      <c r="D856" s="4"/>
      <c r="E856" s="4"/>
      <c r="F856" s="4"/>
      <c r="G856" s="4"/>
      <c r="H856" s="4"/>
      <c r="I856" s="4"/>
      <c r="J856" s="4"/>
      <c r="K856" s="4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</row>
    <row r="857" spans="2:25" s="5" customFormat="1" x14ac:dyDescent="0.25">
      <c r="B857" s="4"/>
      <c r="C857" s="4"/>
      <c r="D857" s="4"/>
      <c r="E857" s="4"/>
      <c r="F857" s="4"/>
      <c r="G857" s="4"/>
      <c r="H857" s="4"/>
      <c r="I857" s="4"/>
      <c r="J857" s="4"/>
      <c r="K857" s="4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</row>
    <row r="858" spans="2:25" s="5" customFormat="1" x14ac:dyDescent="0.25">
      <c r="B858" s="4"/>
      <c r="C858" s="4"/>
      <c r="D858" s="4"/>
      <c r="E858" s="4"/>
      <c r="F858" s="4"/>
      <c r="G858" s="4"/>
      <c r="H858" s="4"/>
      <c r="I858" s="4"/>
      <c r="J858" s="4"/>
      <c r="K858" s="4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</row>
    <row r="859" spans="2:25" s="5" customFormat="1" x14ac:dyDescent="0.25">
      <c r="B859" s="4"/>
      <c r="C859" s="4"/>
      <c r="D859" s="4"/>
      <c r="E859" s="4"/>
      <c r="F859" s="4"/>
      <c r="G859" s="4"/>
      <c r="H859" s="4"/>
      <c r="I859" s="4"/>
      <c r="J859" s="4"/>
      <c r="K859" s="4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</row>
    <row r="860" spans="2:25" s="5" customFormat="1" x14ac:dyDescent="0.25">
      <c r="B860" s="4"/>
      <c r="C860" s="4"/>
      <c r="D860" s="4"/>
      <c r="E860" s="4"/>
      <c r="F860" s="4"/>
      <c r="G860" s="4"/>
      <c r="H860" s="4"/>
      <c r="I860" s="4"/>
      <c r="J860" s="4"/>
      <c r="K860" s="4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</row>
    <row r="861" spans="2:25" s="5" customFormat="1" x14ac:dyDescent="0.25">
      <c r="B861" s="4"/>
      <c r="C861" s="4"/>
      <c r="D861" s="4"/>
      <c r="E861" s="4"/>
      <c r="F861" s="4"/>
      <c r="G861" s="4"/>
      <c r="H861" s="4"/>
      <c r="I861" s="4"/>
      <c r="J861" s="4"/>
      <c r="K861" s="4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</row>
    <row r="862" spans="2:25" s="5" customFormat="1" x14ac:dyDescent="0.25">
      <c r="B862" s="4"/>
      <c r="C862" s="4"/>
      <c r="D862" s="4"/>
      <c r="E862" s="4"/>
      <c r="F862" s="4"/>
      <c r="G862" s="4"/>
      <c r="H862" s="4"/>
      <c r="I862" s="4"/>
      <c r="J862" s="4"/>
      <c r="K862" s="4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</row>
    <row r="863" spans="2:25" s="5" customFormat="1" x14ac:dyDescent="0.25">
      <c r="B863" s="4"/>
      <c r="C863" s="4"/>
      <c r="D863" s="4"/>
      <c r="E863" s="4"/>
      <c r="F863" s="4"/>
      <c r="G863" s="4"/>
      <c r="H863" s="4"/>
      <c r="I863" s="4"/>
      <c r="J863" s="4"/>
      <c r="K863" s="4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</row>
    <row r="864" spans="2:25" s="5" customFormat="1" x14ac:dyDescent="0.25">
      <c r="B864" s="4"/>
      <c r="C864" s="4"/>
      <c r="D864" s="4"/>
      <c r="E864" s="4"/>
      <c r="F864" s="4"/>
      <c r="G864" s="4"/>
      <c r="H864" s="4"/>
      <c r="I864" s="4"/>
      <c r="J864" s="4"/>
      <c r="K864" s="4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</row>
    <row r="865" spans="2:25" s="5" customFormat="1" x14ac:dyDescent="0.25">
      <c r="B865" s="4"/>
      <c r="C865" s="4"/>
      <c r="D865" s="4"/>
      <c r="E865" s="4"/>
      <c r="F865" s="4"/>
      <c r="G865" s="4"/>
      <c r="H865" s="4"/>
      <c r="I865" s="4"/>
      <c r="J865" s="4"/>
      <c r="K865" s="4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</row>
    <row r="866" spans="2:25" s="5" customFormat="1" x14ac:dyDescent="0.25">
      <c r="B866" s="4"/>
      <c r="C866" s="4"/>
      <c r="D866" s="4"/>
      <c r="E866" s="4"/>
      <c r="F866" s="4"/>
      <c r="G866" s="4"/>
      <c r="H866" s="4"/>
      <c r="I866" s="4"/>
      <c r="J866" s="4"/>
      <c r="K866" s="4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</row>
    <row r="867" spans="2:25" s="5" customFormat="1" x14ac:dyDescent="0.25">
      <c r="B867" s="4"/>
      <c r="C867" s="4"/>
      <c r="D867" s="4"/>
      <c r="E867" s="4"/>
      <c r="F867" s="4"/>
      <c r="G867" s="4"/>
      <c r="H867" s="4"/>
      <c r="I867" s="4"/>
      <c r="J867" s="4"/>
      <c r="K867" s="4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</row>
    <row r="868" spans="2:25" s="5" customFormat="1" x14ac:dyDescent="0.25">
      <c r="B868" s="4"/>
      <c r="C868" s="4"/>
      <c r="D868" s="4"/>
      <c r="E868" s="4"/>
      <c r="F868" s="4"/>
      <c r="G868" s="4"/>
      <c r="H868" s="4"/>
      <c r="I868" s="4"/>
      <c r="J868" s="4"/>
      <c r="K868" s="4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</row>
    <row r="869" spans="2:25" s="5" customFormat="1" x14ac:dyDescent="0.25">
      <c r="B869" s="4"/>
      <c r="C869" s="4"/>
      <c r="D869" s="4"/>
      <c r="E869" s="4"/>
      <c r="F869" s="4"/>
      <c r="G869" s="4"/>
      <c r="H869" s="4"/>
      <c r="I869" s="4"/>
      <c r="J869" s="4"/>
      <c r="K869" s="4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</row>
    <row r="870" spans="2:25" s="5" customFormat="1" x14ac:dyDescent="0.25">
      <c r="B870" s="4"/>
      <c r="C870" s="4"/>
      <c r="D870" s="4"/>
      <c r="E870" s="4"/>
      <c r="F870" s="4"/>
      <c r="G870" s="4"/>
      <c r="H870" s="4"/>
      <c r="I870" s="4"/>
      <c r="J870" s="4"/>
      <c r="K870" s="4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</row>
    <row r="871" spans="2:25" s="5" customFormat="1" x14ac:dyDescent="0.25">
      <c r="B871" s="4"/>
      <c r="C871" s="4"/>
      <c r="D871" s="4"/>
      <c r="E871" s="4"/>
      <c r="F871" s="4"/>
      <c r="G871" s="4"/>
      <c r="H871" s="4"/>
      <c r="I871" s="4"/>
      <c r="J871" s="4"/>
      <c r="K871" s="4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</row>
    <row r="872" spans="2:25" s="5" customFormat="1" x14ac:dyDescent="0.25">
      <c r="B872" s="4"/>
      <c r="C872" s="4"/>
      <c r="D872" s="4"/>
      <c r="E872" s="4"/>
      <c r="F872" s="4"/>
      <c r="G872" s="4"/>
      <c r="H872" s="4"/>
      <c r="I872" s="4"/>
      <c r="J872" s="4"/>
      <c r="K872" s="4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</row>
    <row r="873" spans="2:25" s="5" customFormat="1" x14ac:dyDescent="0.25">
      <c r="B873" s="4"/>
      <c r="C873" s="4"/>
      <c r="D873" s="4"/>
      <c r="E873" s="4"/>
      <c r="F873" s="4"/>
      <c r="G873" s="4"/>
      <c r="H873" s="4"/>
      <c r="I873" s="4"/>
      <c r="J873" s="4"/>
      <c r="K873" s="4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</row>
    <row r="874" spans="2:25" s="5" customFormat="1" x14ac:dyDescent="0.25">
      <c r="B874" s="4"/>
      <c r="C874" s="4"/>
      <c r="D874" s="4"/>
      <c r="E874" s="4"/>
      <c r="F874" s="4"/>
      <c r="G874" s="4"/>
      <c r="H874" s="4"/>
      <c r="I874" s="4"/>
      <c r="J874" s="4"/>
      <c r="K874" s="4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</row>
    <row r="875" spans="2:25" s="5" customFormat="1" x14ac:dyDescent="0.25">
      <c r="B875" s="4"/>
      <c r="C875" s="4"/>
      <c r="D875" s="4"/>
      <c r="E875" s="4"/>
      <c r="F875" s="4"/>
      <c r="G875" s="4"/>
      <c r="H875" s="4"/>
      <c r="I875" s="4"/>
      <c r="J875" s="4"/>
      <c r="K875" s="4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</row>
    <row r="876" spans="2:25" s="5" customFormat="1" x14ac:dyDescent="0.25">
      <c r="B876" s="4"/>
      <c r="C876" s="4"/>
      <c r="D876" s="4"/>
      <c r="E876" s="4"/>
      <c r="F876" s="4"/>
      <c r="G876" s="4"/>
      <c r="H876" s="4"/>
      <c r="I876" s="4"/>
      <c r="J876" s="4"/>
      <c r="K876" s="4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</row>
    <row r="877" spans="2:25" s="5" customFormat="1" x14ac:dyDescent="0.25">
      <c r="B877" s="4"/>
      <c r="C877" s="4"/>
      <c r="D877" s="4"/>
      <c r="E877" s="4"/>
      <c r="F877" s="4"/>
      <c r="G877" s="4"/>
      <c r="H877" s="4"/>
      <c r="I877" s="4"/>
      <c r="J877" s="4"/>
      <c r="K877" s="4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</row>
    <row r="878" spans="2:25" s="5" customFormat="1" x14ac:dyDescent="0.25">
      <c r="B878" s="4"/>
      <c r="C878" s="4"/>
      <c r="D878" s="4"/>
      <c r="E878" s="4"/>
      <c r="F878" s="4"/>
      <c r="G878" s="4"/>
      <c r="H878" s="4"/>
      <c r="I878" s="4"/>
      <c r="J878" s="4"/>
      <c r="K878" s="4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</row>
    <row r="879" spans="2:25" s="5" customFormat="1" x14ac:dyDescent="0.25">
      <c r="B879" s="4"/>
      <c r="C879" s="4"/>
      <c r="D879" s="4"/>
      <c r="E879" s="4"/>
      <c r="F879" s="4"/>
      <c r="G879" s="4"/>
      <c r="H879" s="4"/>
      <c r="I879" s="4"/>
      <c r="J879" s="4"/>
      <c r="K879" s="4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</row>
    <row r="880" spans="2:25" s="5" customFormat="1" x14ac:dyDescent="0.25">
      <c r="B880" s="4"/>
      <c r="C880" s="4"/>
      <c r="D880" s="4"/>
      <c r="E880" s="4"/>
      <c r="F880" s="4"/>
      <c r="G880" s="4"/>
      <c r="H880" s="4"/>
      <c r="I880" s="4"/>
      <c r="J880" s="4"/>
      <c r="K880" s="4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</row>
    <row r="881" spans="2:25" s="5" customFormat="1" x14ac:dyDescent="0.25">
      <c r="B881" s="4"/>
      <c r="C881" s="4"/>
      <c r="D881" s="4"/>
      <c r="E881" s="4"/>
      <c r="F881" s="4"/>
      <c r="G881" s="4"/>
      <c r="H881" s="4"/>
      <c r="I881" s="4"/>
      <c r="J881" s="4"/>
      <c r="K881" s="4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</row>
    <row r="882" spans="2:25" s="5" customFormat="1" x14ac:dyDescent="0.25">
      <c r="B882" s="4"/>
      <c r="C882" s="4"/>
      <c r="D882" s="4"/>
      <c r="E882" s="4"/>
      <c r="F882" s="4"/>
      <c r="G882" s="4"/>
      <c r="H882" s="4"/>
      <c r="I882" s="4"/>
      <c r="J882" s="4"/>
      <c r="K882" s="4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</row>
    <row r="883" spans="2:25" s="5" customFormat="1" x14ac:dyDescent="0.25">
      <c r="B883" s="4"/>
      <c r="C883" s="4"/>
      <c r="D883" s="4"/>
      <c r="E883" s="4"/>
      <c r="F883" s="4"/>
      <c r="G883" s="4"/>
      <c r="H883" s="4"/>
      <c r="I883" s="4"/>
      <c r="J883" s="4"/>
      <c r="K883" s="4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</row>
    <row r="884" spans="2:25" s="5" customFormat="1" x14ac:dyDescent="0.25">
      <c r="B884" s="4"/>
      <c r="C884" s="4"/>
      <c r="D884" s="4"/>
      <c r="E884" s="4"/>
      <c r="F884" s="4"/>
      <c r="G884" s="4"/>
      <c r="H884" s="4"/>
      <c r="I884" s="4"/>
      <c r="J884" s="4"/>
      <c r="K884" s="4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</row>
    <row r="885" spans="2:25" s="5" customFormat="1" x14ac:dyDescent="0.25">
      <c r="B885" s="4"/>
      <c r="C885" s="4"/>
      <c r="D885" s="4"/>
      <c r="E885" s="4"/>
      <c r="F885" s="4"/>
      <c r="G885" s="4"/>
      <c r="H885" s="4"/>
      <c r="I885" s="4"/>
      <c r="J885" s="4"/>
      <c r="K885" s="4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</row>
    <row r="886" spans="2:25" s="5" customFormat="1" x14ac:dyDescent="0.25">
      <c r="B886" s="4"/>
      <c r="C886" s="4"/>
      <c r="D886" s="4"/>
      <c r="E886" s="4"/>
      <c r="F886" s="4"/>
      <c r="G886" s="4"/>
      <c r="H886" s="4"/>
      <c r="I886" s="4"/>
      <c r="J886" s="4"/>
      <c r="K886" s="4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</row>
    <row r="887" spans="2:25" s="5" customFormat="1" x14ac:dyDescent="0.25">
      <c r="B887" s="4"/>
      <c r="C887" s="4"/>
      <c r="D887" s="4"/>
      <c r="E887" s="4"/>
      <c r="F887" s="4"/>
      <c r="G887" s="4"/>
      <c r="H887" s="4"/>
      <c r="I887" s="4"/>
      <c r="J887" s="4"/>
      <c r="K887" s="4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</row>
    <row r="888" spans="2:25" s="5" customFormat="1" x14ac:dyDescent="0.25">
      <c r="B888" s="4"/>
      <c r="C888" s="4"/>
      <c r="D888" s="4"/>
      <c r="E888" s="4"/>
      <c r="F888" s="4"/>
      <c r="G888" s="4"/>
      <c r="H888" s="4"/>
      <c r="I888" s="4"/>
      <c r="J888" s="4"/>
      <c r="K888" s="4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</row>
    <row r="889" spans="2:25" s="5" customFormat="1" x14ac:dyDescent="0.25">
      <c r="B889" s="4"/>
      <c r="C889" s="4"/>
      <c r="D889" s="4"/>
      <c r="E889" s="4"/>
      <c r="F889" s="4"/>
      <c r="G889" s="4"/>
      <c r="H889" s="4"/>
      <c r="I889" s="4"/>
      <c r="J889" s="4"/>
      <c r="K889" s="4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</row>
    <row r="890" spans="2:25" s="5" customFormat="1" x14ac:dyDescent="0.25">
      <c r="B890" s="4"/>
      <c r="C890" s="4"/>
      <c r="D890" s="4"/>
      <c r="E890" s="4"/>
      <c r="F890" s="4"/>
      <c r="G890" s="4"/>
      <c r="H890" s="4"/>
      <c r="I890" s="4"/>
      <c r="J890" s="4"/>
      <c r="K890" s="4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</row>
    <row r="891" spans="2:25" s="5" customFormat="1" x14ac:dyDescent="0.25">
      <c r="B891" s="4"/>
      <c r="C891" s="4"/>
      <c r="D891" s="4"/>
      <c r="E891" s="4"/>
      <c r="F891" s="4"/>
      <c r="G891" s="4"/>
      <c r="H891" s="4"/>
      <c r="I891" s="4"/>
      <c r="J891" s="4"/>
      <c r="K891" s="4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</row>
    <row r="892" spans="2:25" s="5" customFormat="1" x14ac:dyDescent="0.25">
      <c r="B892" s="4"/>
      <c r="C892" s="4"/>
      <c r="D892" s="4"/>
      <c r="E892" s="4"/>
      <c r="F892" s="4"/>
      <c r="G892" s="4"/>
      <c r="H892" s="4"/>
      <c r="I892" s="4"/>
      <c r="J892" s="4"/>
      <c r="K892" s="4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</row>
    <row r="893" spans="2:25" s="5" customFormat="1" x14ac:dyDescent="0.25">
      <c r="B893" s="4"/>
      <c r="C893" s="4"/>
      <c r="D893" s="4"/>
      <c r="E893" s="4"/>
      <c r="F893" s="4"/>
      <c r="G893" s="4"/>
      <c r="H893" s="4"/>
      <c r="I893" s="4"/>
      <c r="J893" s="4"/>
      <c r="K893" s="4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</row>
    <row r="894" spans="2:25" s="5" customFormat="1" x14ac:dyDescent="0.25">
      <c r="B894" s="4"/>
      <c r="C894" s="4"/>
      <c r="D894" s="4"/>
      <c r="E894" s="4"/>
      <c r="F894" s="4"/>
      <c r="G894" s="4"/>
      <c r="H894" s="4"/>
      <c r="I894" s="4"/>
      <c r="J894" s="4"/>
      <c r="K894" s="4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</row>
    <row r="895" spans="2:25" s="5" customFormat="1" x14ac:dyDescent="0.25">
      <c r="B895" s="4"/>
      <c r="C895" s="4"/>
      <c r="D895" s="4"/>
      <c r="E895" s="4"/>
      <c r="F895" s="4"/>
      <c r="G895" s="4"/>
      <c r="H895" s="4"/>
      <c r="I895" s="4"/>
      <c r="J895" s="4"/>
      <c r="K895" s="4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</row>
    <row r="896" spans="2:25" s="5" customFormat="1" x14ac:dyDescent="0.25">
      <c r="B896" s="4"/>
      <c r="C896" s="4"/>
      <c r="D896" s="4"/>
      <c r="E896" s="4"/>
      <c r="F896" s="4"/>
      <c r="G896" s="4"/>
      <c r="H896" s="4"/>
      <c r="I896" s="4"/>
      <c r="J896" s="4"/>
      <c r="K896" s="4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</row>
    <row r="897" spans="2:25" s="5" customFormat="1" x14ac:dyDescent="0.25">
      <c r="B897" s="4"/>
      <c r="C897" s="4"/>
      <c r="D897" s="4"/>
      <c r="E897" s="4"/>
      <c r="F897" s="4"/>
      <c r="G897" s="4"/>
      <c r="H897" s="4"/>
      <c r="I897" s="4"/>
      <c r="J897" s="4"/>
      <c r="K897" s="4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</row>
    <row r="898" spans="2:25" s="5" customFormat="1" x14ac:dyDescent="0.25">
      <c r="B898" s="4"/>
      <c r="C898" s="4"/>
      <c r="D898" s="4"/>
      <c r="E898" s="4"/>
      <c r="F898" s="4"/>
      <c r="G898" s="4"/>
      <c r="H898" s="4"/>
      <c r="I898" s="4"/>
      <c r="J898" s="4"/>
      <c r="K898" s="4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</row>
    <row r="899" spans="2:25" s="5" customFormat="1" x14ac:dyDescent="0.25">
      <c r="B899" s="4"/>
      <c r="C899" s="4"/>
      <c r="D899" s="4"/>
      <c r="E899" s="4"/>
      <c r="F899" s="4"/>
      <c r="G899" s="4"/>
      <c r="H899" s="4"/>
      <c r="I899" s="4"/>
      <c r="J899" s="4"/>
      <c r="K899" s="4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</row>
    <row r="900" spans="2:25" s="5" customFormat="1" x14ac:dyDescent="0.25">
      <c r="B900" s="4"/>
      <c r="C900" s="4"/>
      <c r="D900" s="4"/>
      <c r="E900" s="4"/>
      <c r="F900" s="4"/>
      <c r="G900" s="4"/>
      <c r="H900" s="4"/>
      <c r="I900" s="4"/>
      <c r="J900" s="4"/>
      <c r="K900" s="4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</row>
    <row r="901" spans="2:25" s="5" customFormat="1" x14ac:dyDescent="0.25">
      <c r="B901" s="4"/>
      <c r="C901" s="4"/>
      <c r="D901" s="4"/>
      <c r="E901" s="4"/>
      <c r="F901" s="4"/>
      <c r="G901" s="4"/>
      <c r="H901" s="4"/>
      <c r="I901" s="4"/>
      <c r="J901" s="4"/>
      <c r="K901" s="4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</row>
    <row r="902" spans="2:25" s="5" customFormat="1" x14ac:dyDescent="0.25">
      <c r="B902" s="4"/>
      <c r="C902" s="4"/>
      <c r="D902" s="4"/>
      <c r="E902" s="4"/>
      <c r="F902" s="4"/>
      <c r="G902" s="4"/>
      <c r="H902" s="4"/>
      <c r="I902" s="4"/>
      <c r="J902" s="4"/>
      <c r="K902" s="4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</row>
    <row r="903" spans="2:25" s="5" customFormat="1" x14ac:dyDescent="0.25">
      <c r="B903" s="4"/>
      <c r="C903" s="4"/>
      <c r="D903" s="4"/>
      <c r="E903" s="4"/>
      <c r="F903" s="4"/>
      <c r="G903" s="4"/>
      <c r="H903" s="4"/>
      <c r="I903" s="4"/>
      <c r="J903" s="4"/>
      <c r="K903" s="4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</row>
    <row r="904" spans="2:25" s="5" customForma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</row>
    <row r="905" spans="2:25" s="5" customForma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</row>
    <row r="906" spans="2:25" s="5" customForma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</row>
    <row r="907" spans="2:25" s="5" customForma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</row>
    <row r="908" spans="2:25" s="5" customForma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</row>
    <row r="909" spans="2:25" s="5" customForma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</row>
    <row r="910" spans="2:25" s="5" customForma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</row>
    <row r="911" spans="2:25" s="5" customForma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</row>
    <row r="912" spans="2:25" s="5" customForma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</row>
    <row r="913" spans="2:25" s="5" customForma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</row>
    <row r="914" spans="2:25" s="5" customForma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</row>
    <row r="915" spans="2:25" s="5" customForma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</row>
    <row r="916" spans="2:25" s="5" customForma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</row>
    <row r="917" spans="2:25" s="5" customForma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</row>
    <row r="918" spans="2:25" s="5" customForma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</row>
    <row r="919" spans="2:25" s="5" customForma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</row>
    <row r="920" spans="2:25" s="5" customForma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</row>
    <row r="921" spans="2:25" s="5" customForma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</row>
    <row r="922" spans="2:25" s="5" customForma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</row>
    <row r="923" spans="2:25" s="5" customForma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</row>
    <row r="924" spans="2:25" s="5" customForma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</row>
    <row r="925" spans="2:25" s="5" customForma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</row>
    <row r="926" spans="2:25" s="5" customForma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</row>
    <row r="927" spans="2:25" s="5" customForma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</row>
    <row r="928" spans="2:25" s="5" customForma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</row>
    <row r="929" spans="2:25" s="5" customForma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</row>
    <row r="930" spans="2:25" s="5" customForma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</row>
    <row r="931" spans="2:25" s="5" customForma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</row>
    <row r="932" spans="2:25" s="5" customForma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</row>
    <row r="933" spans="2:25" s="5" customForma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</row>
    <row r="934" spans="2:25" s="5" customForma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</row>
    <row r="935" spans="2:25" s="5" customForma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</row>
    <row r="936" spans="2:25" s="5" customForma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</row>
    <row r="937" spans="2:25" s="5" customForma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</row>
    <row r="938" spans="2:25" s="5" customForma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</row>
    <row r="939" spans="2:25" s="5" customForma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</row>
    <row r="940" spans="2:25" s="5" customForma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</row>
    <row r="941" spans="2:25" s="5" customForma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</row>
    <row r="942" spans="2:25" s="5" customForma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</row>
    <row r="943" spans="2:25" s="5" customForma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</row>
    <row r="944" spans="2:25" s="5" customForma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</row>
    <row r="945" spans="2:25" s="5" customForma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</row>
    <row r="946" spans="2:25" s="5" customForma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</row>
    <row r="947" spans="2:25" s="5" customForma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</row>
    <row r="948" spans="2:25" s="5" customForma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</row>
    <row r="949" spans="2:25" s="5" customForma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</row>
    <row r="950" spans="2:25" s="5" customForma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</row>
    <row r="951" spans="2:25" s="5" customForma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</row>
    <row r="952" spans="2:25" s="5" customForma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</row>
    <row r="953" spans="2:25" s="5" customForma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</row>
    <row r="954" spans="2:25" s="5" customForma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</row>
    <row r="955" spans="2:25" s="5" customForma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</row>
    <row r="956" spans="2:25" s="5" customForma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</row>
    <row r="957" spans="2:25" s="5" customForma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</row>
    <row r="958" spans="2:25" s="5" customForma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</row>
    <row r="959" spans="2:25" s="5" customForma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</row>
    <row r="960" spans="2:25" s="5" customForma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</row>
    <row r="961" spans="2:25" s="5" customForma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</row>
    <row r="962" spans="2:25" s="5" customForma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</row>
    <row r="963" spans="2:25" s="5" customForma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</row>
    <row r="964" spans="2:25" s="5" customForma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</row>
    <row r="965" spans="2:25" s="5" customForma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</row>
    <row r="966" spans="2:25" s="5" customForma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</row>
    <row r="967" spans="2:25" s="5" customForma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</row>
    <row r="968" spans="2:25" s="5" customForma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</row>
    <row r="969" spans="2:25" s="5" customForma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</row>
    <row r="970" spans="2:25" s="5" customForma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</row>
    <row r="971" spans="2:25" s="5" customForma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</row>
    <row r="972" spans="2:25" s="5" customForma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</row>
    <row r="973" spans="2:25" s="5" customForma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</row>
    <row r="974" spans="2:25" s="5" customForma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</row>
    <row r="975" spans="2:25" s="5" customForma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</row>
    <row r="976" spans="2:25" s="5" customForma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</row>
    <row r="977" spans="2:25" s="5" customForma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</row>
    <row r="978" spans="2:25" s="5" customForma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</row>
    <row r="979" spans="2:25" s="5" customForma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</row>
    <row r="980" spans="2:25" s="5" customForma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</row>
    <row r="981" spans="2:25" s="5" customForma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</row>
    <row r="982" spans="2:25" s="5" customForma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</row>
    <row r="983" spans="2:25" s="5" customForma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</row>
    <row r="984" spans="2:25" s="5" customForma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</row>
    <row r="985" spans="2:25" s="5" customForma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</row>
    <row r="986" spans="2:25" s="5" customForma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</row>
    <row r="987" spans="2:25" s="5" customForma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</row>
    <row r="988" spans="2:25" s="5" customForma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</row>
    <row r="989" spans="2:25" s="5" customForma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</row>
    <row r="990" spans="2:25" s="5" customForma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</row>
    <row r="991" spans="2:25" s="5" customForma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</row>
    <row r="992" spans="2:25" s="5" customForma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</row>
    <row r="993" spans="2:25" s="5" customForma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</row>
    <row r="994" spans="2:25" s="5" customForma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</row>
    <row r="995" spans="2:25" s="5" customForma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</row>
    <row r="996" spans="2:25" s="5" customForma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</row>
    <row r="997" spans="2:25" s="5" customForma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</row>
    <row r="998" spans="2:25" s="5" customForma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</row>
    <row r="999" spans="2:25" s="5" customFormat="1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</row>
    <row r="1000" spans="2:25" s="5" customFormat="1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</row>
    <row r="1001" spans="2:25" s="5" customFormat="1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</row>
    <row r="1002" spans="2:25" s="5" customFormat="1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</row>
    <row r="1003" spans="2:25" s="5" customFormat="1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</row>
    <row r="1004" spans="2:25" s="5" customFormat="1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</row>
    <row r="1005" spans="2:25" s="5" customFormat="1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</row>
    <row r="1006" spans="2:25" s="5" customFormat="1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</row>
    <row r="1007" spans="2:25" s="5" customFormat="1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</row>
    <row r="1008" spans="2:25" s="5" customFormat="1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</row>
    <row r="1009" spans="2:25" s="5" customFormat="1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</row>
    <row r="1010" spans="2:25" s="5" customFormat="1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</row>
    <row r="1011" spans="2:25" s="5" customFormat="1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</row>
    <row r="1012" spans="2:25" s="5" customFormat="1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</row>
    <row r="1013" spans="2:25" s="5" customFormat="1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</row>
    <row r="1014" spans="2:25" s="5" customFormat="1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</row>
    <row r="1015" spans="2:25" s="5" customFormat="1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</row>
    <row r="1016" spans="2:25" s="5" customFormat="1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</row>
    <row r="1017" spans="2:25" s="5" customFormat="1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</row>
    <row r="1018" spans="2:25" s="5" customFormat="1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</row>
    <row r="1019" spans="2:25" s="5" customFormat="1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</row>
    <row r="1020" spans="2:25" s="5" customFormat="1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</row>
    <row r="1021" spans="2:25" s="5" customFormat="1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</row>
    <row r="1022" spans="2:25" s="5" customFormat="1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</row>
    <row r="1023" spans="2:25" s="5" customFormat="1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</row>
    <row r="1024" spans="2:25" s="5" customFormat="1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</row>
    <row r="1025" spans="2:25" s="5" customFormat="1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</row>
    <row r="1026" spans="2:25" s="5" customFormat="1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</row>
    <row r="1027" spans="2:25" s="5" customFormat="1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</row>
    <row r="1028" spans="2:25" s="5" customFormat="1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</row>
    <row r="1029" spans="2:25" s="5" customFormat="1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</row>
    <row r="1030" spans="2:25" s="5" customFormat="1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</row>
    <row r="1031" spans="2:25" s="5" customFormat="1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</row>
    <row r="1032" spans="2:25" s="5" customFormat="1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</row>
    <row r="1033" spans="2:25" s="5" customFormat="1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</row>
    <row r="1034" spans="2:25" s="5" customFormat="1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</row>
    <row r="1035" spans="2:25" s="5" customFormat="1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</row>
    <row r="1036" spans="2:25" s="5" customFormat="1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</row>
    <row r="1037" spans="2:25" s="5" customFormat="1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</row>
    <row r="1038" spans="2:25" s="5" customFormat="1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</row>
    <row r="1039" spans="2:25" s="5" customFormat="1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</row>
    <row r="1040" spans="2:25" s="5" customFormat="1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</row>
    <row r="1041" spans="2:25" s="5" customFormat="1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</row>
    <row r="1042" spans="2:25" s="5" customFormat="1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</row>
    <row r="1043" spans="2:25" s="5" customFormat="1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</row>
    <row r="1044" spans="2:25" s="5" customFormat="1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</row>
    <row r="1045" spans="2:25" s="5" customFormat="1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</row>
    <row r="1046" spans="2:25" s="5" customFormat="1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</row>
    <row r="1047" spans="2:25" s="5" customFormat="1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</row>
    <row r="1048" spans="2:25" s="5" customFormat="1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</row>
    <row r="1049" spans="2:25" s="5" customFormat="1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</row>
    <row r="1050" spans="2:25" s="5" customFormat="1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</row>
    <row r="1051" spans="2:25" s="5" customFormat="1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</row>
    <row r="1052" spans="2:25" s="5" customFormat="1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</row>
    <row r="1053" spans="2:25" s="5" customFormat="1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</row>
    <row r="1054" spans="2:25" s="5" customFormat="1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</row>
    <row r="1055" spans="2:25" s="5" customFormat="1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</row>
    <row r="1056" spans="2:25" s="5" customFormat="1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</row>
    <row r="1057" spans="2:25" s="5" customFormat="1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</row>
    <row r="1058" spans="2:25" s="5" customFormat="1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</row>
    <row r="1059" spans="2:25" s="5" customFormat="1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</row>
    <row r="1060" spans="2:25" s="5" customFormat="1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</row>
    <row r="1061" spans="2:25" s="5" customFormat="1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</row>
    <row r="1062" spans="2:25" s="5" customFormat="1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</row>
    <row r="1063" spans="2:25" s="5" customFormat="1" x14ac:dyDescent="0.25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</row>
    <row r="1064" spans="2:25" s="5" customFormat="1" x14ac:dyDescent="0.25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</row>
    <row r="1065" spans="2:25" s="5" customFormat="1" x14ac:dyDescent="0.25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</row>
    <row r="1066" spans="2:25" s="5" customFormat="1" x14ac:dyDescent="0.25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</row>
    <row r="1067" spans="2:25" s="5" customFormat="1" x14ac:dyDescent="0.25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</row>
    <row r="1068" spans="2:25" s="5" customFormat="1" x14ac:dyDescent="0.25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</row>
    <row r="1069" spans="2:25" s="5" customFormat="1" x14ac:dyDescent="0.25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</row>
    <row r="1070" spans="2:25" s="5" customFormat="1" x14ac:dyDescent="0.25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</row>
    <row r="1071" spans="2:25" s="5" customFormat="1" x14ac:dyDescent="0.25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</row>
    <row r="1072" spans="2:25" s="5" customFormat="1" x14ac:dyDescent="0.25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</row>
    <row r="1073" spans="2:25" s="5" customFormat="1" x14ac:dyDescent="0.25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</row>
    <row r="1074" spans="2:25" s="5" customFormat="1" x14ac:dyDescent="0.25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</row>
    <row r="1075" spans="2:25" s="5" customFormat="1" x14ac:dyDescent="0.25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</row>
    <row r="1076" spans="2:25" s="5" customFormat="1" x14ac:dyDescent="0.25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</row>
    <row r="1077" spans="2:25" s="5" customFormat="1" x14ac:dyDescent="0.25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</row>
    <row r="1078" spans="2:25" s="5" customFormat="1" x14ac:dyDescent="0.25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</row>
    <row r="1079" spans="2:25" s="5" customFormat="1" x14ac:dyDescent="0.25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</row>
    <row r="1080" spans="2:25" s="5" customFormat="1" x14ac:dyDescent="0.25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</row>
    <row r="1081" spans="2:25" s="5" customFormat="1" x14ac:dyDescent="0.25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</row>
    <row r="1082" spans="2:25" s="5" customFormat="1" x14ac:dyDescent="0.25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</row>
    <row r="1083" spans="2:25" s="5" customFormat="1" x14ac:dyDescent="0.25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</row>
    <row r="1084" spans="2:25" s="5" customFormat="1" x14ac:dyDescent="0.25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</row>
    <row r="1085" spans="2:25" s="5" customFormat="1" x14ac:dyDescent="0.25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</row>
    <row r="1086" spans="2:25" s="5" customFormat="1" x14ac:dyDescent="0.25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</row>
    <row r="1087" spans="2:25" s="5" customFormat="1" x14ac:dyDescent="0.25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</row>
    <row r="1088" spans="2:25" s="5" customFormat="1" x14ac:dyDescent="0.25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</row>
    <row r="1089" spans="2:25" s="5" customFormat="1" x14ac:dyDescent="0.25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</row>
    <row r="1090" spans="2:25" s="5" customFormat="1" x14ac:dyDescent="0.25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</row>
    <row r="1091" spans="2:25" s="5" customFormat="1" x14ac:dyDescent="0.25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</row>
    <row r="1092" spans="2:25" s="5" customFormat="1" x14ac:dyDescent="0.25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</row>
    <row r="1093" spans="2:25" s="5" customFormat="1" x14ac:dyDescent="0.25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</row>
    <row r="1094" spans="2:25" s="5" customFormat="1" x14ac:dyDescent="0.25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</row>
    <row r="1095" spans="2:25" s="5" customFormat="1" x14ac:dyDescent="0.25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</row>
    <row r="1096" spans="2:25" s="5" customFormat="1" x14ac:dyDescent="0.25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</row>
    <row r="1097" spans="2:25" s="5" customFormat="1" x14ac:dyDescent="0.25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</row>
    <row r="1098" spans="2:25" s="5" customFormat="1" x14ac:dyDescent="0.25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</row>
    <row r="1099" spans="2:25" s="5" customFormat="1" x14ac:dyDescent="0.25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</row>
    <row r="1100" spans="2:25" s="5" customFormat="1" x14ac:dyDescent="0.25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</row>
    <row r="1101" spans="2:25" s="5" customFormat="1" x14ac:dyDescent="0.25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</row>
    <row r="1102" spans="2:25" s="5" customFormat="1" x14ac:dyDescent="0.25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</row>
    <row r="1103" spans="2:25" s="5" customFormat="1" x14ac:dyDescent="0.25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</row>
    <row r="1104" spans="2:25" s="5" customFormat="1" x14ac:dyDescent="0.25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</row>
    <row r="1105" spans="2:25" s="5" customFormat="1" x14ac:dyDescent="0.25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</row>
    <row r="1106" spans="2:25" s="5" customFormat="1" x14ac:dyDescent="0.25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</row>
    <row r="1107" spans="2:25" s="5" customFormat="1" x14ac:dyDescent="0.25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</row>
    <row r="1108" spans="2:25" s="5" customFormat="1" x14ac:dyDescent="0.25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</row>
    <row r="1109" spans="2:25" s="5" customFormat="1" x14ac:dyDescent="0.25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</row>
    <row r="1110" spans="2:25" s="5" customFormat="1" x14ac:dyDescent="0.25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</row>
    <row r="1111" spans="2:25" s="5" customFormat="1" x14ac:dyDescent="0.25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</row>
    <row r="1112" spans="2:25" s="5" customFormat="1" x14ac:dyDescent="0.25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</row>
    <row r="1113" spans="2:25" s="5" customFormat="1" x14ac:dyDescent="0.25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</row>
    <row r="1114" spans="2:25" s="5" customFormat="1" x14ac:dyDescent="0.25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</row>
    <row r="1115" spans="2:25" s="5" customFormat="1" x14ac:dyDescent="0.25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</row>
    <row r="1116" spans="2:25" s="5" customFormat="1" x14ac:dyDescent="0.25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</row>
    <row r="1117" spans="2:25" s="5" customFormat="1" x14ac:dyDescent="0.25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</row>
    <row r="1118" spans="2:25" s="5" customFormat="1" x14ac:dyDescent="0.25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</row>
    <row r="1119" spans="2:25" s="5" customFormat="1" x14ac:dyDescent="0.25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</row>
    <row r="1120" spans="2:25" s="5" customFormat="1" x14ac:dyDescent="0.25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</row>
    <row r="1121" spans="2:25" s="5" customFormat="1" x14ac:dyDescent="0.25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</row>
    <row r="1122" spans="2:25" s="5" customFormat="1" x14ac:dyDescent="0.25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</row>
    <row r="1123" spans="2:25" s="5" customFormat="1" x14ac:dyDescent="0.25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</row>
    <row r="1124" spans="2:25" s="5" customFormat="1" x14ac:dyDescent="0.25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</row>
    <row r="1125" spans="2:25" s="5" customFormat="1" x14ac:dyDescent="0.25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</row>
    <row r="1126" spans="2:25" s="5" customFormat="1" x14ac:dyDescent="0.25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</row>
    <row r="1127" spans="2:25" s="5" customFormat="1" x14ac:dyDescent="0.25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</row>
    <row r="1128" spans="2:25" s="5" customFormat="1" x14ac:dyDescent="0.25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O1128" s="25"/>
      <c r="P1128" s="25"/>
      <c r="Q1128" s="25"/>
      <c r="R1128" s="25"/>
      <c r="S1128" s="25"/>
      <c r="T1128" s="25"/>
      <c r="U1128" s="25"/>
      <c r="V1128" s="25"/>
      <c r="W1128" s="25"/>
      <c r="X1128" s="25"/>
      <c r="Y1128" s="25"/>
    </row>
    <row r="1129" spans="2:25" s="5" customFormat="1" x14ac:dyDescent="0.25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</row>
    <row r="1130" spans="2:25" s="5" customFormat="1" x14ac:dyDescent="0.25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</row>
    <row r="1131" spans="2:25" s="5" customFormat="1" x14ac:dyDescent="0.25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</row>
    <row r="1132" spans="2:25" s="5" customFormat="1" x14ac:dyDescent="0.25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O1132" s="25"/>
      <c r="P1132" s="25"/>
      <c r="Q1132" s="25"/>
      <c r="R1132" s="25"/>
      <c r="S1132" s="25"/>
      <c r="T1132" s="25"/>
      <c r="U1132" s="25"/>
      <c r="V1132" s="25"/>
      <c r="W1132" s="25"/>
      <c r="X1132" s="25"/>
      <c r="Y1132" s="25"/>
    </row>
    <row r="1133" spans="2:25" s="5" customFormat="1" x14ac:dyDescent="0.25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</row>
    <row r="1134" spans="2:25" s="5" customFormat="1" x14ac:dyDescent="0.25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O1134" s="25"/>
      <c r="P1134" s="25"/>
      <c r="Q1134" s="25"/>
      <c r="R1134" s="25"/>
      <c r="S1134" s="25"/>
      <c r="T1134" s="25"/>
      <c r="U1134" s="25"/>
      <c r="V1134" s="25"/>
      <c r="W1134" s="25"/>
      <c r="X1134" s="25"/>
      <c r="Y1134" s="25"/>
    </row>
    <row r="1135" spans="2:25" s="5" customFormat="1" x14ac:dyDescent="0.25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</row>
    <row r="1136" spans="2:25" s="5" customFormat="1" x14ac:dyDescent="0.25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</row>
    <row r="1137" spans="2:25" s="5" customFormat="1" x14ac:dyDescent="0.25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</row>
    <row r="1138" spans="2:25" s="5" customFormat="1" x14ac:dyDescent="0.25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</row>
    <row r="1139" spans="2:25" s="5" customFormat="1" x14ac:dyDescent="0.25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</row>
    <row r="1140" spans="2:25" s="5" customFormat="1" x14ac:dyDescent="0.25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</row>
    <row r="1141" spans="2:25" s="5" customFormat="1" x14ac:dyDescent="0.25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</row>
    <row r="1142" spans="2:25" s="5" customFormat="1" x14ac:dyDescent="0.25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O1142" s="25"/>
      <c r="P1142" s="25"/>
      <c r="Q1142" s="25"/>
      <c r="R1142" s="25"/>
      <c r="S1142" s="25"/>
      <c r="T1142" s="25"/>
      <c r="U1142" s="25"/>
      <c r="V1142" s="25"/>
      <c r="W1142" s="25"/>
      <c r="X1142" s="25"/>
      <c r="Y1142" s="25"/>
    </row>
    <row r="1143" spans="2:25" s="5" customFormat="1" x14ac:dyDescent="0.25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</row>
    <row r="1144" spans="2:25" s="5" customFormat="1" x14ac:dyDescent="0.25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</row>
    <row r="1145" spans="2:25" s="5" customFormat="1" x14ac:dyDescent="0.25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</row>
    <row r="1146" spans="2:25" s="5" customFormat="1" x14ac:dyDescent="0.25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</row>
    <row r="1147" spans="2:25" s="5" customFormat="1" x14ac:dyDescent="0.25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</row>
    <row r="1148" spans="2:25" s="5" customFormat="1" x14ac:dyDescent="0.25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</row>
    <row r="1149" spans="2:25" s="5" customFormat="1" x14ac:dyDescent="0.25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</row>
    <row r="1150" spans="2:25" s="5" customFormat="1" x14ac:dyDescent="0.25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</row>
    <row r="1151" spans="2:25" s="5" customFormat="1" x14ac:dyDescent="0.25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</row>
    <row r="1152" spans="2:25" s="5" customFormat="1" x14ac:dyDescent="0.25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</row>
    <row r="1153" spans="2:25" s="5" customFormat="1" x14ac:dyDescent="0.25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O1153" s="25"/>
      <c r="P1153" s="25"/>
      <c r="Q1153" s="25"/>
      <c r="R1153" s="25"/>
      <c r="S1153" s="25"/>
      <c r="T1153" s="25"/>
      <c r="U1153" s="25"/>
      <c r="V1153" s="25"/>
      <c r="W1153" s="25"/>
      <c r="X1153" s="25"/>
      <c r="Y1153" s="25"/>
    </row>
    <row r="1154" spans="2:25" s="5" customFormat="1" x14ac:dyDescent="0.25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</row>
    <row r="1155" spans="2:25" s="5" customFormat="1" x14ac:dyDescent="0.25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</row>
    <row r="1156" spans="2:25" s="5" customFormat="1" x14ac:dyDescent="0.25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O1156" s="25"/>
      <c r="P1156" s="25"/>
      <c r="Q1156" s="25"/>
      <c r="R1156" s="25"/>
      <c r="S1156" s="25"/>
      <c r="T1156" s="25"/>
      <c r="U1156" s="25"/>
      <c r="V1156" s="25"/>
      <c r="W1156" s="25"/>
      <c r="X1156" s="25"/>
      <c r="Y1156" s="25"/>
    </row>
    <row r="1157" spans="2:25" s="5" customFormat="1" x14ac:dyDescent="0.25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O1157" s="25"/>
      <c r="P1157" s="25"/>
      <c r="Q1157" s="25"/>
      <c r="R1157" s="25"/>
      <c r="S1157" s="25"/>
      <c r="T1157" s="25"/>
      <c r="U1157" s="25"/>
      <c r="V1157" s="25"/>
      <c r="W1157" s="25"/>
      <c r="X1157" s="25"/>
      <c r="Y1157" s="25"/>
    </row>
    <row r="1158" spans="2:25" s="5" customFormat="1" x14ac:dyDescent="0.25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O1158" s="25"/>
      <c r="P1158" s="25"/>
      <c r="Q1158" s="25"/>
      <c r="R1158" s="25"/>
      <c r="S1158" s="25"/>
      <c r="T1158" s="25"/>
      <c r="U1158" s="25"/>
      <c r="V1158" s="25"/>
      <c r="W1158" s="25"/>
      <c r="X1158" s="25"/>
      <c r="Y1158" s="25"/>
    </row>
    <row r="1159" spans="2:25" s="5" customFormat="1" x14ac:dyDescent="0.25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O1159" s="25"/>
      <c r="P1159" s="25"/>
      <c r="Q1159" s="25"/>
      <c r="R1159" s="25"/>
      <c r="S1159" s="25"/>
      <c r="T1159" s="25"/>
      <c r="U1159" s="25"/>
      <c r="V1159" s="25"/>
      <c r="W1159" s="25"/>
      <c r="X1159" s="25"/>
      <c r="Y1159" s="25"/>
    </row>
    <row r="1160" spans="2:25" s="5" customFormat="1" x14ac:dyDescent="0.25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 s="25"/>
    </row>
    <row r="1161" spans="2:25" s="5" customFormat="1" x14ac:dyDescent="0.25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 s="25"/>
    </row>
    <row r="1162" spans="2:25" s="5" customFormat="1" x14ac:dyDescent="0.25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O1162" s="25"/>
      <c r="P1162" s="25"/>
      <c r="Q1162" s="25"/>
      <c r="R1162" s="25"/>
      <c r="S1162" s="25"/>
      <c r="T1162" s="25"/>
      <c r="U1162" s="25"/>
      <c r="V1162" s="25"/>
      <c r="W1162" s="25"/>
      <c r="X1162" s="25"/>
      <c r="Y1162" s="25"/>
    </row>
    <row r="1163" spans="2:25" s="5" customFormat="1" x14ac:dyDescent="0.25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 s="25"/>
    </row>
    <row r="1164" spans="2:25" s="5" customFormat="1" x14ac:dyDescent="0.25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O1164" s="25"/>
      <c r="P1164" s="25"/>
      <c r="Q1164" s="25"/>
      <c r="R1164" s="25"/>
      <c r="S1164" s="25"/>
      <c r="T1164" s="25"/>
      <c r="U1164" s="25"/>
      <c r="V1164" s="25"/>
      <c r="W1164" s="25"/>
      <c r="X1164" s="25"/>
      <c r="Y1164" s="25"/>
    </row>
    <row r="1165" spans="2:25" s="5" customFormat="1" x14ac:dyDescent="0.25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O1165" s="25"/>
      <c r="P1165" s="25"/>
      <c r="Q1165" s="25"/>
      <c r="R1165" s="25"/>
      <c r="S1165" s="25"/>
      <c r="T1165" s="25"/>
      <c r="U1165" s="25"/>
      <c r="V1165" s="25"/>
      <c r="W1165" s="25"/>
      <c r="X1165" s="25"/>
      <c r="Y1165" s="25"/>
    </row>
    <row r="1166" spans="2:25" s="5" customFormat="1" x14ac:dyDescent="0.25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 s="25"/>
    </row>
    <row r="1167" spans="2:25" s="5" customFormat="1" x14ac:dyDescent="0.25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O1167" s="25"/>
      <c r="P1167" s="25"/>
      <c r="Q1167" s="25"/>
      <c r="R1167" s="25"/>
      <c r="S1167" s="25"/>
      <c r="T1167" s="25"/>
      <c r="U1167" s="25"/>
      <c r="V1167" s="25"/>
      <c r="W1167" s="25"/>
      <c r="X1167" s="25"/>
      <c r="Y1167" s="25"/>
    </row>
    <row r="1168" spans="2:25" s="5" customFormat="1" x14ac:dyDescent="0.25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O1168" s="25"/>
      <c r="P1168" s="25"/>
      <c r="Q1168" s="25"/>
      <c r="R1168" s="25"/>
      <c r="S1168" s="25"/>
      <c r="T1168" s="25"/>
      <c r="U1168" s="25"/>
      <c r="V1168" s="25"/>
      <c r="W1168" s="25"/>
      <c r="X1168" s="25"/>
      <c r="Y1168" s="25"/>
    </row>
    <row r="1169" spans="2:25" s="5" customFormat="1" x14ac:dyDescent="0.25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O1169" s="25"/>
      <c r="P1169" s="25"/>
      <c r="Q1169" s="25"/>
      <c r="R1169" s="25"/>
      <c r="S1169" s="25"/>
      <c r="T1169" s="25"/>
      <c r="U1169" s="25"/>
      <c r="V1169" s="25"/>
      <c r="W1169" s="25"/>
      <c r="X1169" s="25"/>
      <c r="Y1169" s="25"/>
    </row>
    <row r="1170" spans="2:25" s="5" customFormat="1" x14ac:dyDescent="0.25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O1170" s="25"/>
      <c r="P1170" s="25"/>
      <c r="Q1170" s="25"/>
      <c r="R1170" s="25"/>
      <c r="S1170" s="25"/>
      <c r="T1170" s="25"/>
      <c r="U1170" s="25"/>
      <c r="V1170" s="25"/>
      <c r="W1170" s="25"/>
      <c r="X1170" s="25"/>
      <c r="Y1170" s="25"/>
    </row>
    <row r="1171" spans="2:25" s="5" customFormat="1" x14ac:dyDescent="0.25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O1171" s="25"/>
      <c r="P1171" s="25"/>
      <c r="Q1171" s="25"/>
      <c r="R1171" s="25"/>
      <c r="S1171" s="25"/>
      <c r="T1171" s="25"/>
      <c r="U1171" s="25"/>
      <c r="V1171" s="25"/>
      <c r="W1171" s="25"/>
      <c r="X1171" s="25"/>
      <c r="Y1171" s="25"/>
    </row>
    <row r="1172" spans="2:25" s="5" customFormat="1" x14ac:dyDescent="0.25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O1172" s="25"/>
      <c r="P1172" s="25"/>
      <c r="Q1172" s="25"/>
      <c r="R1172" s="25"/>
      <c r="S1172" s="25"/>
      <c r="T1172" s="25"/>
      <c r="U1172" s="25"/>
      <c r="V1172" s="25"/>
      <c r="W1172" s="25"/>
      <c r="X1172" s="25"/>
      <c r="Y1172" s="25"/>
    </row>
    <row r="1173" spans="2:25" s="5" customFormat="1" x14ac:dyDescent="0.25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O1173" s="25"/>
      <c r="P1173" s="25"/>
      <c r="Q1173" s="25"/>
      <c r="R1173" s="25"/>
      <c r="S1173" s="25"/>
      <c r="T1173" s="25"/>
      <c r="U1173" s="25"/>
      <c r="V1173" s="25"/>
      <c r="W1173" s="25"/>
      <c r="X1173" s="25"/>
      <c r="Y1173" s="25"/>
    </row>
    <row r="1174" spans="2:25" s="5" customFormat="1" x14ac:dyDescent="0.25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O1174" s="25"/>
      <c r="P1174" s="25"/>
      <c r="Q1174" s="25"/>
      <c r="R1174" s="25"/>
      <c r="S1174" s="25"/>
      <c r="T1174" s="25"/>
      <c r="U1174" s="25"/>
      <c r="V1174" s="25"/>
      <c r="W1174" s="25"/>
      <c r="X1174" s="25"/>
      <c r="Y1174" s="25"/>
    </row>
    <row r="1175" spans="2:25" s="5" customFormat="1" x14ac:dyDescent="0.25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O1175" s="25"/>
      <c r="P1175" s="25"/>
      <c r="Q1175" s="25"/>
      <c r="R1175" s="25"/>
      <c r="S1175" s="25"/>
      <c r="T1175" s="25"/>
      <c r="U1175" s="25"/>
      <c r="V1175" s="25"/>
      <c r="W1175" s="25"/>
      <c r="X1175" s="25"/>
      <c r="Y1175" s="25"/>
    </row>
    <row r="1176" spans="2:25" s="5" customFormat="1" x14ac:dyDescent="0.25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O1176" s="25"/>
      <c r="P1176" s="25"/>
      <c r="Q1176" s="25"/>
      <c r="R1176" s="25"/>
      <c r="S1176" s="25"/>
      <c r="T1176" s="25"/>
      <c r="U1176" s="25"/>
      <c r="V1176" s="25"/>
      <c r="W1176" s="25"/>
      <c r="X1176" s="25"/>
      <c r="Y1176" s="25"/>
    </row>
    <row r="1177" spans="2:25" s="5" customFormat="1" x14ac:dyDescent="0.25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O1177" s="25"/>
      <c r="P1177" s="25"/>
      <c r="Q1177" s="25"/>
      <c r="R1177" s="25"/>
      <c r="S1177" s="25"/>
      <c r="T1177" s="25"/>
      <c r="U1177" s="25"/>
      <c r="V1177" s="25"/>
      <c r="W1177" s="25"/>
      <c r="X1177" s="25"/>
      <c r="Y1177" s="25"/>
    </row>
    <row r="1178" spans="2:25" s="5" customFormat="1" x14ac:dyDescent="0.25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O1178" s="25"/>
      <c r="P1178" s="25"/>
      <c r="Q1178" s="25"/>
      <c r="R1178" s="25"/>
      <c r="S1178" s="25"/>
      <c r="T1178" s="25"/>
      <c r="U1178" s="25"/>
      <c r="V1178" s="25"/>
      <c r="W1178" s="25"/>
      <c r="X1178" s="25"/>
      <c r="Y1178" s="25"/>
    </row>
    <row r="1179" spans="2:25" s="5" customFormat="1" x14ac:dyDescent="0.25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O1179" s="25"/>
      <c r="P1179" s="25"/>
      <c r="Q1179" s="25"/>
      <c r="R1179" s="25"/>
      <c r="S1179" s="25"/>
      <c r="T1179" s="25"/>
      <c r="U1179" s="25"/>
      <c r="V1179" s="25"/>
      <c r="W1179" s="25"/>
      <c r="X1179" s="25"/>
      <c r="Y1179" s="25"/>
    </row>
    <row r="1180" spans="2:25" s="5" customFormat="1" x14ac:dyDescent="0.25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</row>
    <row r="1181" spans="2:25" s="5" customFormat="1" x14ac:dyDescent="0.25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O1181" s="25"/>
      <c r="P1181" s="25"/>
      <c r="Q1181" s="25"/>
      <c r="R1181" s="25"/>
      <c r="S1181" s="25"/>
      <c r="T1181" s="25"/>
      <c r="U1181" s="25"/>
      <c r="V1181" s="25"/>
      <c r="W1181" s="25"/>
      <c r="X1181" s="25"/>
      <c r="Y1181" s="25"/>
    </row>
    <row r="1182" spans="2:25" s="5" customFormat="1" x14ac:dyDescent="0.25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O1182" s="25"/>
      <c r="P1182" s="25"/>
      <c r="Q1182" s="25"/>
      <c r="R1182" s="25"/>
      <c r="S1182" s="25"/>
      <c r="T1182" s="25"/>
      <c r="U1182" s="25"/>
      <c r="V1182" s="25"/>
      <c r="W1182" s="25"/>
      <c r="X1182" s="25"/>
      <c r="Y1182" s="25"/>
    </row>
    <row r="1183" spans="2:25" s="5" customFormat="1" x14ac:dyDescent="0.25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O1183" s="25"/>
      <c r="P1183" s="25"/>
      <c r="Q1183" s="25"/>
      <c r="R1183" s="25"/>
      <c r="S1183" s="25"/>
      <c r="T1183" s="25"/>
      <c r="U1183" s="25"/>
      <c r="V1183" s="25"/>
      <c r="W1183" s="25"/>
      <c r="X1183" s="25"/>
      <c r="Y1183" s="25"/>
    </row>
    <row r="1184" spans="2:25" s="5" customFormat="1" x14ac:dyDescent="0.25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O1184" s="25"/>
      <c r="P1184" s="25"/>
      <c r="Q1184" s="25"/>
      <c r="R1184" s="25"/>
      <c r="S1184" s="25"/>
      <c r="T1184" s="25"/>
      <c r="U1184" s="25"/>
      <c r="V1184" s="25"/>
      <c r="W1184" s="25"/>
      <c r="X1184" s="25"/>
      <c r="Y1184" s="25"/>
    </row>
    <row r="1185" spans="2:25" s="5" customFormat="1" x14ac:dyDescent="0.25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O1185" s="25"/>
      <c r="P1185" s="25"/>
      <c r="Q1185" s="25"/>
      <c r="R1185" s="25"/>
      <c r="S1185" s="25"/>
      <c r="T1185" s="25"/>
      <c r="U1185" s="25"/>
      <c r="V1185" s="25"/>
      <c r="W1185" s="25"/>
      <c r="X1185" s="25"/>
      <c r="Y1185" s="25"/>
    </row>
    <row r="1186" spans="2:25" s="5" customFormat="1" x14ac:dyDescent="0.25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O1186" s="25"/>
      <c r="P1186" s="25"/>
      <c r="Q1186" s="25"/>
      <c r="R1186" s="25"/>
      <c r="S1186" s="25"/>
      <c r="T1186" s="25"/>
      <c r="U1186" s="25"/>
      <c r="V1186" s="25"/>
      <c r="W1186" s="25"/>
      <c r="X1186" s="25"/>
      <c r="Y1186" s="25"/>
    </row>
    <row r="1187" spans="2:25" s="5" customFormat="1" x14ac:dyDescent="0.25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O1187" s="25"/>
      <c r="P1187" s="25"/>
      <c r="Q1187" s="25"/>
      <c r="R1187" s="25"/>
      <c r="S1187" s="25"/>
      <c r="T1187" s="25"/>
      <c r="U1187" s="25"/>
      <c r="V1187" s="25"/>
      <c r="W1187" s="25"/>
      <c r="X1187" s="25"/>
      <c r="Y1187" s="25"/>
    </row>
    <row r="1188" spans="2:25" s="5" customFormat="1" x14ac:dyDescent="0.25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O1188" s="25"/>
      <c r="P1188" s="25"/>
      <c r="Q1188" s="25"/>
      <c r="R1188" s="25"/>
      <c r="S1188" s="25"/>
      <c r="T1188" s="25"/>
      <c r="U1188" s="25"/>
      <c r="V1188" s="25"/>
      <c r="W1188" s="25"/>
      <c r="X1188" s="25"/>
      <c r="Y1188" s="25"/>
    </row>
    <row r="1189" spans="2:25" s="5" customFormat="1" x14ac:dyDescent="0.25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O1189" s="25"/>
      <c r="P1189" s="25"/>
      <c r="Q1189" s="25"/>
      <c r="R1189" s="25"/>
      <c r="S1189" s="25"/>
      <c r="T1189" s="25"/>
      <c r="U1189" s="25"/>
      <c r="V1189" s="25"/>
      <c r="W1189" s="25"/>
      <c r="X1189" s="25"/>
      <c r="Y1189" s="25"/>
    </row>
    <row r="1190" spans="2:25" s="5" customFormat="1" x14ac:dyDescent="0.25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O1190" s="25"/>
      <c r="P1190" s="25"/>
      <c r="Q1190" s="25"/>
      <c r="R1190" s="25"/>
      <c r="S1190" s="25"/>
      <c r="T1190" s="25"/>
      <c r="U1190" s="25"/>
      <c r="V1190" s="25"/>
      <c r="W1190" s="25"/>
      <c r="X1190" s="25"/>
      <c r="Y1190" s="25"/>
    </row>
    <row r="1191" spans="2:25" s="5" customFormat="1" x14ac:dyDescent="0.25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</row>
    <row r="1192" spans="2:25" s="5" customFormat="1" x14ac:dyDescent="0.25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O1192" s="25"/>
      <c r="P1192" s="25"/>
      <c r="Q1192" s="25"/>
      <c r="R1192" s="25"/>
      <c r="S1192" s="25"/>
      <c r="T1192" s="25"/>
      <c r="U1192" s="25"/>
      <c r="V1192" s="25"/>
      <c r="W1192" s="25"/>
      <c r="X1192" s="25"/>
      <c r="Y1192" s="25"/>
    </row>
    <row r="1193" spans="2:25" s="5" customFormat="1" x14ac:dyDescent="0.25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O1193" s="25"/>
      <c r="P1193" s="25"/>
      <c r="Q1193" s="25"/>
      <c r="R1193" s="25"/>
      <c r="S1193" s="25"/>
      <c r="T1193" s="25"/>
      <c r="U1193" s="25"/>
      <c r="V1193" s="25"/>
      <c r="W1193" s="25"/>
      <c r="X1193" s="25"/>
      <c r="Y1193" s="25"/>
    </row>
    <row r="1194" spans="2:25" s="5" customFormat="1" x14ac:dyDescent="0.25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O1194" s="25"/>
      <c r="P1194" s="25"/>
      <c r="Q1194" s="25"/>
      <c r="R1194" s="25"/>
      <c r="S1194" s="25"/>
      <c r="T1194" s="25"/>
      <c r="U1194" s="25"/>
      <c r="V1194" s="25"/>
      <c r="W1194" s="25"/>
      <c r="X1194" s="25"/>
      <c r="Y1194" s="25"/>
    </row>
    <row r="1195" spans="2:25" s="5" customFormat="1" x14ac:dyDescent="0.25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O1195" s="25"/>
      <c r="P1195" s="25"/>
      <c r="Q1195" s="25"/>
      <c r="R1195" s="25"/>
      <c r="S1195" s="25"/>
      <c r="T1195" s="25"/>
      <c r="U1195" s="25"/>
      <c r="V1195" s="25"/>
      <c r="W1195" s="25"/>
      <c r="X1195" s="25"/>
      <c r="Y1195" s="25"/>
    </row>
    <row r="1196" spans="2:25" s="5" customFormat="1" x14ac:dyDescent="0.25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O1196" s="25"/>
      <c r="P1196" s="25"/>
      <c r="Q1196" s="25"/>
      <c r="R1196" s="25"/>
      <c r="S1196" s="25"/>
      <c r="T1196" s="25"/>
      <c r="U1196" s="25"/>
      <c r="V1196" s="25"/>
      <c r="W1196" s="25"/>
      <c r="X1196" s="25"/>
      <c r="Y1196" s="25"/>
    </row>
    <row r="1197" spans="2:25" s="5" customFormat="1" x14ac:dyDescent="0.25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O1197" s="25"/>
      <c r="P1197" s="25"/>
      <c r="Q1197" s="25"/>
      <c r="R1197" s="25"/>
      <c r="S1197" s="25"/>
      <c r="T1197" s="25"/>
      <c r="U1197" s="25"/>
      <c r="V1197" s="25"/>
      <c r="W1197" s="25"/>
      <c r="X1197" s="25"/>
      <c r="Y1197" s="25"/>
    </row>
    <row r="1198" spans="2:25" s="5" customFormat="1" x14ac:dyDescent="0.25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O1198" s="25"/>
      <c r="P1198" s="25"/>
      <c r="Q1198" s="25"/>
      <c r="R1198" s="25"/>
      <c r="S1198" s="25"/>
      <c r="T1198" s="25"/>
      <c r="U1198" s="25"/>
      <c r="V1198" s="25"/>
      <c r="W1198" s="25"/>
      <c r="X1198" s="25"/>
      <c r="Y1198" s="25"/>
    </row>
    <row r="1199" spans="2:25" s="5" customFormat="1" x14ac:dyDescent="0.25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O1199" s="25"/>
      <c r="P1199" s="25"/>
      <c r="Q1199" s="25"/>
      <c r="R1199" s="25"/>
      <c r="S1199" s="25"/>
      <c r="T1199" s="25"/>
      <c r="U1199" s="25"/>
      <c r="V1199" s="25"/>
      <c r="W1199" s="25"/>
      <c r="X1199" s="25"/>
      <c r="Y1199" s="25"/>
    </row>
    <row r="1200" spans="2:25" s="5" customFormat="1" x14ac:dyDescent="0.25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O1200" s="25"/>
      <c r="P1200" s="25"/>
      <c r="Q1200" s="25"/>
      <c r="R1200" s="25"/>
      <c r="S1200" s="25"/>
      <c r="T1200" s="25"/>
      <c r="U1200" s="25"/>
      <c r="V1200" s="25"/>
      <c r="W1200" s="25"/>
      <c r="X1200" s="25"/>
      <c r="Y1200" s="25"/>
    </row>
    <row r="1201" spans="2:25" s="5" customFormat="1" x14ac:dyDescent="0.25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O1201" s="25"/>
      <c r="P1201" s="25"/>
      <c r="Q1201" s="25"/>
      <c r="R1201" s="25"/>
      <c r="S1201" s="25"/>
      <c r="T1201" s="25"/>
      <c r="U1201" s="25"/>
      <c r="V1201" s="25"/>
      <c r="W1201" s="25"/>
      <c r="X1201" s="25"/>
      <c r="Y1201" s="25"/>
    </row>
    <row r="1202" spans="2:25" s="5" customFormat="1" x14ac:dyDescent="0.25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O1202" s="25"/>
      <c r="P1202" s="25"/>
      <c r="Q1202" s="25"/>
      <c r="R1202" s="25"/>
      <c r="S1202" s="25"/>
      <c r="T1202" s="25"/>
      <c r="U1202" s="25"/>
      <c r="V1202" s="25"/>
      <c r="W1202" s="25"/>
      <c r="X1202" s="25"/>
      <c r="Y1202" s="25"/>
    </row>
    <row r="1203" spans="2:25" s="5" customFormat="1" x14ac:dyDescent="0.25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O1203" s="25"/>
      <c r="P1203" s="25"/>
      <c r="Q1203" s="25"/>
      <c r="R1203" s="25"/>
      <c r="S1203" s="25"/>
      <c r="T1203" s="25"/>
      <c r="U1203" s="25"/>
      <c r="V1203" s="25"/>
      <c r="W1203" s="25"/>
      <c r="X1203" s="25"/>
      <c r="Y1203" s="25"/>
    </row>
    <row r="1204" spans="2:25" s="5" customFormat="1" x14ac:dyDescent="0.25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O1204" s="25"/>
      <c r="P1204" s="25"/>
      <c r="Q1204" s="25"/>
      <c r="R1204" s="25"/>
      <c r="S1204" s="25"/>
      <c r="T1204" s="25"/>
      <c r="U1204" s="25"/>
      <c r="V1204" s="25"/>
      <c r="W1204" s="25"/>
      <c r="X1204" s="25"/>
      <c r="Y1204" s="25"/>
    </row>
    <row r="1205" spans="2:25" s="5" customFormat="1" x14ac:dyDescent="0.25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O1205" s="25"/>
      <c r="P1205" s="25"/>
      <c r="Q1205" s="25"/>
      <c r="R1205" s="25"/>
      <c r="S1205" s="25"/>
      <c r="T1205" s="25"/>
      <c r="U1205" s="25"/>
      <c r="V1205" s="25"/>
      <c r="W1205" s="25"/>
      <c r="X1205" s="25"/>
      <c r="Y1205" s="25"/>
    </row>
    <row r="1206" spans="2:25" s="5" customFormat="1" x14ac:dyDescent="0.25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O1206" s="25"/>
      <c r="P1206" s="25"/>
      <c r="Q1206" s="25"/>
      <c r="R1206" s="25"/>
      <c r="S1206" s="25"/>
      <c r="T1206" s="25"/>
      <c r="U1206" s="25"/>
      <c r="V1206" s="25"/>
      <c r="W1206" s="25"/>
      <c r="X1206" s="25"/>
      <c r="Y1206" s="25"/>
    </row>
    <row r="1207" spans="2:25" s="5" customFormat="1" x14ac:dyDescent="0.25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O1207" s="25"/>
      <c r="P1207" s="25"/>
      <c r="Q1207" s="25"/>
      <c r="R1207" s="25"/>
      <c r="S1207" s="25"/>
      <c r="T1207" s="25"/>
      <c r="U1207" s="25"/>
      <c r="V1207" s="25"/>
      <c r="W1207" s="25"/>
      <c r="X1207" s="25"/>
      <c r="Y1207" s="25"/>
    </row>
    <row r="1208" spans="2:25" s="5" customFormat="1" x14ac:dyDescent="0.25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O1208" s="25"/>
      <c r="P1208" s="25"/>
      <c r="Q1208" s="25"/>
      <c r="R1208" s="25"/>
      <c r="S1208" s="25"/>
      <c r="T1208" s="25"/>
      <c r="U1208" s="25"/>
      <c r="V1208" s="25"/>
      <c r="W1208" s="25"/>
      <c r="X1208" s="25"/>
      <c r="Y1208" s="25"/>
    </row>
    <row r="1209" spans="2:25" s="5" customFormat="1" x14ac:dyDescent="0.25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</row>
    <row r="1210" spans="2:25" s="5" customFormat="1" x14ac:dyDescent="0.25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O1210" s="25"/>
      <c r="P1210" s="25"/>
      <c r="Q1210" s="25"/>
      <c r="R1210" s="25"/>
      <c r="S1210" s="25"/>
      <c r="T1210" s="25"/>
      <c r="U1210" s="25"/>
      <c r="V1210" s="25"/>
      <c r="W1210" s="25"/>
      <c r="X1210" s="25"/>
      <c r="Y1210" s="25"/>
    </row>
    <row r="1211" spans="2:25" s="5" customFormat="1" x14ac:dyDescent="0.25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O1211" s="25"/>
      <c r="P1211" s="25"/>
      <c r="Q1211" s="25"/>
      <c r="R1211" s="25"/>
      <c r="S1211" s="25"/>
      <c r="T1211" s="25"/>
      <c r="U1211" s="25"/>
      <c r="V1211" s="25"/>
      <c r="W1211" s="25"/>
      <c r="X1211" s="25"/>
      <c r="Y1211" s="25"/>
    </row>
    <row r="1212" spans="2:25" s="5" customFormat="1" x14ac:dyDescent="0.25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O1212" s="25"/>
      <c r="P1212" s="25"/>
      <c r="Q1212" s="25"/>
      <c r="R1212" s="25"/>
      <c r="S1212" s="25"/>
      <c r="T1212" s="25"/>
      <c r="U1212" s="25"/>
      <c r="V1212" s="25"/>
      <c r="W1212" s="25"/>
      <c r="X1212" s="25"/>
      <c r="Y1212" s="25"/>
    </row>
    <row r="1213" spans="2:25" s="5" customFormat="1" x14ac:dyDescent="0.25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O1213" s="25"/>
      <c r="P1213" s="25"/>
      <c r="Q1213" s="25"/>
      <c r="R1213" s="25"/>
      <c r="S1213" s="25"/>
      <c r="T1213" s="25"/>
      <c r="U1213" s="25"/>
      <c r="V1213" s="25"/>
      <c r="W1213" s="25"/>
      <c r="X1213" s="25"/>
      <c r="Y1213" s="25"/>
    </row>
    <row r="1214" spans="2:25" s="5" customFormat="1" x14ac:dyDescent="0.25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O1214" s="25"/>
      <c r="P1214" s="25"/>
      <c r="Q1214" s="25"/>
      <c r="R1214" s="25"/>
      <c r="S1214" s="25"/>
      <c r="T1214" s="25"/>
      <c r="U1214" s="25"/>
      <c r="V1214" s="25"/>
      <c r="W1214" s="25"/>
      <c r="X1214" s="25"/>
      <c r="Y1214" s="25"/>
    </row>
    <row r="1215" spans="2:25" s="5" customFormat="1" x14ac:dyDescent="0.25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O1215" s="25"/>
      <c r="P1215" s="25"/>
      <c r="Q1215" s="25"/>
      <c r="R1215" s="25"/>
      <c r="S1215" s="25"/>
      <c r="T1215" s="25"/>
      <c r="U1215" s="25"/>
      <c r="V1215" s="25"/>
      <c r="W1215" s="25"/>
      <c r="X1215" s="25"/>
      <c r="Y1215" s="25"/>
    </row>
    <row r="1216" spans="2:25" s="5" customFormat="1" x14ac:dyDescent="0.25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O1216" s="25"/>
      <c r="P1216" s="25"/>
      <c r="Q1216" s="25"/>
      <c r="R1216" s="25"/>
      <c r="S1216" s="25"/>
      <c r="T1216" s="25"/>
      <c r="U1216" s="25"/>
      <c r="V1216" s="25"/>
      <c r="W1216" s="25"/>
      <c r="X1216" s="25"/>
      <c r="Y1216" s="25"/>
    </row>
    <row r="1217" spans="2:25" s="5" customFormat="1" x14ac:dyDescent="0.25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</row>
    <row r="1218" spans="2:25" s="5" customFormat="1" x14ac:dyDescent="0.25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O1218" s="25"/>
      <c r="P1218" s="25"/>
      <c r="Q1218" s="25"/>
      <c r="R1218" s="25"/>
      <c r="S1218" s="25"/>
      <c r="T1218" s="25"/>
      <c r="U1218" s="25"/>
      <c r="V1218" s="25"/>
      <c r="W1218" s="25"/>
      <c r="X1218" s="25"/>
      <c r="Y1218" s="25"/>
    </row>
    <row r="1219" spans="2:25" s="5" customFormat="1" x14ac:dyDescent="0.25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O1219" s="25"/>
      <c r="P1219" s="25"/>
      <c r="Q1219" s="25"/>
      <c r="R1219" s="25"/>
      <c r="S1219" s="25"/>
      <c r="T1219" s="25"/>
      <c r="U1219" s="25"/>
      <c r="V1219" s="25"/>
      <c r="W1219" s="25"/>
      <c r="X1219" s="25"/>
      <c r="Y1219" s="25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OtherStatusSemimonthly</vt:lpstr>
      <vt:lpstr>HOHStatusSemimonthly</vt:lpstr>
      <vt:lpstr>MarriedStatusSemimonthly</vt:lpstr>
      <vt:lpstr>HOHStatusSemimonthly!Print_Area</vt:lpstr>
      <vt:lpstr>MarriedStatusSemimonthly!Print_Area</vt:lpstr>
      <vt:lpstr>OtherStatusSemimonthly!Print_Area</vt:lpstr>
      <vt:lpstr>HOHStatusSemimonthly!Print_Titles</vt:lpstr>
      <vt:lpstr>MarriedStatusSemimonthly!Print_Titles</vt:lpstr>
      <vt:lpstr>OtherStatusSemimonthly!Print_Titles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2025-10-31T14:30:18Z</dcterms:modified>
</cp:coreProperties>
</file>