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1CCB46FC-49F9-42EF-82D3-A0A89959A448}" xr6:coauthVersionLast="36" xr6:coauthVersionMax="36" xr10:uidLastSave="{00000000-0000-0000-0000-000000000000}"/>
  <bookViews>
    <workbookView xWindow="240" yWindow="165" windowWidth="14805" windowHeight="7950" xr2:uid="{00000000-000D-0000-FFFF-FFFF00000000}"/>
  </bookViews>
  <sheets>
    <sheet name="OtherStatusWeekly" sheetId="6" r:id="rId1"/>
    <sheet name="HOHStatusWeekly" sheetId="16" r:id="rId2"/>
    <sheet name="MarriedQSSStatusWeekly" sheetId="10" r:id="rId3"/>
  </sheets>
  <definedNames>
    <definedName name="_xlnm.Print_Area" localSheetId="1">HOHStatusWeekly!$B$1:$Q$175</definedName>
    <definedName name="_xlnm.Print_Area" localSheetId="2">MarriedQSSStatusWeekly!$B$1:$Q$175</definedName>
    <definedName name="_xlnm.Print_Area" localSheetId="0">OtherStatusWeekly!$B$1:$P$175</definedName>
    <definedName name="_xlnm.Print_Titles" localSheetId="1">HOHStatusWeekly!$2:$7</definedName>
    <definedName name="_xlnm.Print_Titles" localSheetId="2">MarriedQSSStatusWeekly!$2:$7</definedName>
    <definedName name="_xlnm.Print_Titles" localSheetId="0">OtherStatusWeekly!$2:$7</definedName>
  </definedNames>
  <calcPr calcId="191029"/>
</workbook>
</file>

<file path=xl/calcChain.xml><?xml version="1.0" encoding="utf-8"?>
<calcChain xmlns="http://schemas.openxmlformats.org/spreadsheetml/2006/main">
  <c r="G180" i="10" l="1"/>
  <c r="G225" i="6"/>
  <c r="G202" i="16"/>
  <c r="C8" i="16" l="1"/>
  <c r="C8" i="10"/>
  <c r="C8" i="6" l="1"/>
</calcChain>
</file>

<file path=xl/sharedStrings.xml><?xml version="1.0" encoding="utf-8"?>
<sst xmlns="http://schemas.openxmlformats.org/spreadsheetml/2006/main" count="70" uniqueCount="30">
  <si>
    <t>At Least</t>
  </si>
  <si>
    <t>But Less Than</t>
  </si>
  <si>
    <t>The Amount of Iowa Income Tax to be Withheld is --</t>
  </si>
  <si>
    <t>$400.00 or Over</t>
  </si>
  <si>
    <t>$40.00-$79.99</t>
  </si>
  <si>
    <t>$160.00-$199.99</t>
  </si>
  <si>
    <t>$200.00-$239.99</t>
  </si>
  <si>
    <t>$240.00-$279.99</t>
  </si>
  <si>
    <t>$280.00-$319.99</t>
  </si>
  <si>
    <t>$320.00-$359.99</t>
  </si>
  <si>
    <t>$360.00-$399.99</t>
  </si>
  <si>
    <t>$0.00-$39.99</t>
  </si>
  <si>
    <r>
      <t>And the</t>
    </r>
    <r>
      <rPr>
        <b/>
        <sz val="9"/>
        <color theme="1"/>
        <rFont val="Arial"/>
        <family val="2"/>
      </rPr>
      <t xml:space="preserve"> Wages</t>
    </r>
    <r>
      <rPr>
        <sz val="9"/>
        <color theme="1"/>
        <rFont val="Arial"/>
        <family val="2"/>
      </rPr>
      <t xml:space="preserve"> Are --</t>
    </r>
  </si>
  <si>
    <r>
      <t>And The</t>
    </r>
    <r>
      <rPr>
        <b/>
        <sz val="9"/>
        <color theme="1"/>
        <rFont val="Arial"/>
        <family val="2"/>
      </rPr>
      <t xml:space="preserve"> Total Withholding Allowances Amount </t>
    </r>
    <r>
      <rPr>
        <sz val="9"/>
        <color theme="1"/>
        <rFont val="Arial"/>
        <family val="2"/>
      </rPr>
      <t>Claimed Is --</t>
    </r>
  </si>
  <si>
    <t>$80.00-$119.99</t>
  </si>
  <si>
    <t>$120.00-$159.99</t>
  </si>
  <si>
    <t xml:space="preserve">Example: if an employee’s weekly wages are $2,200.00 with $120 withholding allowances on the IA W-4, the calculation is as follows:  </t>
  </si>
  <si>
    <t>If the Payroll Period with Respect to an Employee is Weekly (for Wages Paid Beginning January 1, 2025)</t>
  </si>
  <si>
    <t>IOWA WITHHOLDING TAX -- WEEKLY TAX TABLE -- Effective January 1, 2025</t>
  </si>
  <si>
    <r>
      <rPr>
        <b/>
        <sz val="9"/>
        <color theme="1"/>
        <rFont val="Arial"/>
        <family val="2"/>
      </rPr>
      <t xml:space="preserve">HEAD OF HOUSEHOLD </t>
    </r>
    <r>
      <rPr>
        <sz val="9"/>
        <color theme="1"/>
        <rFont val="Arial"/>
        <family val="2"/>
      </rPr>
      <t>Persons</t>
    </r>
  </si>
  <si>
    <t>If weekly wages are at least $1,990.00, multiply the excess over $1,985.00 by 3.80% (.038) and add it to the last amount in the applicable column.</t>
  </si>
  <si>
    <t>($2,200.00-$1,985.00) x 3.80%+$59.93=</t>
  </si>
  <si>
    <t>($2,200.00-$1,985.00) x 3.80%+$55.55=</t>
  </si>
  <si>
    <t xml:space="preserve">If the employee's most recent IA W-4 form is 2023 or earlier version, multiply the total number of allowances the employee </t>
  </si>
  <si>
    <t>($2,200.00-$1,985.00) x 3.80%+$64.35=</t>
  </si>
  <si>
    <r>
      <rPr>
        <b/>
        <sz val="9"/>
        <color theme="1"/>
        <rFont val="Arial"/>
        <family val="2"/>
      </rPr>
      <t xml:space="preserve">MARRIED </t>
    </r>
    <r>
      <rPr>
        <sz val="9"/>
        <color theme="1"/>
        <rFont val="Arial"/>
        <family val="2"/>
      </rPr>
      <t>Filing Jointly With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Spouse Having No Earned Income, or </t>
    </r>
    <r>
      <rPr>
        <b/>
        <sz val="9"/>
        <color theme="1"/>
        <rFont val="Arial"/>
        <family val="2"/>
      </rPr>
      <t>Qualified Surviving Spouse</t>
    </r>
  </si>
  <si>
    <t>by $40 as the employee's allowances amount. Use this table for the employee who selected "Married" on a 2023 or an earlier IA W-4 form.</t>
  </si>
  <si>
    <r>
      <rPr>
        <b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Persons, or Married Filing Jointly with Spouse Having Earned Income</t>
    </r>
  </si>
  <si>
    <t xml:space="preserve">If the employee's most recent IA W-4 form is from 2023 or earlier, multiply the total number of allowances claimed by the employee </t>
  </si>
  <si>
    <t xml:space="preserve">by $40 and use the result as the employee's allowances amount.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</si>
</sst>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/>
    <xf numFmtId="0" fontId="2" fillId="0" borderId="8" xfId="0" applyFont="1" applyBorder="1"/>
    <xf numFmtId="0" fontId="4" fillId="0" borderId="0" xfId="0" applyFont="1"/>
    <xf numFmtId="0" fontId="4" fillId="0" borderId="2" xfId="0" applyFont="1" applyBorder="1"/>
    <xf numFmtId="0" fontId="5" fillId="0" borderId="0" xfId="0" applyFont="1" applyBorder="1"/>
    <xf numFmtId="0" fontId="5" fillId="0" borderId="0" xfId="0" applyFont="1"/>
    <xf numFmtId="0" fontId="5" fillId="0" borderId="3" xfId="0" applyFont="1" applyBorder="1"/>
    <xf numFmtId="0" fontId="0" fillId="0" borderId="4" xfId="0" applyBorder="1"/>
    <xf numFmtId="4" fontId="2" fillId="0" borderId="4" xfId="0" applyNumberFormat="1" applyFont="1" applyBorder="1"/>
    <xf numFmtId="4" fontId="7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Border="1"/>
    <xf numFmtId="0" fontId="9" fillId="0" borderId="0" xfId="0" applyFont="1"/>
    <xf numFmtId="164" fontId="9" fillId="0" borderId="0" xfId="1" applyNumberFormat="1" applyFont="1" applyBorder="1"/>
    <xf numFmtId="164" fontId="9" fillId="0" borderId="0" xfId="1" applyNumberFormat="1" applyFont="1"/>
    <xf numFmtId="164" fontId="9" fillId="2" borderId="0" xfId="1" applyNumberFormat="1" applyFont="1" applyFill="1" applyBorder="1"/>
    <xf numFmtId="0" fontId="9" fillId="0" borderId="10" xfId="0" applyFont="1" applyBorder="1"/>
    <xf numFmtId="165" fontId="8" fillId="0" borderId="4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166" fontId="7" fillId="0" borderId="4" xfId="0" applyNumberFormat="1" applyFont="1" applyBorder="1" applyAlignment="1">
      <alignment horizontal="right" vertical="center"/>
    </xf>
    <xf numFmtId="6" fontId="6" fillId="0" borderId="7" xfId="0" applyNumberFormat="1" applyFont="1" applyBorder="1" applyAlignment="1">
      <alignment horizontal="center" wrapText="1"/>
    </xf>
    <xf numFmtId="166" fontId="6" fillId="0" borderId="7" xfId="0" applyNumberFormat="1" applyFont="1" applyBorder="1" applyAlignment="1">
      <alignment horizontal="center" wrapText="1"/>
    </xf>
    <xf numFmtId="166" fontId="6" fillId="0" borderId="11" xfId="0" applyNumberFormat="1" applyFont="1" applyBorder="1" applyAlignment="1">
      <alignment horizontal="center" wrapText="1"/>
    </xf>
    <xf numFmtId="0" fontId="4" fillId="0" borderId="1" xfId="0" applyFont="1" applyBorder="1" applyAlignment="1"/>
    <xf numFmtId="0" fontId="6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0" fontId="0" fillId="2" borderId="0" xfId="0" applyFill="1" applyBorder="1"/>
    <xf numFmtId="0" fontId="9" fillId="2" borderId="0" xfId="0" applyFont="1" applyFill="1" applyBorder="1"/>
    <xf numFmtId="3" fontId="7" fillId="0" borderId="0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0" fontId="5" fillId="2" borderId="0" xfId="0" applyFont="1" applyFill="1" applyBorder="1"/>
    <xf numFmtId="3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65"/>
  <sheetViews>
    <sheetView showGridLines="0" tabSelected="1" zoomScaleNormal="100" zoomScaleSheetLayoutView="100" workbookViewId="0"/>
  </sheetViews>
  <sheetFormatPr defaultRowHeight="15" x14ac:dyDescent="0.25"/>
  <cols>
    <col min="1" max="1" width="5" style="1" customWidth="1"/>
    <col min="2" max="3" width="8.7109375" style="4" customWidth="1"/>
    <col min="4" max="7" width="8.7109375" style="7" customWidth="1"/>
    <col min="8" max="11" width="8.7109375" style="4" customWidth="1"/>
    <col min="12" max="13" width="8.7109375" style="13" customWidth="1"/>
    <col min="14" max="14" width="8.7109375" style="6" customWidth="1"/>
    <col min="15" max="16" width="8.85546875" style="38"/>
    <col min="17" max="26" width="9.140625" style="6"/>
  </cols>
  <sheetData>
    <row r="1" spans="1:26" s="6" customFormat="1" ht="8.4499999999999993" customHeight="1" x14ac:dyDescent="0.25">
      <c r="A1" s="5"/>
      <c r="B1" s="5"/>
      <c r="C1" s="5"/>
      <c r="D1" s="5"/>
      <c r="E1" s="5"/>
      <c r="F1" s="5"/>
      <c r="G1" s="4"/>
      <c r="H1" s="4"/>
      <c r="I1" s="4"/>
      <c r="J1" s="4"/>
      <c r="K1" s="4"/>
      <c r="L1" s="13"/>
      <c r="M1" s="13"/>
      <c r="O1" s="38"/>
      <c r="P1" s="38"/>
    </row>
    <row r="2" spans="1:26" x14ac:dyDescent="0.25">
      <c r="B2" s="50" t="s">
        <v>18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</row>
    <row r="3" spans="1:26" s="3" customFormat="1" x14ac:dyDescent="0.25">
      <c r="A3" s="2"/>
      <c r="B3" s="52" t="s">
        <v>17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38"/>
      <c r="P3" s="3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3" customFormat="1" ht="19.5" customHeight="1" x14ac:dyDescent="0.25">
      <c r="A4" s="37"/>
      <c r="B4" s="61" t="s">
        <v>12</v>
      </c>
      <c r="C4" s="62"/>
      <c r="D4" s="60" t="s">
        <v>27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38"/>
      <c r="P4" s="38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12" customFormat="1" ht="12" x14ac:dyDescent="0.2">
      <c r="A5" s="35"/>
      <c r="B5" s="63"/>
      <c r="C5" s="53"/>
      <c r="D5" s="53" t="s">
        <v>13</v>
      </c>
      <c r="E5" s="54"/>
      <c r="F5" s="54"/>
      <c r="G5" s="54"/>
      <c r="H5" s="54"/>
      <c r="I5" s="54"/>
      <c r="J5" s="54"/>
      <c r="K5" s="54"/>
      <c r="L5" s="54"/>
      <c r="M5" s="54"/>
      <c r="N5" s="55"/>
      <c r="O5" s="42"/>
      <c r="P5" s="42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12" customFormat="1" ht="22.5" customHeight="1" x14ac:dyDescent="0.2">
      <c r="A6" s="9"/>
      <c r="B6" s="56" t="s">
        <v>0</v>
      </c>
      <c r="C6" s="56" t="s">
        <v>1</v>
      </c>
      <c r="D6" s="32" t="s">
        <v>11</v>
      </c>
      <c r="E6" s="33" t="s">
        <v>4</v>
      </c>
      <c r="F6" s="33" t="s">
        <v>14</v>
      </c>
      <c r="G6" s="33" t="s">
        <v>15</v>
      </c>
      <c r="H6" s="34" t="s">
        <v>5</v>
      </c>
      <c r="I6" s="34" t="s">
        <v>6</v>
      </c>
      <c r="J6" s="34" t="s">
        <v>7</v>
      </c>
      <c r="K6" s="34" t="s">
        <v>8</v>
      </c>
      <c r="L6" s="34" t="s">
        <v>9</v>
      </c>
      <c r="M6" s="34" t="s">
        <v>10</v>
      </c>
      <c r="N6" s="36" t="s">
        <v>3</v>
      </c>
      <c r="O6" s="42"/>
      <c r="P6" s="42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12" x14ac:dyDescent="0.2">
      <c r="A7" s="8"/>
      <c r="B7" s="57"/>
      <c r="C7" s="57"/>
      <c r="D7" s="58" t="s">
        <v>2</v>
      </c>
      <c r="E7" s="58"/>
      <c r="F7" s="58"/>
      <c r="G7" s="58"/>
      <c r="H7" s="58"/>
      <c r="I7" s="58"/>
      <c r="J7" s="58"/>
      <c r="K7" s="58"/>
      <c r="L7" s="58"/>
      <c r="M7" s="58"/>
      <c r="N7" s="59"/>
      <c r="O7" s="42"/>
      <c r="P7" s="42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23" customFormat="1" ht="9" customHeight="1" x14ac:dyDescent="0.2">
      <c r="A8" s="21"/>
      <c r="B8" s="31">
        <v>0</v>
      </c>
      <c r="C8" s="31">
        <f>B9</f>
        <v>245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9">
        <v>0</v>
      </c>
      <c r="O8" s="39"/>
      <c r="P8" s="39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s="25" customFormat="1" ht="9" customHeight="1" x14ac:dyDescent="0.2">
      <c r="A9" s="21"/>
      <c r="B9" s="31">
        <v>245</v>
      </c>
      <c r="C9" s="31">
        <v>250</v>
      </c>
      <c r="D9" s="28">
        <v>0.64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9">
        <v>0</v>
      </c>
      <c r="O9" s="26"/>
      <c r="P9" s="26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5" customFormat="1" ht="9" customHeight="1" x14ac:dyDescent="0.2">
      <c r="A10" s="21"/>
      <c r="B10" s="31">
        <v>250</v>
      </c>
      <c r="C10" s="31">
        <v>255</v>
      </c>
      <c r="D10" s="28">
        <v>0.83</v>
      </c>
      <c r="E10" s="28">
        <v>0.06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9">
        <v>0</v>
      </c>
      <c r="O10" s="26"/>
      <c r="P10" s="26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s="25" customFormat="1" ht="9" customHeight="1" x14ac:dyDescent="0.2">
      <c r="A11" s="21"/>
      <c r="B11" s="47">
        <v>255</v>
      </c>
      <c r="C11" s="47">
        <v>260</v>
      </c>
      <c r="D11" s="45">
        <v>1.02</v>
      </c>
      <c r="E11" s="45">
        <v>0.25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6">
        <v>0</v>
      </c>
      <c r="O11" s="26"/>
      <c r="P11" s="26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9" customHeight="1" x14ac:dyDescent="0.2">
      <c r="A12" s="21"/>
      <c r="B12" s="31">
        <v>260</v>
      </c>
      <c r="C12" s="31">
        <v>265</v>
      </c>
      <c r="D12" s="28">
        <v>1.21</v>
      </c>
      <c r="E12" s="28">
        <v>0.44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9">
        <v>0</v>
      </c>
      <c r="O12" s="26"/>
      <c r="P12" s="26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9" customHeight="1" x14ac:dyDescent="0.2">
      <c r="A13" s="21"/>
      <c r="B13" s="31">
        <v>265</v>
      </c>
      <c r="C13" s="31">
        <v>270</v>
      </c>
      <c r="D13" s="28">
        <v>1.4</v>
      </c>
      <c r="E13" s="28">
        <v>0.63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9">
        <v>0</v>
      </c>
      <c r="O13" s="26"/>
      <c r="P13" s="26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5" customFormat="1" ht="9" customHeight="1" x14ac:dyDescent="0.2">
      <c r="A14" s="21"/>
      <c r="B14" s="31">
        <v>270</v>
      </c>
      <c r="C14" s="31">
        <v>275</v>
      </c>
      <c r="D14" s="28">
        <v>1.59</v>
      </c>
      <c r="E14" s="28">
        <v>0.82</v>
      </c>
      <c r="F14" s="28">
        <v>0.05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9">
        <v>0</v>
      </c>
      <c r="O14" s="26"/>
      <c r="P14" s="26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9" customHeight="1" x14ac:dyDescent="0.2">
      <c r="A15" s="21"/>
      <c r="B15" s="47">
        <v>275</v>
      </c>
      <c r="C15" s="47">
        <v>280</v>
      </c>
      <c r="D15" s="45">
        <v>1.78</v>
      </c>
      <c r="E15" s="45">
        <v>1.01</v>
      </c>
      <c r="F15" s="45">
        <v>0.24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6">
        <v>0</v>
      </c>
      <c r="O15" s="26"/>
      <c r="P15" s="26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9" customHeight="1" x14ac:dyDescent="0.2">
      <c r="A16" s="21"/>
      <c r="B16" s="31">
        <v>280</v>
      </c>
      <c r="C16" s="31">
        <v>285</v>
      </c>
      <c r="D16" s="28">
        <v>1.97</v>
      </c>
      <c r="E16" s="28">
        <v>1.2</v>
      </c>
      <c r="F16" s="28">
        <v>0.43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9">
        <v>0</v>
      </c>
      <c r="O16" s="26"/>
      <c r="P16" s="26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9" customHeight="1" x14ac:dyDescent="0.2">
      <c r="A17" s="21"/>
      <c r="B17" s="31">
        <v>285</v>
      </c>
      <c r="C17" s="31">
        <v>290</v>
      </c>
      <c r="D17" s="28">
        <v>2.16</v>
      </c>
      <c r="E17" s="28">
        <v>1.39</v>
      </c>
      <c r="F17" s="28">
        <v>0.62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9">
        <v>0</v>
      </c>
      <c r="O17" s="26"/>
      <c r="P17" s="26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9" customHeight="1" x14ac:dyDescent="0.2">
      <c r="A18" s="21"/>
      <c r="B18" s="31">
        <v>290</v>
      </c>
      <c r="C18" s="31">
        <v>295</v>
      </c>
      <c r="D18" s="28">
        <v>2.35</v>
      </c>
      <c r="E18" s="28">
        <v>1.58</v>
      </c>
      <c r="F18" s="28">
        <v>0.81</v>
      </c>
      <c r="G18" s="28">
        <v>0.04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9">
        <v>0</v>
      </c>
      <c r="O18" s="26"/>
      <c r="P18" s="26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9" customHeight="1" x14ac:dyDescent="0.2">
      <c r="A19" s="21"/>
      <c r="B19" s="47">
        <v>295</v>
      </c>
      <c r="C19" s="47">
        <v>300</v>
      </c>
      <c r="D19" s="45">
        <v>2.54</v>
      </c>
      <c r="E19" s="45">
        <v>1.77</v>
      </c>
      <c r="F19" s="45">
        <v>1</v>
      </c>
      <c r="G19" s="45">
        <v>0.23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6">
        <v>0</v>
      </c>
      <c r="O19" s="26"/>
      <c r="P19" s="26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9" customHeight="1" x14ac:dyDescent="0.2">
      <c r="A20" s="21"/>
      <c r="B20" s="31">
        <v>300</v>
      </c>
      <c r="C20" s="31">
        <v>305</v>
      </c>
      <c r="D20" s="28">
        <v>2.73</v>
      </c>
      <c r="E20" s="28">
        <v>1.96</v>
      </c>
      <c r="F20" s="28">
        <v>1.19</v>
      </c>
      <c r="G20" s="28">
        <v>0.42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9">
        <v>0</v>
      </c>
      <c r="O20" s="26"/>
      <c r="P20" s="26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9" customHeight="1" x14ac:dyDescent="0.2">
      <c r="A21" s="21"/>
      <c r="B21" s="31">
        <v>305</v>
      </c>
      <c r="C21" s="31">
        <v>310</v>
      </c>
      <c r="D21" s="28">
        <v>2.92</v>
      </c>
      <c r="E21" s="28">
        <v>2.15</v>
      </c>
      <c r="F21" s="28">
        <v>1.38</v>
      </c>
      <c r="G21" s="28">
        <v>0.61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9">
        <v>0</v>
      </c>
      <c r="O21" s="26"/>
      <c r="P21" s="26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9" customHeight="1" x14ac:dyDescent="0.2">
      <c r="A22" s="21"/>
      <c r="B22" s="31">
        <v>310</v>
      </c>
      <c r="C22" s="31">
        <v>315</v>
      </c>
      <c r="D22" s="28">
        <v>3.11</v>
      </c>
      <c r="E22" s="28">
        <v>2.34</v>
      </c>
      <c r="F22" s="28">
        <v>1.57</v>
      </c>
      <c r="G22" s="28">
        <v>0.8</v>
      </c>
      <c r="H22" s="28">
        <v>0.03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9">
        <v>0</v>
      </c>
      <c r="O22" s="26"/>
      <c r="P22" s="26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9" customHeight="1" x14ac:dyDescent="0.2">
      <c r="A23" s="21"/>
      <c r="B23" s="47">
        <v>315</v>
      </c>
      <c r="C23" s="47">
        <v>320</v>
      </c>
      <c r="D23" s="45">
        <v>3.3</v>
      </c>
      <c r="E23" s="45">
        <v>2.5299999999999998</v>
      </c>
      <c r="F23" s="45">
        <v>1.76</v>
      </c>
      <c r="G23" s="45">
        <v>0.99</v>
      </c>
      <c r="H23" s="45">
        <v>0.22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6">
        <v>0</v>
      </c>
      <c r="O23" s="26"/>
      <c r="P23" s="26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9" customHeight="1" x14ac:dyDescent="0.2">
      <c r="A24" s="21"/>
      <c r="B24" s="31">
        <v>320</v>
      </c>
      <c r="C24" s="31">
        <v>325</v>
      </c>
      <c r="D24" s="28">
        <v>3.49</v>
      </c>
      <c r="E24" s="28">
        <v>2.72</v>
      </c>
      <c r="F24" s="28">
        <v>1.95</v>
      </c>
      <c r="G24" s="28">
        <v>1.18</v>
      </c>
      <c r="H24" s="28">
        <v>0.41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9">
        <v>0</v>
      </c>
      <c r="O24" s="26"/>
      <c r="P24" s="26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9" customHeight="1" x14ac:dyDescent="0.2">
      <c r="A25" s="21"/>
      <c r="B25" s="31">
        <v>325</v>
      </c>
      <c r="C25" s="31">
        <v>330</v>
      </c>
      <c r="D25" s="28">
        <v>3.68</v>
      </c>
      <c r="E25" s="28">
        <v>2.91</v>
      </c>
      <c r="F25" s="28">
        <v>2.14</v>
      </c>
      <c r="G25" s="28">
        <v>1.37</v>
      </c>
      <c r="H25" s="28">
        <v>0.6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9">
        <v>0</v>
      </c>
      <c r="O25" s="26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9" customHeight="1" x14ac:dyDescent="0.2">
      <c r="A26" s="21"/>
      <c r="B26" s="31">
        <v>330</v>
      </c>
      <c r="C26" s="31">
        <v>335</v>
      </c>
      <c r="D26" s="28">
        <v>3.87</v>
      </c>
      <c r="E26" s="28">
        <v>3.1</v>
      </c>
      <c r="F26" s="28">
        <v>2.33</v>
      </c>
      <c r="G26" s="28">
        <v>1.56</v>
      </c>
      <c r="H26" s="28">
        <v>0.79</v>
      </c>
      <c r="I26" s="28">
        <v>0.02</v>
      </c>
      <c r="J26" s="28">
        <v>0</v>
      </c>
      <c r="K26" s="28">
        <v>0</v>
      </c>
      <c r="L26" s="28">
        <v>0</v>
      </c>
      <c r="M26" s="28">
        <v>0</v>
      </c>
      <c r="N26" s="29">
        <v>0</v>
      </c>
      <c r="O26" s="26"/>
      <c r="P26" s="26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9" customHeight="1" x14ac:dyDescent="0.2">
      <c r="A27" s="21"/>
      <c r="B27" s="47">
        <v>335</v>
      </c>
      <c r="C27" s="47">
        <v>340</v>
      </c>
      <c r="D27" s="45">
        <v>4.0599999999999996</v>
      </c>
      <c r="E27" s="45">
        <v>3.29</v>
      </c>
      <c r="F27" s="45">
        <v>2.52</v>
      </c>
      <c r="G27" s="45">
        <v>1.75</v>
      </c>
      <c r="H27" s="45">
        <v>0.98</v>
      </c>
      <c r="I27" s="45">
        <v>0.21</v>
      </c>
      <c r="J27" s="45">
        <v>0</v>
      </c>
      <c r="K27" s="45">
        <v>0</v>
      </c>
      <c r="L27" s="45">
        <v>0</v>
      </c>
      <c r="M27" s="45">
        <v>0</v>
      </c>
      <c r="N27" s="46">
        <v>0</v>
      </c>
      <c r="O27" s="26"/>
      <c r="P27" s="26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9" customHeight="1" x14ac:dyDescent="0.2">
      <c r="A28" s="21"/>
      <c r="B28" s="31">
        <v>340</v>
      </c>
      <c r="C28" s="31">
        <v>345</v>
      </c>
      <c r="D28" s="28">
        <v>4.25</v>
      </c>
      <c r="E28" s="28">
        <v>3.48</v>
      </c>
      <c r="F28" s="28">
        <v>2.71</v>
      </c>
      <c r="G28" s="28">
        <v>1.94</v>
      </c>
      <c r="H28" s="28">
        <v>1.17</v>
      </c>
      <c r="I28" s="28">
        <v>0.4</v>
      </c>
      <c r="J28" s="28">
        <v>0</v>
      </c>
      <c r="K28" s="28">
        <v>0</v>
      </c>
      <c r="L28" s="28">
        <v>0</v>
      </c>
      <c r="M28" s="28">
        <v>0</v>
      </c>
      <c r="N28" s="29">
        <v>0</v>
      </c>
      <c r="O28" s="26"/>
      <c r="P28" s="26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s="25" customFormat="1" ht="9" customHeight="1" x14ac:dyDescent="0.2">
      <c r="A29" s="21"/>
      <c r="B29" s="31">
        <v>345</v>
      </c>
      <c r="C29" s="31">
        <v>350</v>
      </c>
      <c r="D29" s="28">
        <v>4.4400000000000004</v>
      </c>
      <c r="E29" s="28">
        <v>3.67</v>
      </c>
      <c r="F29" s="28">
        <v>2.9</v>
      </c>
      <c r="G29" s="28">
        <v>2.13</v>
      </c>
      <c r="H29" s="28">
        <v>1.36</v>
      </c>
      <c r="I29" s="28">
        <v>0.59</v>
      </c>
      <c r="J29" s="28">
        <v>0</v>
      </c>
      <c r="K29" s="28">
        <v>0</v>
      </c>
      <c r="L29" s="28">
        <v>0</v>
      </c>
      <c r="M29" s="28">
        <v>0</v>
      </c>
      <c r="N29" s="29">
        <v>0</v>
      </c>
      <c r="O29" s="26"/>
      <c r="P29" s="26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s="25" customFormat="1" ht="9" customHeight="1" x14ac:dyDescent="0.2">
      <c r="A30" s="21"/>
      <c r="B30" s="31">
        <v>350</v>
      </c>
      <c r="C30" s="31">
        <v>355</v>
      </c>
      <c r="D30" s="28">
        <v>4.63</v>
      </c>
      <c r="E30" s="28">
        <v>3.86</v>
      </c>
      <c r="F30" s="28">
        <v>3.09</v>
      </c>
      <c r="G30" s="28">
        <v>2.3199999999999998</v>
      </c>
      <c r="H30" s="28">
        <v>1.55</v>
      </c>
      <c r="I30" s="28">
        <v>0.78</v>
      </c>
      <c r="J30" s="28">
        <v>0.01</v>
      </c>
      <c r="K30" s="28">
        <v>0</v>
      </c>
      <c r="L30" s="28">
        <v>0</v>
      </c>
      <c r="M30" s="28">
        <v>0</v>
      </c>
      <c r="N30" s="29">
        <v>0</v>
      </c>
      <c r="O30" s="26"/>
      <c r="P30" s="26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25" customFormat="1" ht="9" customHeight="1" x14ac:dyDescent="0.2">
      <c r="A31" s="21"/>
      <c r="B31" s="47">
        <v>355</v>
      </c>
      <c r="C31" s="47">
        <v>360</v>
      </c>
      <c r="D31" s="45">
        <v>4.82</v>
      </c>
      <c r="E31" s="45">
        <v>4.05</v>
      </c>
      <c r="F31" s="45">
        <v>3.28</v>
      </c>
      <c r="G31" s="45">
        <v>2.5099999999999998</v>
      </c>
      <c r="H31" s="45">
        <v>1.74</v>
      </c>
      <c r="I31" s="45">
        <v>0.97</v>
      </c>
      <c r="J31" s="45">
        <v>0.2</v>
      </c>
      <c r="K31" s="45">
        <v>0</v>
      </c>
      <c r="L31" s="45">
        <v>0</v>
      </c>
      <c r="M31" s="45">
        <v>0</v>
      </c>
      <c r="N31" s="46">
        <v>0</v>
      </c>
      <c r="O31" s="26"/>
      <c r="P31" s="26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25" customFormat="1" ht="9" customHeight="1" x14ac:dyDescent="0.2">
      <c r="A32" s="21"/>
      <c r="B32" s="31">
        <v>360</v>
      </c>
      <c r="C32" s="31">
        <v>365</v>
      </c>
      <c r="D32" s="28">
        <v>5.01</v>
      </c>
      <c r="E32" s="28">
        <v>4.24</v>
      </c>
      <c r="F32" s="28">
        <v>3.47</v>
      </c>
      <c r="G32" s="28">
        <v>2.7</v>
      </c>
      <c r="H32" s="28">
        <v>1.93</v>
      </c>
      <c r="I32" s="28">
        <v>1.1599999999999999</v>
      </c>
      <c r="J32" s="28">
        <v>0.39</v>
      </c>
      <c r="K32" s="28">
        <v>0</v>
      </c>
      <c r="L32" s="28">
        <v>0</v>
      </c>
      <c r="M32" s="28">
        <v>0</v>
      </c>
      <c r="N32" s="29">
        <v>0</v>
      </c>
      <c r="O32" s="26"/>
      <c r="P32" s="26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25" customFormat="1" ht="9" customHeight="1" x14ac:dyDescent="0.2">
      <c r="A33" s="21"/>
      <c r="B33" s="31">
        <v>365</v>
      </c>
      <c r="C33" s="31">
        <v>370</v>
      </c>
      <c r="D33" s="28">
        <v>5.2</v>
      </c>
      <c r="E33" s="28">
        <v>4.43</v>
      </c>
      <c r="F33" s="28">
        <v>3.66</v>
      </c>
      <c r="G33" s="28">
        <v>2.89</v>
      </c>
      <c r="H33" s="28">
        <v>2.12</v>
      </c>
      <c r="I33" s="28">
        <v>1.35</v>
      </c>
      <c r="J33" s="28">
        <v>0.57999999999999996</v>
      </c>
      <c r="K33" s="28">
        <v>0</v>
      </c>
      <c r="L33" s="28">
        <v>0</v>
      </c>
      <c r="M33" s="28">
        <v>0</v>
      </c>
      <c r="N33" s="29">
        <v>0</v>
      </c>
      <c r="O33" s="26"/>
      <c r="P33" s="26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25" customFormat="1" ht="9" customHeight="1" x14ac:dyDescent="0.2">
      <c r="A34" s="21"/>
      <c r="B34" s="31">
        <v>370</v>
      </c>
      <c r="C34" s="31">
        <v>375</v>
      </c>
      <c r="D34" s="28">
        <v>5.39</v>
      </c>
      <c r="E34" s="28">
        <v>4.62</v>
      </c>
      <c r="F34" s="28">
        <v>3.85</v>
      </c>
      <c r="G34" s="28">
        <v>3.08</v>
      </c>
      <c r="H34" s="28">
        <v>2.31</v>
      </c>
      <c r="I34" s="28">
        <v>1.54</v>
      </c>
      <c r="J34" s="28">
        <v>0.77</v>
      </c>
      <c r="K34" s="28">
        <v>0.01</v>
      </c>
      <c r="L34" s="28">
        <v>0</v>
      </c>
      <c r="M34" s="28">
        <v>0</v>
      </c>
      <c r="N34" s="29">
        <v>0</v>
      </c>
      <c r="O34" s="26"/>
      <c r="P34" s="26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25" customFormat="1" ht="9" customHeight="1" x14ac:dyDescent="0.2">
      <c r="A35" s="21"/>
      <c r="B35" s="47">
        <v>375</v>
      </c>
      <c r="C35" s="47">
        <v>380</v>
      </c>
      <c r="D35" s="45">
        <v>5.58</v>
      </c>
      <c r="E35" s="45">
        <v>4.8099999999999996</v>
      </c>
      <c r="F35" s="45">
        <v>4.04</v>
      </c>
      <c r="G35" s="45">
        <v>3.27</v>
      </c>
      <c r="H35" s="45">
        <v>2.5</v>
      </c>
      <c r="I35" s="45">
        <v>1.73</v>
      </c>
      <c r="J35" s="45">
        <v>0.96</v>
      </c>
      <c r="K35" s="45">
        <v>0.2</v>
      </c>
      <c r="L35" s="45">
        <v>0</v>
      </c>
      <c r="M35" s="45">
        <v>0</v>
      </c>
      <c r="N35" s="46">
        <v>0</v>
      </c>
      <c r="O35" s="26"/>
      <c r="P35" s="26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25" customFormat="1" ht="9" customHeight="1" x14ac:dyDescent="0.2">
      <c r="A36" s="21"/>
      <c r="B36" s="31">
        <v>380</v>
      </c>
      <c r="C36" s="31">
        <v>385</v>
      </c>
      <c r="D36" s="28">
        <v>5.77</v>
      </c>
      <c r="E36" s="28">
        <v>5</v>
      </c>
      <c r="F36" s="28">
        <v>4.2300000000000004</v>
      </c>
      <c r="G36" s="28">
        <v>3.46</v>
      </c>
      <c r="H36" s="28">
        <v>2.69</v>
      </c>
      <c r="I36" s="28">
        <v>1.92</v>
      </c>
      <c r="J36" s="28">
        <v>1.1499999999999999</v>
      </c>
      <c r="K36" s="28">
        <v>0.39</v>
      </c>
      <c r="L36" s="28">
        <v>0</v>
      </c>
      <c r="M36" s="28">
        <v>0</v>
      </c>
      <c r="N36" s="29">
        <v>0</v>
      </c>
      <c r="O36" s="26"/>
      <c r="P36" s="26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25" customFormat="1" ht="9" customHeight="1" x14ac:dyDescent="0.2">
      <c r="A37" s="21"/>
      <c r="B37" s="31">
        <v>385</v>
      </c>
      <c r="C37" s="31">
        <v>390</v>
      </c>
      <c r="D37" s="28">
        <v>5.96</v>
      </c>
      <c r="E37" s="28">
        <v>5.19</v>
      </c>
      <c r="F37" s="28">
        <v>4.42</v>
      </c>
      <c r="G37" s="28">
        <v>3.65</v>
      </c>
      <c r="H37" s="28">
        <v>2.88</v>
      </c>
      <c r="I37" s="28">
        <v>2.11</v>
      </c>
      <c r="J37" s="28">
        <v>1.34</v>
      </c>
      <c r="K37" s="28">
        <v>0.57999999999999996</v>
      </c>
      <c r="L37" s="28">
        <v>0</v>
      </c>
      <c r="M37" s="28">
        <v>0</v>
      </c>
      <c r="N37" s="29">
        <v>0</v>
      </c>
      <c r="O37" s="26"/>
      <c r="P37" s="26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s="25" customFormat="1" ht="9" customHeight="1" x14ac:dyDescent="0.2">
      <c r="A38" s="21"/>
      <c r="B38" s="31">
        <v>390</v>
      </c>
      <c r="C38" s="31">
        <v>395</v>
      </c>
      <c r="D38" s="28">
        <v>6.15</v>
      </c>
      <c r="E38" s="28">
        <v>5.38</v>
      </c>
      <c r="F38" s="28">
        <v>4.6100000000000003</v>
      </c>
      <c r="G38" s="28">
        <v>3.84</v>
      </c>
      <c r="H38" s="28">
        <v>3.07</v>
      </c>
      <c r="I38" s="28">
        <v>2.2999999999999998</v>
      </c>
      <c r="J38" s="28">
        <v>1.53</v>
      </c>
      <c r="K38" s="28">
        <v>0.77</v>
      </c>
      <c r="L38" s="28">
        <v>0</v>
      </c>
      <c r="M38" s="28">
        <v>0</v>
      </c>
      <c r="N38" s="29">
        <v>0</v>
      </c>
      <c r="O38" s="26"/>
      <c r="P38" s="26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s="25" customFormat="1" ht="9" customHeight="1" x14ac:dyDescent="0.2">
      <c r="A39" s="21"/>
      <c r="B39" s="47">
        <v>395</v>
      </c>
      <c r="C39" s="47">
        <v>400</v>
      </c>
      <c r="D39" s="45">
        <v>6.34</v>
      </c>
      <c r="E39" s="45">
        <v>5.57</v>
      </c>
      <c r="F39" s="45">
        <v>4.8</v>
      </c>
      <c r="G39" s="45">
        <v>4.03</v>
      </c>
      <c r="H39" s="45">
        <v>3.26</v>
      </c>
      <c r="I39" s="45">
        <v>2.4900000000000002</v>
      </c>
      <c r="J39" s="45">
        <v>1.72</v>
      </c>
      <c r="K39" s="45">
        <v>0.96</v>
      </c>
      <c r="L39" s="45">
        <v>0.19</v>
      </c>
      <c r="M39" s="45">
        <v>0</v>
      </c>
      <c r="N39" s="46">
        <v>0</v>
      </c>
      <c r="O39" s="26"/>
      <c r="P39" s="26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s="25" customFormat="1" ht="9" customHeight="1" x14ac:dyDescent="0.2">
      <c r="A40" s="21"/>
      <c r="B40" s="31">
        <v>400</v>
      </c>
      <c r="C40" s="31">
        <v>405</v>
      </c>
      <c r="D40" s="28">
        <v>6.53</v>
      </c>
      <c r="E40" s="28">
        <v>5.76</v>
      </c>
      <c r="F40" s="28">
        <v>4.99</v>
      </c>
      <c r="G40" s="28">
        <v>4.22</v>
      </c>
      <c r="H40" s="28">
        <v>3.45</v>
      </c>
      <c r="I40" s="28">
        <v>2.68</v>
      </c>
      <c r="J40" s="28">
        <v>1.91</v>
      </c>
      <c r="K40" s="28">
        <v>1.1499999999999999</v>
      </c>
      <c r="L40" s="28">
        <v>0.38</v>
      </c>
      <c r="M40" s="28">
        <v>0</v>
      </c>
      <c r="N40" s="29">
        <v>0</v>
      </c>
      <c r="O40" s="26"/>
      <c r="P40" s="26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s="25" customFormat="1" ht="9" customHeight="1" x14ac:dyDescent="0.2">
      <c r="A41" s="21"/>
      <c r="B41" s="31">
        <v>405</v>
      </c>
      <c r="C41" s="31">
        <v>410</v>
      </c>
      <c r="D41" s="28">
        <v>6.72</v>
      </c>
      <c r="E41" s="28">
        <v>5.95</v>
      </c>
      <c r="F41" s="28">
        <v>5.18</v>
      </c>
      <c r="G41" s="28">
        <v>4.41</v>
      </c>
      <c r="H41" s="28">
        <v>3.64</v>
      </c>
      <c r="I41" s="28">
        <v>2.87</v>
      </c>
      <c r="J41" s="28">
        <v>2.1</v>
      </c>
      <c r="K41" s="28">
        <v>1.34</v>
      </c>
      <c r="L41" s="28">
        <v>0.56999999999999995</v>
      </c>
      <c r="M41" s="28">
        <v>0</v>
      </c>
      <c r="N41" s="29">
        <v>0</v>
      </c>
      <c r="O41" s="26"/>
      <c r="P41" s="26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s="25" customFormat="1" ht="9" customHeight="1" x14ac:dyDescent="0.2">
      <c r="A42" s="21"/>
      <c r="B42" s="31">
        <v>410</v>
      </c>
      <c r="C42" s="31">
        <v>415</v>
      </c>
      <c r="D42" s="28">
        <v>6.91</v>
      </c>
      <c r="E42" s="28">
        <v>6.14</v>
      </c>
      <c r="F42" s="28">
        <v>5.37</v>
      </c>
      <c r="G42" s="28">
        <v>4.5999999999999996</v>
      </c>
      <c r="H42" s="28">
        <v>3.83</v>
      </c>
      <c r="I42" s="28">
        <v>3.06</v>
      </c>
      <c r="J42" s="28">
        <v>2.29</v>
      </c>
      <c r="K42" s="28">
        <v>1.53</v>
      </c>
      <c r="L42" s="28">
        <v>0.76</v>
      </c>
      <c r="M42" s="28">
        <v>0</v>
      </c>
      <c r="N42" s="29">
        <v>0</v>
      </c>
      <c r="O42" s="26"/>
      <c r="P42" s="26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s="25" customFormat="1" ht="9" customHeight="1" x14ac:dyDescent="0.2">
      <c r="A43" s="21"/>
      <c r="B43" s="47">
        <v>415</v>
      </c>
      <c r="C43" s="47">
        <v>420</v>
      </c>
      <c r="D43" s="45">
        <v>7.1</v>
      </c>
      <c r="E43" s="45">
        <v>6.33</v>
      </c>
      <c r="F43" s="45">
        <v>5.56</v>
      </c>
      <c r="G43" s="45">
        <v>4.79</v>
      </c>
      <c r="H43" s="45">
        <v>4.0199999999999996</v>
      </c>
      <c r="I43" s="45">
        <v>3.25</v>
      </c>
      <c r="J43" s="45">
        <v>2.48</v>
      </c>
      <c r="K43" s="45">
        <v>1.72</v>
      </c>
      <c r="L43" s="45">
        <v>0.95</v>
      </c>
      <c r="M43" s="45">
        <v>0.18</v>
      </c>
      <c r="N43" s="46">
        <v>0</v>
      </c>
      <c r="O43" s="26"/>
      <c r="P43" s="26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s="25" customFormat="1" ht="9" customHeight="1" x14ac:dyDescent="0.2">
      <c r="A44" s="21"/>
      <c r="B44" s="31">
        <v>420</v>
      </c>
      <c r="C44" s="31">
        <v>425</v>
      </c>
      <c r="D44" s="28">
        <v>7.29</v>
      </c>
      <c r="E44" s="28">
        <v>6.52</v>
      </c>
      <c r="F44" s="28">
        <v>5.75</v>
      </c>
      <c r="G44" s="28">
        <v>4.9800000000000004</v>
      </c>
      <c r="H44" s="28">
        <v>4.21</v>
      </c>
      <c r="I44" s="28">
        <v>3.44</v>
      </c>
      <c r="J44" s="28">
        <v>2.67</v>
      </c>
      <c r="K44" s="28">
        <v>1.91</v>
      </c>
      <c r="L44" s="28">
        <v>1.1399999999999999</v>
      </c>
      <c r="M44" s="28">
        <v>0.37</v>
      </c>
      <c r="N44" s="29">
        <v>0</v>
      </c>
      <c r="O44" s="26"/>
      <c r="P44" s="26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s="25" customFormat="1" ht="9" customHeight="1" x14ac:dyDescent="0.2">
      <c r="A45" s="21"/>
      <c r="B45" s="31">
        <v>425</v>
      </c>
      <c r="C45" s="31">
        <v>430</v>
      </c>
      <c r="D45" s="28">
        <v>7.48</v>
      </c>
      <c r="E45" s="28">
        <v>6.71</v>
      </c>
      <c r="F45" s="28">
        <v>5.94</v>
      </c>
      <c r="G45" s="28">
        <v>5.17</v>
      </c>
      <c r="H45" s="28">
        <v>4.4000000000000004</v>
      </c>
      <c r="I45" s="28">
        <v>3.63</v>
      </c>
      <c r="J45" s="28">
        <v>2.86</v>
      </c>
      <c r="K45" s="28">
        <v>2.1</v>
      </c>
      <c r="L45" s="28">
        <v>1.33</v>
      </c>
      <c r="M45" s="28">
        <v>0.56000000000000005</v>
      </c>
      <c r="N45" s="29">
        <v>0</v>
      </c>
      <c r="O45" s="26"/>
      <c r="P45" s="26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s="25" customFormat="1" ht="9" customHeight="1" x14ac:dyDescent="0.2">
      <c r="A46" s="21"/>
      <c r="B46" s="31">
        <v>430</v>
      </c>
      <c r="C46" s="31">
        <v>435</v>
      </c>
      <c r="D46" s="28">
        <v>7.67</v>
      </c>
      <c r="E46" s="28">
        <v>6.9</v>
      </c>
      <c r="F46" s="28">
        <v>6.13</v>
      </c>
      <c r="G46" s="28">
        <v>5.36</v>
      </c>
      <c r="H46" s="28">
        <v>4.59</v>
      </c>
      <c r="I46" s="28">
        <v>3.82</v>
      </c>
      <c r="J46" s="28">
        <v>3.05</v>
      </c>
      <c r="K46" s="28">
        <v>2.29</v>
      </c>
      <c r="L46" s="28">
        <v>1.52</v>
      </c>
      <c r="M46" s="28">
        <v>0.75</v>
      </c>
      <c r="N46" s="29">
        <v>0</v>
      </c>
      <c r="O46" s="26"/>
      <c r="P46" s="26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s="25" customFormat="1" ht="9" customHeight="1" x14ac:dyDescent="0.2">
      <c r="A47" s="21"/>
      <c r="B47" s="47">
        <v>435</v>
      </c>
      <c r="C47" s="47">
        <v>440</v>
      </c>
      <c r="D47" s="45">
        <v>7.86</v>
      </c>
      <c r="E47" s="45">
        <v>7.09</v>
      </c>
      <c r="F47" s="45">
        <v>6.32</v>
      </c>
      <c r="G47" s="45">
        <v>5.55</v>
      </c>
      <c r="H47" s="45">
        <v>4.78</v>
      </c>
      <c r="I47" s="45">
        <v>4.01</v>
      </c>
      <c r="J47" s="45">
        <v>3.24</v>
      </c>
      <c r="K47" s="45">
        <v>2.48</v>
      </c>
      <c r="L47" s="45">
        <v>1.71</v>
      </c>
      <c r="M47" s="45">
        <v>0.94</v>
      </c>
      <c r="N47" s="46">
        <v>0.17</v>
      </c>
      <c r="O47" s="26"/>
      <c r="P47" s="26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s="25" customFormat="1" ht="9" customHeight="1" x14ac:dyDescent="0.2">
      <c r="A48" s="21"/>
      <c r="B48" s="31">
        <v>440</v>
      </c>
      <c r="C48" s="31">
        <v>445</v>
      </c>
      <c r="D48" s="28">
        <v>8.0500000000000007</v>
      </c>
      <c r="E48" s="28">
        <v>7.28</v>
      </c>
      <c r="F48" s="28">
        <v>6.51</v>
      </c>
      <c r="G48" s="28">
        <v>5.74</v>
      </c>
      <c r="H48" s="28">
        <v>4.97</v>
      </c>
      <c r="I48" s="28">
        <v>4.2</v>
      </c>
      <c r="J48" s="28">
        <v>3.43</v>
      </c>
      <c r="K48" s="28">
        <v>2.67</v>
      </c>
      <c r="L48" s="28">
        <v>1.9</v>
      </c>
      <c r="M48" s="28">
        <v>1.1299999999999999</v>
      </c>
      <c r="N48" s="29">
        <v>0.36</v>
      </c>
      <c r="O48" s="26"/>
      <c r="P48" s="26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s="25" customFormat="1" ht="9" customHeight="1" x14ac:dyDescent="0.2">
      <c r="A49" s="21"/>
      <c r="B49" s="31">
        <v>445</v>
      </c>
      <c r="C49" s="31">
        <v>450</v>
      </c>
      <c r="D49" s="28">
        <v>8.24</v>
      </c>
      <c r="E49" s="28">
        <v>7.47</v>
      </c>
      <c r="F49" s="28">
        <v>6.7</v>
      </c>
      <c r="G49" s="28">
        <v>5.93</v>
      </c>
      <c r="H49" s="28">
        <v>5.16</v>
      </c>
      <c r="I49" s="28">
        <v>4.3899999999999997</v>
      </c>
      <c r="J49" s="28">
        <v>3.62</v>
      </c>
      <c r="K49" s="28">
        <v>2.86</v>
      </c>
      <c r="L49" s="28">
        <v>2.09</v>
      </c>
      <c r="M49" s="28">
        <v>1.32</v>
      </c>
      <c r="N49" s="29">
        <v>0.55000000000000004</v>
      </c>
      <c r="O49" s="26"/>
      <c r="P49" s="26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s="25" customFormat="1" ht="9" customHeight="1" x14ac:dyDescent="0.2">
      <c r="A50" s="21"/>
      <c r="B50" s="31">
        <v>450</v>
      </c>
      <c r="C50" s="31">
        <v>455</v>
      </c>
      <c r="D50" s="28">
        <v>8.43</v>
      </c>
      <c r="E50" s="28">
        <v>7.66</v>
      </c>
      <c r="F50" s="28">
        <v>6.89</v>
      </c>
      <c r="G50" s="28">
        <v>6.12</v>
      </c>
      <c r="H50" s="28">
        <v>5.35</v>
      </c>
      <c r="I50" s="28">
        <v>4.58</v>
      </c>
      <c r="J50" s="28">
        <v>3.81</v>
      </c>
      <c r="K50" s="28">
        <v>3.05</v>
      </c>
      <c r="L50" s="28">
        <v>2.2799999999999998</v>
      </c>
      <c r="M50" s="28">
        <v>1.51</v>
      </c>
      <c r="N50" s="29">
        <v>0.74</v>
      </c>
      <c r="O50" s="26"/>
      <c r="P50" s="26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s="25" customFormat="1" ht="9" customHeight="1" x14ac:dyDescent="0.2">
      <c r="A51" s="21"/>
      <c r="B51" s="47">
        <v>455</v>
      </c>
      <c r="C51" s="47">
        <v>460</v>
      </c>
      <c r="D51" s="45">
        <v>8.6199999999999992</v>
      </c>
      <c r="E51" s="45">
        <v>7.85</v>
      </c>
      <c r="F51" s="45">
        <v>7.08</v>
      </c>
      <c r="G51" s="45">
        <v>6.31</v>
      </c>
      <c r="H51" s="45">
        <v>5.54</v>
      </c>
      <c r="I51" s="45">
        <v>4.7699999999999996</v>
      </c>
      <c r="J51" s="45">
        <v>4</v>
      </c>
      <c r="K51" s="45">
        <v>3.24</v>
      </c>
      <c r="L51" s="45">
        <v>2.4700000000000002</v>
      </c>
      <c r="M51" s="45">
        <v>1.7</v>
      </c>
      <c r="N51" s="46">
        <v>0.93</v>
      </c>
      <c r="O51" s="26"/>
      <c r="P51" s="26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s="25" customFormat="1" ht="9" customHeight="1" x14ac:dyDescent="0.2">
      <c r="A52" s="21"/>
      <c r="B52" s="31">
        <v>460</v>
      </c>
      <c r="C52" s="31">
        <v>465</v>
      </c>
      <c r="D52" s="28">
        <v>8.81</v>
      </c>
      <c r="E52" s="28">
        <v>8.0399999999999991</v>
      </c>
      <c r="F52" s="28">
        <v>7.27</v>
      </c>
      <c r="G52" s="28">
        <v>6.5</v>
      </c>
      <c r="H52" s="28">
        <v>5.73</v>
      </c>
      <c r="I52" s="28">
        <v>4.96</v>
      </c>
      <c r="J52" s="28">
        <v>4.1900000000000004</v>
      </c>
      <c r="K52" s="28">
        <v>3.43</v>
      </c>
      <c r="L52" s="28">
        <v>2.66</v>
      </c>
      <c r="M52" s="28">
        <v>1.89</v>
      </c>
      <c r="N52" s="29">
        <v>1.1200000000000001</v>
      </c>
      <c r="O52" s="26"/>
      <c r="P52" s="26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s="25" customFormat="1" ht="9" customHeight="1" x14ac:dyDescent="0.2">
      <c r="A53" s="21"/>
      <c r="B53" s="31">
        <v>465</v>
      </c>
      <c r="C53" s="31">
        <v>470</v>
      </c>
      <c r="D53" s="28">
        <v>9</v>
      </c>
      <c r="E53" s="28">
        <v>8.23</v>
      </c>
      <c r="F53" s="28">
        <v>7.46</v>
      </c>
      <c r="G53" s="28">
        <v>6.69</v>
      </c>
      <c r="H53" s="28">
        <v>5.92</v>
      </c>
      <c r="I53" s="28">
        <v>5.15</v>
      </c>
      <c r="J53" s="28">
        <v>4.38</v>
      </c>
      <c r="K53" s="28">
        <v>3.62</v>
      </c>
      <c r="L53" s="28">
        <v>2.85</v>
      </c>
      <c r="M53" s="28">
        <v>2.08</v>
      </c>
      <c r="N53" s="29">
        <v>1.31</v>
      </c>
      <c r="O53" s="26"/>
      <c r="P53" s="26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s="25" customFormat="1" ht="9" customHeight="1" x14ac:dyDescent="0.2">
      <c r="A54" s="21"/>
      <c r="B54" s="31">
        <v>470</v>
      </c>
      <c r="C54" s="31">
        <v>475</v>
      </c>
      <c r="D54" s="28">
        <v>9.19</v>
      </c>
      <c r="E54" s="28">
        <v>8.42</v>
      </c>
      <c r="F54" s="28">
        <v>7.65</v>
      </c>
      <c r="G54" s="28">
        <v>6.88</v>
      </c>
      <c r="H54" s="28">
        <v>6.11</v>
      </c>
      <c r="I54" s="28">
        <v>5.34</v>
      </c>
      <c r="J54" s="28">
        <v>4.57</v>
      </c>
      <c r="K54" s="28">
        <v>3.81</v>
      </c>
      <c r="L54" s="28">
        <v>3.04</v>
      </c>
      <c r="M54" s="28">
        <v>2.27</v>
      </c>
      <c r="N54" s="29">
        <v>1.5</v>
      </c>
      <c r="O54" s="26"/>
      <c r="P54" s="26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s="25" customFormat="1" ht="9" customHeight="1" x14ac:dyDescent="0.2">
      <c r="A55" s="21"/>
      <c r="B55" s="47">
        <v>475</v>
      </c>
      <c r="C55" s="47">
        <v>480</v>
      </c>
      <c r="D55" s="45">
        <v>9.3800000000000008</v>
      </c>
      <c r="E55" s="45">
        <v>8.61</v>
      </c>
      <c r="F55" s="45">
        <v>7.84</v>
      </c>
      <c r="G55" s="45">
        <v>7.07</v>
      </c>
      <c r="H55" s="45">
        <v>6.3</v>
      </c>
      <c r="I55" s="45">
        <v>5.53</v>
      </c>
      <c r="J55" s="45">
        <v>4.76</v>
      </c>
      <c r="K55" s="45">
        <v>4</v>
      </c>
      <c r="L55" s="45">
        <v>3.23</v>
      </c>
      <c r="M55" s="45">
        <v>2.46</v>
      </c>
      <c r="N55" s="46">
        <v>1.69</v>
      </c>
      <c r="O55" s="26"/>
      <c r="P55" s="26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s="25" customFormat="1" ht="9" customHeight="1" x14ac:dyDescent="0.2">
      <c r="A56" s="21"/>
      <c r="B56" s="31">
        <v>480</v>
      </c>
      <c r="C56" s="31">
        <v>485</v>
      </c>
      <c r="D56" s="28">
        <v>9.57</v>
      </c>
      <c r="E56" s="28">
        <v>8.8000000000000007</v>
      </c>
      <c r="F56" s="28">
        <v>8.0299999999999994</v>
      </c>
      <c r="G56" s="28">
        <v>7.26</v>
      </c>
      <c r="H56" s="28">
        <v>6.49</v>
      </c>
      <c r="I56" s="28">
        <v>5.72</v>
      </c>
      <c r="J56" s="28">
        <v>4.95</v>
      </c>
      <c r="K56" s="28">
        <v>4.1900000000000004</v>
      </c>
      <c r="L56" s="28">
        <v>3.42</v>
      </c>
      <c r="M56" s="28">
        <v>2.65</v>
      </c>
      <c r="N56" s="29">
        <v>1.88</v>
      </c>
      <c r="O56" s="26"/>
      <c r="P56" s="26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s="25" customFormat="1" ht="9" customHeight="1" x14ac:dyDescent="0.2">
      <c r="A57" s="21"/>
      <c r="B57" s="31">
        <v>485</v>
      </c>
      <c r="C57" s="31">
        <v>490</v>
      </c>
      <c r="D57" s="28">
        <v>9.76</v>
      </c>
      <c r="E57" s="28">
        <v>8.99</v>
      </c>
      <c r="F57" s="28">
        <v>8.2200000000000006</v>
      </c>
      <c r="G57" s="28">
        <v>7.45</v>
      </c>
      <c r="H57" s="28">
        <v>6.68</v>
      </c>
      <c r="I57" s="28">
        <v>5.91</v>
      </c>
      <c r="J57" s="28">
        <v>5.14</v>
      </c>
      <c r="K57" s="28">
        <v>4.38</v>
      </c>
      <c r="L57" s="28">
        <v>3.61</v>
      </c>
      <c r="M57" s="28">
        <v>2.84</v>
      </c>
      <c r="N57" s="29">
        <v>2.0699999999999998</v>
      </c>
      <c r="O57" s="26"/>
      <c r="P57" s="26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s="25" customFormat="1" ht="9" customHeight="1" x14ac:dyDescent="0.2">
      <c r="A58" s="21"/>
      <c r="B58" s="31">
        <v>490</v>
      </c>
      <c r="C58" s="31">
        <v>495</v>
      </c>
      <c r="D58" s="28">
        <v>9.9499999999999993</v>
      </c>
      <c r="E58" s="28">
        <v>9.18</v>
      </c>
      <c r="F58" s="28">
        <v>8.41</v>
      </c>
      <c r="G58" s="28">
        <v>7.64</v>
      </c>
      <c r="H58" s="28">
        <v>6.87</v>
      </c>
      <c r="I58" s="28">
        <v>6.1</v>
      </c>
      <c r="J58" s="28">
        <v>5.33</v>
      </c>
      <c r="K58" s="28">
        <v>4.57</v>
      </c>
      <c r="L58" s="28">
        <v>3.8</v>
      </c>
      <c r="M58" s="28">
        <v>3.03</v>
      </c>
      <c r="N58" s="29">
        <v>2.2599999999999998</v>
      </c>
      <c r="O58" s="26"/>
      <c r="P58" s="26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s="25" customFormat="1" ht="9" customHeight="1" x14ac:dyDescent="0.2">
      <c r="A59" s="21"/>
      <c r="B59" s="47">
        <v>495</v>
      </c>
      <c r="C59" s="47">
        <v>500</v>
      </c>
      <c r="D59" s="45">
        <v>10.14</v>
      </c>
      <c r="E59" s="45">
        <v>9.3699999999999992</v>
      </c>
      <c r="F59" s="45">
        <v>8.6</v>
      </c>
      <c r="G59" s="45">
        <v>7.83</v>
      </c>
      <c r="H59" s="45">
        <v>7.06</v>
      </c>
      <c r="I59" s="45">
        <v>6.29</v>
      </c>
      <c r="J59" s="45">
        <v>5.52</v>
      </c>
      <c r="K59" s="45">
        <v>4.76</v>
      </c>
      <c r="L59" s="45">
        <v>3.99</v>
      </c>
      <c r="M59" s="45">
        <v>3.22</v>
      </c>
      <c r="N59" s="46">
        <v>2.4500000000000002</v>
      </c>
      <c r="O59" s="26"/>
      <c r="P59" s="26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s="25" customFormat="1" ht="9" customHeight="1" x14ac:dyDescent="0.2">
      <c r="A60" s="21"/>
      <c r="B60" s="31">
        <v>500</v>
      </c>
      <c r="C60" s="31">
        <v>505</v>
      </c>
      <c r="D60" s="28">
        <v>10.33</v>
      </c>
      <c r="E60" s="28">
        <v>9.56</v>
      </c>
      <c r="F60" s="28">
        <v>8.7899999999999991</v>
      </c>
      <c r="G60" s="28">
        <v>8.02</v>
      </c>
      <c r="H60" s="28">
        <v>7.25</v>
      </c>
      <c r="I60" s="28">
        <v>6.48</v>
      </c>
      <c r="J60" s="28">
        <v>5.71</v>
      </c>
      <c r="K60" s="28">
        <v>4.95</v>
      </c>
      <c r="L60" s="28">
        <v>4.18</v>
      </c>
      <c r="M60" s="28">
        <v>3.41</v>
      </c>
      <c r="N60" s="29">
        <v>2.64</v>
      </c>
      <c r="O60" s="26"/>
      <c r="P60" s="26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s="25" customFormat="1" ht="9" customHeight="1" x14ac:dyDescent="0.2">
      <c r="A61" s="21"/>
      <c r="B61" s="31">
        <v>505</v>
      </c>
      <c r="C61" s="31">
        <v>510</v>
      </c>
      <c r="D61" s="28">
        <v>10.52</v>
      </c>
      <c r="E61" s="28">
        <v>9.75</v>
      </c>
      <c r="F61" s="28">
        <v>8.98</v>
      </c>
      <c r="G61" s="28">
        <v>8.2100000000000009</v>
      </c>
      <c r="H61" s="28">
        <v>7.44</v>
      </c>
      <c r="I61" s="28">
        <v>6.67</v>
      </c>
      <c r="J61" s="28">
        <v>5.9</v>
      </c>
      <c r="K61" s="28">
        <v>5.14</v>
      </c>
      <c r="L61" s="28">
        <v>4.37</v>
      </c>
      <c r="M61" s="28">
        <v>3.6</v>
      </c>
      <c r="N61" s="29">
        <v>2.83</v>
      </c>
      <c r="O61" s="26"/>
      <c r="P61" s="26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s="25" customFormat="1" ht="9" customHeight="1" x14ac:dyDescent="0.2">
      <c r="A62" s="21"/>
      <c r="B62" s="31">
        <v>510</v>
      </c>
      <c r="C62" s="31">
        <v>515</v>
      </c>
      <c r="D62" s="28">
        <v>10.71</v>
      </c>
      <c r="E62" s="28">
        <v>9.94</v>
      </c>
      <c r="F62" s="28">
        <v>9.17</v>
      </c>
      <c r="G62" s="28">
        <v>8.4</v>
      </c>
      <c r="H62" s="28">
        <v>7.63</v>
      </c>
      <c r="I62" s="28">
        <v>6.86</v>
      </c>
      <c r="J62" s="28">
        <v>6.09</v>
      </c>
      <c r="K62" s="28">
        <v>5.33</v>
      </c>
      <c r="L62" s="28">
        <v>4.5599999999999996</v>
      </c>
      <c r="M62" s="28">
        <v>3.79</v>
      </c>
      <c r="N62" s="29">
        <v>3.02</v>
      </c>
      <c r="O62" s="26"/>
      <c r="P62" s="26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s="25" customFormat="1" ht="9" customHeight="1" x14ac:dyDescent="0.2">
      <c r="A63" s="21"/>
      <c r="B63" s="47">
        <v>515</v>
      </c>
      <c r="C63" s="47">
        <v>520</v>
      </c>
      <c r="D63" s="45">
        <v>10.9</v>
      </c>
      <c r="E63" s="45">
        <v>10.130000000000001</v>
      </c>
      <c r="F63" s="45">
        <v>9.36</v>
      </c>
      <c r="G63" s="45">
        <v>8.59</v>
      </c>
      <c r="H63" s="45">
        <v>7.82</v>
      </c>
      <c r="I63" s="45">
        <v>7.05</v>
      </c>
      <c r="J63" s="45">
        <v>6.28</v>
      </c>
      <c r="K63" s="45">
        <v>5.52</v>
      </c>
      <c r="L63" s="45">
        <v>4.75</v>
      </c>
      <c r="M63" s="45">
        <v>3.98</v>
      </c>
      <c r="N63" s="46">
        <v>3.21</v>
      </c>
      <c r="O63" s="26"/>
      <c r="P63" s="26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s="25" customFormat="1" ht="9" customHeight="1" x14ac:dyDescent="0.2">
      <c r="A64" s="21"/>
      <c r="B64" s="31">
        <v>520</v>
      </c>
      <c r="C64" s="31">
        <v>525</v>
      </c>
      <c r="D64" s="28">
        <v>11.09</v>
      </c>
      <c r="E64" s="28">
        <v>10.32</v>
      </c>
      <c r="F64" s="28">
        <v>9.5500000000000007</v>
      </c>
      <c r="G64" s="28">
        <v>8.7799999999999994</v>
      </c>
      <c r="H64" s="28">
        <v>8.01</v>
      </c>
      <c r="I64" s="28">
        <v>7.24</v>
      </c>
      <c r="J64" s="28">
        <v>6.47</v>
      </c>
      <c r="K64" s="28">
        <v>5.71</v>
      </c>
      <c r="L64" s="28">
        <v>4.9400000000000004</v>
      </c>
      <c r="M64" s="28">
        <v>4.17</v>
      </c>
      <c r="N64" s="29">
        <v>3.4</v>
      </c>
      <c r="O64" s="26"/>
      <c r="P64" s="26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s="25" customFormat="1" ht="9" customHeight="1" x14ac:dyDescent="0.2">
      <c r="A65" s="21"/>
      <c r="B65" s="31">
        <v>525</v>
      </c>
      <c r="C65" s="31">
        <v>530</v>
      </c>
      <c r="D65" s="28">
        <v>11.28</v>
      </c>
      <c r="E65" s="28">
        <v>10.51</v>
      </c>
      <c r="F65" s="28">
        <v>9.74</v>
      </c>
      <c r="G65" s="28">
        <v>8.9700000000000006</v>
      </c>
      <c r="H65" s="28">
        <v>8.1999999999999993</v>
      </c>
      <c r="I65" s="28">
        <v>7.43</v>
      </c>
      <c r="J65" s="28">
        <v>6.66</v>
      </c>
      <c r="K65" s="28">
        <v>5.9</v>
      </c>
      <c r="L65" s="28">
        <v>5.13</v>
      </c>
      <c r="M65" s="28">
        <v>4.3600000000000003</v>
      </c>
      <c r="N65" s="29">
        <v>3.59</v>
      </c>
      <c r="O65" s="26"/>
      <c r="P65" s="26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s="25" customFormat="1" ht="9" customHeight="1" x14ac:dyDescent="0.2">
      <c r="A66" s="21"/>
      <c r="B66" s="31">
        <v>530</v>
      </c>
      <c r="C66" s="31">
        <v>535</v>
      </c>
      <c r="D66" s="28">
        <v>11.47</v>
      </c>
      <c r="E66" s="28">
        <v>10.7</v>
      </c>
      <c r="F66" s="28">
        <v>9.93</v>
      </c>
      <c r="G66" s="28">
        <v>9.16</v>
      </c>
      <c r="H66" s="28">
        <v>8.39</v>
      </c>
      <c r="I66" s="28">
        <v>7.62</v>
      </c>
      <c r="J66" s="28">
        <v>6.85</v>
      </c>
      <c r="K66" s="28">
        <v>6.09</v>
      </c>
      <c r="L66" s="28">
        <v>5.32</v>
      </c>
      <c r="M66" s="28">
        <v>4.55</v>
      </c>
      <c r="N66" s="29">
        <v>3.78</v>
      </c>
      <c r="O66" s="26"/>
      <c r="P66" s="26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s="25" customFormat="1" ht="9" customHeight="1" x14ac:dyDescent="0.2">
      <c r="A67" s="21"/>
      <c r="B67" s="47">
        <v>535</v>
      </c>
      <c r="C67" s="47">
        <v>540</v>
      </c>
      <c r="D67" s="45">
        <v>11.66</v>
      </c>
      <c r="E67" s="45">
        <v>10.89</v>
      </c>
      <c r="F67" s="45">
        <v>10.119999999999999</v>
      </c>
      <c r="G67" s="45">
        <v>9.35</v>
      </c>
      <c r="H67" s="45">
        <v>8.58</v>
      </c>
      <c r="I67" s="45">
        <v>7.81</v>
      </c>
      <c r="J67" s="45">
        <v>7.04</v>
      </c>
      <c r="K67" s="45">
        <v>6.28</v>
      </c>
      <c r="L67" s="45">
        <v>5.51</v>
      </c>
      <c r="M67" s="45">
        <v>4.74</v>
      </c>
      <c r="N67" s="46">
        <v>3.97</v>
      </c>
      <c r="O67" s="26"/>
      <c r="P67" s="26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s="25" customFormat="1" ht="9" customHeight="1" x14ac:dyDescent="0.2">
      <c r="A68" s="21"/>
      <c r="B68" s="31">
        <v>540</v>
      </c>
      <c r="C68" s="31">
        <v>545</v>
      </c>
      <c r="D68" s="28">
        <v>11.85</v>
      </c>
      <c r="E68" s="28">
        <v>11.08</v>
      </c>
      <c r="F68" s="28">
        <v>10.31</v>
      </c>
      <c r="G68" s="28">
        <v>9.5399999999999991</v>
      </c>
      <c r="H68" s="28">
        <v>8.77</v>
      </c>
      <c r="I68" s="28">
        <v>8</v>
      </c>
      <c r="J68" s="28">
        <v>7.23</v>
      </c>
      <c r="K68" s="28">
        <v>6.47</v>
      </c>
      <c r="L68" s="28">
        <v>5.7</v>
      </c>
      <c r="M68" s="28">
        <v>4.93</v>
      </c>
      <c r="N68" s="29">
        <v>4.16</v>
      </c>
      <c r="O68" s="26"/>
      <c r="P68" s="26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s="25" customFormat="1" ht="9" customHeight="1" x14ac:dyDescent="0.2">
      <c r="A69" s="21"/>
      <c r="B69" s="31">
        <v>545</v>
      </c>
      <c r="C69" s="31">
        <v>550</v>
      </c>
      <c r="D69" s="28">
        <v>12.04</v>
      </c>
      <c r="E69" s="28">
        <v>11.27</v>
      </c>
      <c r="F69" s="28">
        <v>10.5</v>
      </c>
      <c r="G69" s="28">
        <v>9.73</v>
      </c>
      <c r="H69" s="28">
        <v>8.9600000000000009</v>
      </c>
      <c r="I69" s="28">
        <v>8.19</v>
      </c>
      <c r="J69" s="28">
        <v>7.42</v>
      </c>
      <c r="K69" s="28">
        <v>6.66</v>
      </c>
      <c r="L69" s="28">
        <v>5.89</v>
      </c>
      <c r="M69" s="28">
        <v>5.12</v>
      </c>
      <c r="N69" s="29">
        <v>4.3499999999999996</v>
      </c>
      <c r="O69" s="26"/>
      <c r="P69" s="26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s="25" customFormat="1" ht="9" customHeight="1" x14ac:dyDescent="0.2">
      <c r="A70" s="21"/>
      <c r="B70" s="31">
        <v>550</v>
      </c>
      <c r="C70" s="31">
        <v>555</v>
      </c>
      <c r="D70" s="28">
        <v>12.23</v>
      </c>
      <c r="E70" s="28">
        <v>11.46</v>
      </c>
      <c r="F70" s="28">
        <v>10.69</v>
      </c>
      <c r="G70" s="28">
        <v>9.92</v>
      </c>
      <c r="H70" s="28">
        <v>9.15</v>
      </c>
      <c r="I70" s="28">
        <v>8.3800000000000008</v>
      </c>
      <c r="J70" s="28">
        <v>7.61</v>
      </c>
      <c r="K70" s="28">
        <v>6.85</v>
      </c>
      <c r="L70" s="28">
        <v>6.08</v>
      </c>
      <c r="M70" s="28">
        <v>5.31</v>
      </c>
      <c r="N70" s="29">
        <v>4.54</v>
      </c>
      <c r="O70" s="26"/>
      <c r="P70" s="26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s="25" customFormat="1" ht="9" customHeight="1" x14ac:dyDescent="0.2">
      <c r="A71" s="21"/>
      <c r="B71" s="47">
        <v>555</v>
      </c>
      <c r="C71" s="47">
        <v>560</v>
      </c>
      <c r="D71" s="45">
        <v>12.42</v>
      </c>
      <c r="E71" s="45">
        <v>11.65</v>
      </c>
      <c r="F71" s="45">
        <v>10.88</v>
      </c>
      <c r="G71" s="45">
        <v>10.11</v>
      </c>
      <c r="H71" s="45">
        <v>9.34</v>
      </c>
      <c r="I71" s="45">
        <v>8.57</v>
      </c>
      <c r="J71" s="45">
        <v>7.8</v>
      </c>
      <c r="K71" s="45">
        <v>7.04</v>
      </c>
      <c r="L71" s="45">
        <v>6.27</v>
      </c>
      <c r="M71" s="45">
        <v>5.5</v>
      </c>
      <c r="N71" s="46">
        <v>4.7300000000000004</v>
      </c>
      <c r="O71" s="26"/>
      <c r="P71" s="26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s="25" customFormat="1" ht="9" customHeight="1" x14ac:dyDescent="0.2">
      <c r="A72" s="21"/>
      <c r="B72" s="31">
        <v>560</v>
      </c>
      <c r="C72" s="31">
        <v>565</v>
      </c>
      <c r="D72" s="28">
        <v>12.61</v>
      </c>
      <c r="E72" s="28">
        <v>11.84</v>
      </c>
      <c r="F72" s="28">
        <v>11.07</v>
      </c>
      <c r="G72" s="28">
        <v>10.3</v>
      </c>
      <c r="H72" s="28">
        <v>9.5299999999999994</v>
      </c>
      <c r="I72" s="28">
        <v>8.76</v>
      </c>
      <c r="J72" s="28">
        <v>7.99</v>
      </c>
      <c r="K72" s="28">
        <v>7.23</v>
      </c>
      <c r="L72" s="28">
        <v>6.46</v>
      </c>
      <c r="M72" s="28">
        <v>5.69</v>
      </c>
      <c r="N72" s="29">
        <v>4.92</v>
      </c>
      <c r="O72" s="26"/>
      <c r="P72" s="26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s="25" customFormat="1" ht="9" customHeight="1" x14ac:dyDescent="0.2">
      <c r="A73" s="21"/>
      <c r="B73" s="31">
        <v>565</v>
      </c>
      <c r="C73" s="31">
        <v>570</v>
      </c>
      <c r="D73" s="28">
        <v>12.8</v>
      </c>
      <c r="E73" s="28">
        <v>12.03</v>
      </c>
      <c r="F73" s="28">
        <v>11.26</v>
      </c>
      <c r="G73" s="28">
        <v>10.49</v>
      </c>
      <c r="H73" s="28">
        <v>9.7200000000000006</v>
      </c>
      <c r="I73" s="28">
        <v>8.9499999999999993</v>
      </c>
      <c r="J73" s="28">
        <v>8.18</v>
      </c>
      <c r="K73" s="28">
        <v>7.42</v>
      </c>
      <c r="L73" s="28">
        <v>6.65</v>
      </c>
      <c r="M73" s="28">
        <v>5.88</v>
      </c>
      <c r="N73" s="29">
        <v>5.1100000000000003</v>
      </c>
      <c r="O73" s="26"/>
      <c r="P73" s="26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s="25" customFormat="1" ht="9" customHeight="1" x14ac:dyDescent="0.2">
      <c r="A74" s="21"/>
      <c r="B74" s="31">
        <v>570</v>
      </c>
      <c r="C74" s="31">
        <v>575</v>
      </c>
      <c r="D74" s="28">
        <v>12.99</v>
      </c>
      <c r="E74" s="28">
        <v>12.22</v>
      </c>
      <c r="F74" s="28">
        <v>11.45</v>
      </c>
      <c r="G74" s="28">
        <v>10.68</v>
      </c>
      <c r="H74" s="28">
        <v>9.91</v>
      </c>
      <c r="I74" s="28">
        <v>9.14</v>
      </c>
      <c r="J74" s="28">
        <v>8.3699999999999992</v>
      </c>
      <c r="K74" s="28">
        <v>7.61</v>
      </c>
      <c r="L74" s="28">
        <v>6.84</v>
      </c>
      <c r="M74" s="28">
        <v>6.07</v>
      </c>
      <c r="N74" s="29">
        <v>5.3</v>
      </c>
      <c r="O74" s="26"/>
      <c r="P74" s="26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s="25" customFormat="1" ht="9" customHeight="1" x14ac:dyDescent="0.2">
      <c r="A75" s="21"/>
      <c r="B75" s="47">
        <v>575</v>
      </c>
      <c r="C75" s="47">
        <v>580</v>
      </c>
      <c r="D75" s="45">
        <v>13.18</v>
      </c>
      <c r="E75" s="45">
        <v>12.41</v>
      </c>
      <c r="F75" s="45">
        <v>11.64</v>
      </c>
      <c r="G75" s="45">
        <v>10.87</v>
      </c>
      <c r="H75" s="45">
        <v>10.1</v>
      </c>
      <c r="I75" s="45">
        <v>9.33</v>
      </c>
      <c r="J75" s="45">
        <v>8.56</v>
      </c>
      <c r="K75" s="45">
        <v>7.8</v>
      </c>
      <c r="L75" s="45">
        <v>7.03</v>
      </c>
      <c r="M75" s="45">
        <v>6.26</v>
      </c>
      <c r="N75" s="46">
        <v>5.49</v>
      </c>
      <c r="O75" s="26"/>
      <c r="P75" s="26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s="25" customFormat="1" ht="9" customHeight="1" x14ac:dyDescent="0.2">
      <c r="A76" s="21"/>
      <c r="B76" s="31">
        <v>580</v>
      </c>
      <c r="C76" s="31">
        <v>585</v>
      </c>
      <c r="D76" s="28">
        <v>13.37</v>
      </c>
      <c r="E76" s="28">
        <v>12.6</v>
      </c>
      <c r="F76" s="28">
        <v>11.83</v>
      </c>
      <c r="G76" s="28">
        <v>11.06</v>
      </c>
      <c r="H76" s="28">
        <v>10.29</v>
      </c>
      <c r="I76" s="28">
        <v>9.52</v>
      </c>
      <c r="J76" s="28">
        <v>8.75</v>
      </c>
      <c r="K76" s="28">
        <v>7.99</v>
      </c>
      <c r="L76" s="28">
        <v>7.22</v>
      </c>
      <c r="M76" s="28">
        <v>6.45</v>
      </c>
      <c r="N76" s="29">
        <v>5.68</v>
      </c>
      <c r="O76" s="26"/>
      <c r="P76" s="26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s="25" customFormat="1" ht="9" customHeight="1" x14ac:dyDescent="0.2">
      <c r="A77" s="21"/>
      <c r="B77" s="31">
        <v>585</v>
      </c>
      <c r="C77" s="31">
        <v>590</v>
      </c>
      <c r="D77" s="28">
        <v>13.56</v>
      </c>
      <c r="E77" s="28">
        <v>12.79</v>
      </c>
      <c r="F77" s="28">
        <v>12.02</v>
      </c>
      <c r="G77" s="28">
        <v>11.25</v>
      </c>
      <c r="H77" s="28">
        <v>10.48</v>
      </c>
      <c r="I77" s="28">
        <v>9.7100000000000009</v>
      </c>
      <c r="J77" s="28">
        <v>8.94</v>
      </c>
      <c r="K77" s="28">
        <v>8.18</v>
      </c>
      <c r="L77" s="28">
        <v>7.41</v>
      </c>
      <c r="M77" s="28">
        <v>6.64</v>
      </c>
      <c r="N77" s="29">
        <v>5.87</v>
      </c>
      <c r="O77" s="26"/>
      <c r="P77" s="26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s="25" customFormat="1" ht="9" customHeight="1" x14ac:dyDescent="0.2">
      <c r="A78" s="21"/>
      <c r="B78" s="31">
        <v>590</v>
      </c>
      <c r="C78" s="31">
        <v>595</v>
      </c>
      <c r="D78" s="28">
        <v>13.75</v>
      </c>
      <c r="E78" s="28">
        <v>12.98</v>
      </c>
      <c r="F78" s="28">
        <v>12.21</v>
      </c>
      <c r="G78" s="28">
        <v>11.44</v>
      </c>
      <c r="H78" s="28">
        <v>10.67</v>
      </c>
      <c r="I78" s="28">
        <v>9.9</v>
      </c>
      <c r="J78" s="28">
        <v>9.1300000000000008</v>
      </c>
      <c r="K78" s="28">
        <v>8.3699999999999992</v>
      </c>
      <c r="L78" s="28">
        <v>7.6</v>
      </c>
      <c r="M78" s="28">
        <v>6.83</v>
      </c>
      <c r="N78" s="29">
        <v>6.06</v>
      </c>
      <c r="O78" s="26"/>
      <c r="P78" s="26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s="25" customFormat="1" ht="9" customHeight="1" x14ac:dyDescent="0.2">
      <c r="A79" s="21"/>
      <c r="B79" s="47">
        <v>595</v>
      </c>
      <c r="C79" s="47">
        <v>600</v>
      </c>
      <c r="D79" s="45">
        <v>13.94</v>
      </c>
      <c r="E79" s="45">
        <v>13.17</v>
      </c>
      <c r="F79" s="45">
        <v>12.4</v>
      </c>
      <c r="G79" s="45">
        <v>11.63</v>
      </c>
      <c r="H79" s="45">
        <v>10.86</v>
      </c>
      <c r="I79" s="45">
        <v>10.09</v>
      </c>
      <c r="J79" s="45">
        <v>9.32</v>
      </c>
      <c r="K79" s="45">
        <v>8.56</v>
      </c>
      <c r="L79" s="45">
        <v>7.79</v>
      </c>
      <c r="M79" s="45">
        <v>7.02</v>
      </c>
      <c r="N79" s="46">
        <v>6.25</v>
      </c>
      <c r="O79" s="26"/>
      <c r="P79" s="26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s="25" customFormat="1" ht="9" customHeight="1" x14ac:dyDescent="0.2">
      <c r="A80" s="21"/>
      <c r="B80" s="31">
        <v>600</v>
      </c>
      <c r="C80" s="31">
        <v>610</v>
      </c>
      <c r="D80" s="28">
        <v>14.22</v>
      </c>
      <c r="E80" s="28">
        <v>13.45</v>
      </c>
      <c r="F80" s="28">
        <v>12.68</v>
      </c>
      <c r="G80" s="28">
        <v>11.91</v>
      </c>
      <c r="H80" s="28">
        <v>11.14</v>
      </c>
      <c r="I80" s="28">
        <v>10.37</v>
      </c>
      <c r="J80" s="28">
        <v>9.6</v>
      </c>
      <c r="K80" s="28">
        <v>8.84</v>
      </c>
      <c r="L80" s="28">
        <v>8.07</v>
      </c>
      <c r="M80" s="28">
        <v>7.3</v>
      </c>
      <c r="N80" s="29">
        <v>6.53</v>
      </c>
      <c r="O80" s="26"/>
      <c r="P80" s="26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s="25" customFormat="1" ht="9" customHeight="1" x14ac:dyDescent="0.2">
      <c r="A81" s="21"/>
      <c r="B81" s="31">
        <v>610</v>
      </c>
      <c r="C81" s="31">
        <v>620</v>
      </c>
      <c r="D81" s="28">
        <v>14.6</v>
      </c>
      <c r="E81" s="28">
        <v>13.83</v>
      </c>
      <c r="F81" s="28">
        <v>13.06</v>
      </c>
      <c r="G81" s="28">
        <v>12.29</v>
      </c>
      <c r="H81" s="28">
        <v>11.52</v>
      </c>
      <c r="I81" s="28">
        <v>10.75</v>
      </c>
      <c r="J81" s="28">
        <v>9.98</v>
      </c>
      <c r="K81" s="28">
        <v>9.2200000000000006</v>
      </c>
      <c r="L81" s="28">
        <v>8.4499999999999993</v>
      </c>
      <c r="M81" s="28">
        <v>7.68</v>
      </c>
      <c r="N81" s="29">
        <v>6.91</v>
      </c>
      <c r="O81" s="26"/>
      <c r="P81" s="26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s="25" customFormat="1" ht="9" customHeight="1" x14ac:dyDescent="0.2">
      <c r="A82" s="21"/>
      <c r="B82" s="31">
        <v>620</v>
      </c>
      <c r="C82" s="31">
        <v>630</v>
      </c>
      <c r="D82" s="28">
        <v>14.98</v>
      </c>
      <c r="E82" s="28">
        <v>14.21</v>
      </c>
      <c r="F82" s="28">
        <v>13.44</v>
      </c>
      <c r="G82" s="28">
        <v>12.67</v>
      </c>
      <c r="H82" s="28">
        <v>11.9</v>
      </c>
      <c r="I82" s="28">
        <v>11.13</v>
      </c>
      <c r="J82" s="28">
        <v>10.36</v>
      </c>
      <c r="K82" s="28">
        <v>9.6</v>
      </c>
      <c r="L82" s="28">
        <v>8.83</v>
      </c>
      <c r="M82" s="28">
        <v>8.06</v>
      </c>
      <c r="N82" s="29">
        <v>7.29</v>
      </c>
      <c r="O82" s="26"/>
      <c r="P82" s="26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s="25" customFormat="1" ht="9" customHeight="1" x14ac:dyDescent="0.2">
      <c r="A83" s="21"/>
      <c r="B83" s="47">
        <v>630</v>
      </c>
      <c r="C83" s="47">
        <v>640</v>
      </c>
      <c r="D83" s="45">
        <v>15.36</v>
      </c>
      <c r="E83" s="45">
        <v>14.59</v>
      </c>
      <c r="F83" s="45">
        <v>13.82</v>
      </c>
      <c r="G83" s="45">
        <v>13.05</v>
      </c>
      <c r="H83" s="45">
        <v>12.28</v>
      </c>
      <c r="I83" s="45">
        <v>11.51</v>
      </c>
      <c r="J83" s="45">
        <v>10.74</v>
      </c>
      <c r="K83" s="45">
        <v>9.98</v>
      </c>
      <c r="L83" s="45">
        <v>9.2100000000000009</v>
      </c>
      <c r="M83" s="45">
        <v>8.44</v>
      </c>
      <c r="N83" s="46">
        <v>7.67</v>
      </c>
      <c r="O83" s="26"/>
      <c r="P83" s="26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s="25" customFormat="1" ht="9" customHeight="1" x14ac:dyDescent="0.2">
      <c r="A84" s="21"/>
      <c r="B84" s="31">
        <v>640</v>
      </c>
      <c r="C84" s="31">
        <v>650</v>
      </c>
      <c r="D84" s="28">
        <v>15.74</v>
      </c>
      <c r="E84" s="28">
        <v>14.97</v>
      </c>
      <c r="F84" s="28">
        <v>14.2</v>
      </c>
      <c r="G84" s="28">
        <v>13.43</v>
      </c>
      <c r="H84" s="28">
        <v>12.66</v>
      </c>
      <c r="I84" s="28">
        <v>11.89</v>
      </c>
      <c r="J84" s="28">
        <v>11.12</v>
      </c>
      <c r="K84" s="28">
        <v>10.36</v>
      </c>
      <c r="L84" s="28">
        <v>9.59</v>
      </c>
      <c r="M84" s="28">
        <v>8.82</v>
      </c>
      <c r="N84" s="29">
        <v>8.0500000000000007</v>
      </c>
      <c r="O84" s="26"/>
      <c r="P84" s="26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s="25" customFormat="1" ht="9" customHeight="1" x14ac:dyDescent="0.2">
      <c r="A85" s="21"/>
      <c r="B85" s="31">
        <v>650</v>
      </c>
      <c r="C85" s="31">
        <v>660</v>
      </c>
      <c r="D85" s="28">
        <v>16.12</v>
      </c>
      <c r="E85" s="28">
        <v>15.35</v>
      </c>
      <c r="F85" s="28">
        <v>14.58</v>
      </c>
      <c r="G85" s="28">
        <v>13.81</v>
      </c>
      <c r="H85" s="28">
        <v>13.04</v>
      </c>
      <c r="I85" s="28">
        <v>12.27</v>
      </c>
      <c r="J85" s="28">
        <v>11.5</v>
      </c>
      <c r="K85" s="28">
        <v>10.74</v>
      </c>
      <c r="L85" s="28">
        <v>9.9700000000000006</v>
      </c>
      <c r="M85" s="28">
        <v>9.1999999999999993</v>
      </c>
      <c r="N85" s="29">
        <v>8.43</v>
      </c>
      <c r="O85" s="26"/>
      <c r="P85" s="26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s="25" customFormat="1" ht="9" customHeight="1" x14ac:dyDescent="0.2">
      <c r="A86" s="21"/>
      <c r="B86" s="31">
        <v>660</v>
      </c>
      <c r="C86" s="31">
        <v>670</v>
      </c>
      <c r="D86" s="28">
        <v>16.5</v>
      </c>
      <c r="E86" s="28">
        <v>15.73</v>
      </c>
      <c r="F86" s="28">
        <v>14.96</v>
      </c>
      <c r="G86" s="28">
        <v>14.19</v>
      </c>
      <c r="H86" s="28">
        <v>13.42</v>
      </c>
      <c r="I86" s="28">
        <v>12.65</v>
      </c>
      <c r="J86" s="28">
        <v>11.88</v>
      </c>
      <c r="K86" s="28">
        <v>11.12</v>
      </c>
      <c r="L86" s="28">
        <v>10.35</v>
      </c>
      <c r="M86" s="28">
        <v>9.58</v>
      </c>
      <c r="N86" s="29">
        <v>8.81</v>
      </c>
      <c r="O86" s="26"/>
      <c r="P86" s="26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s="25" customFormat="1" ht="9" customHeight="1" x14ac:dyDescent="0.2">
      <c r="A87" s="21"/>
      <c r="B87" s="47">
        <v>670</v>
      </c>
      <c r="C87" s="47">
        <v>680</v>
      </c>
      <c r="D87" s="45">
        <v>16.88</v>
      </c>
      <c r="E87" s="45">
        <v>16.11</v>
      </c>
      <c r="F87" s="45">
        <v>15.34</v>
      </c>
      <c r="G87" s="45">
        <v>14.57</v>
      </c>
      <c r="H87" s="45">
        <v>13.8</v>
      </c>
      <c r="I87" s="45">
        <v>13.03</v>
      </c>
      <c r="J87" s="45">
        <v>12.26</v>
      </c>
      <c r="K87" s="45">
        <v>11.5</v>
      </c>
      <c r="L87" s="45">
        <v>10.73</v>
      </c>
      <c r="M87" s="45">
        <v>9.9600000000000009</v>
      </c>
      <c r="N87" s="46">
        <v>9.19</v>
      </c>
      <c r="O87" s="26"/>
      <c r="P87" s="26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s="27" customFormat="1" ht="9" customHeight="1" thickBot="1" x14ac:dyDescent="0.25">
      <c r="A88" s="21"/>
      <c r="B88" s="31">
        <v>680</v>
      </c>
      <c r="C88" s="31">
        <v>690</v>
      </c>
      <c r="D88" s="28">
        <v>17.260000000000002</v>
      </c>
      <c r="E88" s="28">
        <v>16.489999999999998</v>
      </c>
      <c r="F88" s="28">
        <v>15.72</v>
      </c>
      <c r="G88" s="28">
        <v>14.95</v>
      </c>
      <c r="H88" s="28">
        <v>14.18</v>
      </c>
      <c r="I88" s="28">
        <v>13.41</v>
      </c>
      <c r="J88" s="28">
        <v>12.64</v>
      </c>
      <c r="K88" s="28">
        <v>11.88</v>
      </c>
      <c r="L88" s="28">
        <v>11.11</v>
      </c>
      <c r="M88" s="28">
        <v>10.34</v>
      </c>
      <c r="N88" s="29">
        <v>9.57</v>
      </c>
      <c r="O88" s="39"/>
      <c r="P88" s="39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s="23" customFormat="1" ht="9" customHeight="1" x14ac:dyDescent="0.2">
      <c r="A89" s="21"/>
      <c r="B89" s="31">
        <v>690</v>
      </c>
      <c r="C89" s="31">
        <v>700</v>
      </c>
      <c r="D89" s="28">
        <v>17.64</v>
      </c>
      <c r="E89" s="28">
        <v>16.87</v>
      </c>
      <c r="F89" s="28">
        <v>16.100000000000001</v>
      </c>
      <c r="G89" s="28">
        <v>15.33</v>
      </c>
      <c r="H89" s="28">
        <v>14.56</v>
      </c>
      <c r="I89" s="28">
        <v>13.79</v>
      </c>
      <c r="J89" s="28">
        <v>13.02</v>
      </c>
      <c r="K89" s="28">
        <v>12.26</v>
      </c>
      <c r="L89" s="28">
        <v>11.49</v>
      </c>
      <c r="M89" s="28">
        <v>10.72</v>
      </c>
      <c r="N89" s="29">
        <v>9.9499999999999993</v>
      </c>
      <c r="O89" s="39"/>
      <c r="P89" s="39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s="23" customFormat="1" ht="9" customHeight="1" x14ac:dyDescent="0.2">
      <c r="A90" s="21"/>
      <c r="B90" s="31">
        <v>700</v>
      </c>
      <c r="C90" s="31">
        <v>710</v>
      </c>
      <c r="D90" s="28">
        <v>18.02</v>
      </c>
      <c r="E90" s="28">
        <v>17.25</v>
      </c>
      <c r="F90" s="28">
        <v>16.48</v>
      </c>
      <c r="G90" s="28">
        <v>15.71</v>
      </c>
      <c r="H90" s="28">
        <v>14.94</v>
      </c>
      <c r="I90" s="28">
        <v>14.17</v>
      </c>
      <c r="J90" s="28">
        <v>13.4</v>
      </c>
      <c r="K90" s="28">
        <v>12.64</v>
      </c>
      <c r="L90" s="28">
        <v>11.87</v>
      </c>
      <c r="M90" s="28">
        <v>11.1</v>
      </c>
      <c r="N90" s="29">
        <v>10.33</v>
      </c>
      <c r="O90" s="39"/>
      <c r="P90" s="39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s="23" customFormat="1" ht="9" customHeight="1" x14ac:dyDescent="0.2">
      <c r="A91" s="21"/>
      <c r="B91" s="47">
        <v>710</v>
      </c>
      <c r="C91" s="47">
        <v>720</v>
      </c>
      <c r="D91" s="45">
        <v>18.399999999999999</v>
      </c>
      <c r="E91" s="45">
        <v>17.63</v>
      </c>
      <c r="F91" s="45">
        <v>16.86</v>
      </c>
      <c r="G91" s="45">
        <v>16.09</v>
      </c>
      <c r="H91" s="45">
        <v>15.32</v>
      </c>
      <c r="I91" s="45">
        <v>14.55</v>
      </c>
      <c r="J91" s="45">
        <v>13.78</v>
      </c>
      <c r="K91" s="45">
        <v>13.02</v>
      </c>
      <c r="L91" s="45">
        <v>12.25</v>
      </c>
      <c r="M91" s="45">
        <v>11.48</v>
      </c>
      <c r="N91" s="46">
        <v>10.71</v>
      </c>
      <c r="O91" s="39"/>
      <c r="P91" s="39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s="23" customFormat="1" ht="9" customHeight="1" x14ac:dyDescent="0.2">
      <c r="A92" s="21"/>
      <c r="B92" s="31">
        <v>720</v>
      </c>
      <c r="C92" s="31">
        <v>730</v>
      </c>
      <c r="D92" s="28">
        <v>18.78</v>
      </c>
      <c r="E92" s="28">
        <v>18.010000000000002</v>
      </c>
      <c r="F92" s="28">
        <v>17.239999999999998</v>
      </c>
      <c r="G92" s="28">
        <v>16.47</v>
      </c>
      <c r="H92" s="28">
        <v>15.7</v>
      </c>
      <c r="I92" s="28">
        <v>14.93</v>
      </c>
      <c r="J92" s="28">
        <v>14.16</v>
      </c>
      <c r="K92" s="28">
        <v>13.4</v>
      </c>
      <c r="L92" s="28">
        <v>12.63</v>
      </c>
      <c r="M92" s="28">
        <v>11.86</v>
      </c>
      <c r="N92" s="29">
        <v>11.09</v>
      </c>
      <c r="O92" s="39"/>
      <c r="P92" s="39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s="23" customFormat="1" ht="9" customHeight="1" x14ac:dyDescent="0.2">
      <c r="A93" s="21"/>
      <c r="B93" s="31">
        <v>730</v>
      </c>
      <c r="C93" s="31">
        <v>740</v>
      </c>
      <c r="D93" s="28">
        <v>19.16</v>
      </c>
      <c r="E93" s="28">
        <v>18.39</v>
      </c>
      <c r="F93" s="28">
        <v>17.62</v>
      </c>
      <c r="G93" s="28">
        <v>16.850000000000001</v>
      </c>
      <c r="H93" s="28">
        <v>16.079999999999998</v>
      </c>
      <c r="I93" s="28">
        <v>15.31</v>
      </c>
      <c r="J93" s="28">
        <v>14.54</v>
      </c>
      <c r="K93" s="28">
        <v>13.78</v>
      </c>
      <c r="L93" s="28">
        <v>13.01</v>
      </c>
      <c r="M93" s="28">
        <v>12.24</v>
      </c>
      <c r="N93" s="29">
        <v>11.47</v>
      </c>
      <c r="O93" s="39"/>
      <c r="P93" s="39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s="23" customFormat="1" ht="9" customHeight="1" x14ac:dyDescent="0.2">
      <c r="A94" s="21"/>
      <c r="B94" s="31">
        <v>740</v>
      </c>
      <c r="C94" s="31">
        <v>750</v>
      </c>
      <c r="D94" s="28">
        <v>19.54</v>
      </c>
      <c r="E94" s="28">
        <v>18.77</v>
      </c>
      <c r="F94" s="28">
        <v>18</v>
      </c>
      <c r="G94" s="28">
        <v>17.23</v>
      </c>
      <c r="H94" s="28">
        <v>16.46</v>
      </c>
      <c r="I94" s="28">
        <v>15.69</v>
      </c>
      <c r="J94" s="28">
        <v>14.92</v>
      </c>
      <c r="K94" s="28">
        <v>14.16</v>
      </c>
      <c r="L94" s="28">
        <v>13.39</v>
      </c>
      <c r="M94" s="28">
        <v>12.62</v>
      </c>
      <c r="N94" s="29">
        <v>11.85</v>
      </c>
      <c r="O94" s="39"/>
      <c r="P94" s="39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s="23" customFormat="1" ht="9" customHeight="1" x14ac:dyDescent="0.2">
      <c r="A95" s="21"/>
      <c r="B95" s="47">
        <v>750</v>
      </c>
      <c r="C95" s="47">
        <v>760</v>
      </c>
      <c r="D95" s="45">
        <v>19.920000000000002</v>
      </c>
      <c r="E95" s="45">
        <v>19.149999999999999</v>
      </c>
      <c r="F95" s="45">
        <v>18.38</v>
      </c>
      <c r="G95" s="45">
        <v>17.61</v>
      </c>
      <c r="H95" s="45">
        <v>16.84</v>
      </c>
      <c r="I95" s="45">
        <v>16.07</v>
      </c>
      <c r="J95" s="45">
        <v>15.3</v>
      </c>
      <c r="K95" s="45">
        <v>14.54</v>
      </c>
      <c r="L95" s="45">
        <v>13.77</v>
      </c>
      <c r="M95" s="45">
        <v>13</v>
      </c>
      <c r="N95" s="46">
        <v>12.23</v>
      </c>
      <c r="O95" s="39"/>
      <c r="P95" s="39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s="23" customFormat="1" ht="9" customHeight="1" x14ac:dyDescent="0.2">
      <c r="A96" s="21"/>
      <c r="B96" s="31">
        <v>760</v>
      </c>
      <c r="C96" s="31">
        <v>770</v>
      </c>
      <c r="D96" s="28">
        <v>20.3</v>
      </c>
      <c r="E96" s="28">
        <v>19.53</v>
      </c>
      <c r="F96" s="28">
        <v>18.760000000000002</v>
      </c>
      <c r="G96" s="28">
        <v>17.989999999999998</v>
      </c>
      <c r="H96" s="28">
        <v>17.22</v>
      </c>
      <c r="I96" s="28">
        <v>16.45</v>
      </c>
      <c r="J96" s="28">
        <v>15.68</v>
      </c>
      <c r="K96" s="28">
        <v>14.92</v>
      </c>
      <c r="L96" s="28">
        <v>14.15</v>
      </c>
      <c r="M96" s="28">
        <v>13.38</v>
      </c>
      <c r="N96" s="29">
        <v>12.61</v>
      </c>
      <c r="O96" s="39"/>
      <c r="P96" s="39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s="23" customFormat="1" ht="9" customHeight="1" x14ac:dyDescent="0.2">
      <c r="A97" s="21"/>
      <c r="B97" s="31">
        <v>770</v>
      </c>
      <c r="C97" s="31">
        <v>780</v>
      </c>
      <c r="D97" s="28">
        <v>20.68</v>
      </c>
      <c r="E97" s="28">
        <v>19.91</v>
      </c>
      <c r="F97" s="28">
        <v>19.14</v>
      </c>
      <c r="G97" s="28">
        <v>18.37</v>
      </c>
      <c r="H97" s="28">
        <v>17.600000000000001</v>
      </c>
      <c r="I97" s="28">
        <v>16.829999999999998</v>
      </c>
      <c r="J97" s="28">
        <v>16.059999999999999</v>
      </c>
      <c r="K97" s="28">
        <v>15.3</v>
      </c>
      <c r="L97" s="28">
        <v>14.53</v>
      </c>
      <c r="M97" s="28">
        <v>13.76</v>
      </c>
      <c r="N97" s="29">
        <v>12.99</v>
      </c>
      <c r="O97" s="39"/>
      <c r="P97" s="39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s="23" customFormat="1" ht="9" customHeight="1" x14ac:dyDescent="0.2">
      <c r="A98" s="21"/>
      <c r="B98" s="31">
        <v>780</v>
      </c>
      <c r="C98" s="31">
        <v>790</v>
      </c>
      <c r="D98" s="28">
        <v>21.06</v>
      </c>
      <c r="E98" s="28">
        <v>20.29</v>
      </c>
      <c r="F98" s="28">
        <v>19.52</v>
      </c>
      <c r="G98" s="28">
        <v>18.75</v>
      </c>
      <c r="H98" s="28">
        <v>17.98</v>
      </c>
      <c r="I98" s="28">
        <v>17.21</v>
      </c>
      <c r="J98" s="28">
        <v>16.440000000000001</v>
      </c>
      <c r="K98" s="28">
        <v>15.68</v>
      </c>
      <c r="L98" s="28">
        <v>14.91</v>
      </c>
      <c r="M98" s="28">
        <v>14.14</v>
      </c>
      <c r="N98" s="29">
        <v>13.37</v>
      </c>
      <c r="O98" s="39"/>
      <c r="P98" s="39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s="23" customFormat="1" ht="9" customHeight="1" x14ac:dyDescent="0.2">
      <c r="A99" s="21"/>
      <c r="B99" s="47">
        <v>790</v>
      </c>
      <c r="C99" s="47">
        <v>800</v>
      </c>
      <c r="D99" s="45">
        <v>21.44</v>
      </c>
      <c r="E99" s="45">
        <v>20.67</v>
      </c>
      <c r="F99" s="45">
        <v>19.899999999999999</v>
      </c>
      <c r="G99" s="45">
        <v>19.13</v>
      </c>
      <c r="H99" s="45">
        <v>18.36</v>
      </c>
      <c r="I99" s="45">
        <v>17.59</v>
      </c>
      <c r="J99" s="45">
        <v>16.82</v>
      </c>
      <c r="K99" s="45">
        <v>16.059999999999999</v>
      </c>
      <c r="L99" s="45">
        <v>15.29</v>
      </c>
      <c r="M99" s="45">
        <v>14.52</v>
      </c>
      <c r="N99" s="46">
        <v>13.75</v>
      </c>
      <c r="O99" s="39"/>
      <c r="P99" s="39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s="23" customFormat="1" ht="9" customHeight="1" x14ac:dyDescent="0.2">
      <c r="A100" s="21"/>
      <c r="B100" s="31">
        <v>800</v>
      </c>
      <c r="C100" s="31">
        <v>810</v>
      </c>
      <c r="D100" s="28">
        <v>21.82</v>
      </c>
      <c r="E100" s="28">
        <v>21.05</v>
      </c>
      <c r="F100" s="28">
        <v>20.28</v>
      </c>
      <c r="G100" s="28">
        <v>19.510000000000002</v>
      </c>
      <c r="H100" s="28">
        <v>18.739999999999998</v>
      </c>
      <c r="I100" s="28">
        <v>17.97</v>
      </c>
      <c r="J100" s="28">
        <v>17.2</v>
      </c>
      <c r="K100" s="28">
        <v>16.440000000000001</v>
      </c>
      <c r="L100" s="28">
        <v>15.67</v>
      </c>
      <c r="M100" s="28">
        <v>14.9</v>
      </c>
      <c r="N100" s="29">
        <v>14.13</v>
      </c>
      <c r="O100" s="39"/>
      <c r="P100" s="39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s="23" customFormat="1" ht="9" customHeight="1" x14ac:dyDescent="0.2">
      <c r="A101" s="21"/>
      <c r="B101" s="31">
        <v>810</v>
      </c>
      <c r="C101" s="31">
        <v>820</v>
      </c>
      <c r="D101" s="28">
        <v>22.2</v>
      </c>
      <c r="E101" s="28">
        <v>21.43</v>
      </c>
      <c r="F101" s="28">
        <v>20.66</v>
      </c>
      <c r="G101" s="28">
        <v>19.89</v>
      </c>
      <c r="H101" s="28">
        <v>19.12</v>
      </c>
      <c r="I101" s="28">
        <v>18.350000000000001</v>
      </c>
      <c r="J101" s="28">
        <v>17.579999999999998</v>
      </c>
      <c r="K101" s="28">
        <v>16.82</v>
      </c>
      <c r="L101" s="28">
        <v>16.05</v>
      </c>
      <c r="M101" s="28">
        <v>15.28</v>
      </c>
      <c r="N101" s="29">
        <v>14.51</v>
      </c>
      <c r="O101" s="39"/>
      <c r="P101" s="39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s="23" customFormat="1" ht="9" customHeight="1" x14ac:dyDescent="0.2">
      <c r="A102" s="21"/>
      <c r="B102" s="31">
        <v>820</v>
      </c>
      <c r="C102" s="31">
        <v>830</v>
      </c>
      <c r="D102" s="28">
        <v>22.58</v>
      </c>
      <c r="E102" s="28">
        <v>21.81</v>
      </c>
      <c r="F102" s="28">
        <v>21.04</v>
      </c>
      <c r="G102" s="28">
        <v>20.27</v>
      </c>
      <c r="H102" s="28">
        <v>19.5</v>
      </c>
      <c r="I102" s="28">
        <v>18.73</v>
      </c>
      <c r="J102" s="28">
        <v>17.96</v>
      </c>
      <c r="K102" s="28">
        <v>17.2</v>
      </c>
      <c r="L102" s="28">
        <v>16.43</v>
      </c>
      <c r="M102" s="28">
        <v>15.66</v>
      </c>
      <c r="N102" s="29">
        <v>14.89</v>
      </c>
      <c r="O102" s="39"/>
      <c r="P102" s="39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s="23" customFormat="1" ht="9" customHeight="1" x14ac:dyDescent="0.2">
      <c r="A103" s="21"/>
      <c r="B103" s="47">
        <v>830</v>
      </c>
      <c r="C103" s="47">
        <v>840</v>
      </c>
      <c r="D103" s="45">
        <v>22.96</v>
      </c>
      <c r="E103" s="45">
        <v>22.19</v>
      </c>
      <c r="F103" s="45">
        <v>21.42</v>
      </c>
      <c r="G103" s="45">
        <v>20.65</v>
      </c>
      <c r="H103" s="45">
        <v>19.88</v>
      </c>
      <c r="I103" s="45">
        <v>19.11</v>
      </c>
      <c r="J103" s="45">
        <v>18.34</v>
      </c>
      <c r="K103" s="45">
        <v>17.579999999999998</v>
      </c>
      <c r="L103" s="45">
        <v>16.809999999999999</v>
      </c>
      <c r="M103" s="45">
        <v>16.04</v>
      </c>
      <c r="N103" s="46">
        <v>15.27</v>
      </c>
      <c r="O103" s="39"/>
      <c r="P103" s="39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s="23" customFormat="1" ht="9" customHeight="1" x14ac:dyDescent="0.2">
      <c r="A104" s="21"/>
      <c r="B104" s="31">
        <v>840</v>
      </c>
      <c r="C104" s="31">
        <v>850</v>
      </c>
      <c r="D104" s="28">
        <v>23.34</v>
      </c>
      <c r="E104" s="28">
        <v>22.57</v>
      </c>
      <c r="F104" s="28">
        <v>21.8</v>
      </c>
      <c r="G104" s="28">
        <v>21.03</v>
      </c>
      <c r="H104" s="28">
        <v>20.260000000000002</v>
      </c>
      <c r="I104" s="28">
        <v>19.489999999999998</v>
      </c>
      <c r="J104" s="28">
        <v>18.72</v>
      </c>
      <c r="K104" s="28">
        <v>17.96</v>
      </c>
      <c r="L104" s="28">
        <v>17.190000000000001</v>
      </c>
      <c r="M104" s="28">
        <v>16.420000000000002</v>
      </c>
      <c r="N104" s="29">
        <v>15.65</v>
      </c>
      <c r="O104" s="39"/>
      <c r="P104" s="39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s="23" customFormat="1" ht="9" customHeight="1" x14ac:dyDescent="0.2">
      <c r="A105" s="21"/>
      <c r="B105" s="31">
        <v>850</v>
      </c>
      <c r="C105" s="31">
        <v>860</v>
      </c>
      <c r="D105" s="28">
        <v>23.72</v>
      </c>
      <c r="E105" s="28">
        <v>22.95</v>
      </c>
      <c r="F105" s="28">
        <v>22.18</v>
      </c>
      <c r="G105" s="28">
        <v>21.41</v>
      </c>
      <c r="H105" s="28">
        <v>20.64</v>
      </c>
      <c r="I105" s="28">
        <v>19.87</v>
      </c>
      <c r="J105" s="28">
        <v>19.100000000000001</v>
      </c>
      <c r="K105" s="28">
        <v>18.34</v>
      </c>
      <c r="L105" s="28">
        <v>17.57</v>
      </c>
      <c r="M105" s="28">
        <v>16.8</v>
      </c>
      <c r="N105" s="29">
        <v>16.03</v>
      </c>
      <c r="O105" s="39"/>
      <c r="P105" s="39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s="23" customFormat="1" ht="9" customHeight="1" x14ac:dyDescent="0.2">
      <c r="A106" s="21"/>
      <c r="B106" s="31">
        <v>860</v>
      </c>
      <c r="C106" s="31">
        <v>870</v>
      </c>
      <c r="D106" s="28">
        <v>24.1</v>
      </c>
      <c r="E106" s="28">
        <v>23.33</v>
      </c>
      <c r="F106" s="28">
        <v>22.56</v>
      </c>
      <c r="G106" s="28">
        <v>21.79</v>
      </c>
      <c r="H106" s="28">
        <v>21.02</v>
      </c>
      <c r="I106" s="28">
        <v>20.25</v>
      </c>
      <c r="J106" s="28">
        <v>19.48</v>
      </c>
      <c r="K106" s="28">
        <v>18.72</v>
      </c>
      <c r="L106" s="28">
        <v>17.95</v>
      </c>
      <c r="M106" s="28">
        <v>17.18</v>
      </c>
      <c r="N106" s="29">
        <v>16.41</v>
      </c>
      <c r="O106" s="39"/>
      <c r="P106" s="39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s="23" customFormat="1" ht="9" customHeight="1" x14ac:dyDescent="0.2">
      <c r="A107" s="21"/>
      <c r="B107" s="47">
        <v>870</v>
      </c>
      <c r="C107" s="47">
        <v>880</v>
      </c>
      <c r="D107" s="45">
        <v>24.48</v>
      </c>
      <c r="E107" s="45">
        <v>23.71</v>
      </c>
      <c r="F107" s="45">
        <v>22.94</v>
      </c>
      <c r="G107" s="45">
        <v>22.17</v>
      </c>
      <c r="H107" s="45">
        <v>21.4</v>
      </c>
      <c r="I107" s="45">
        <v>20.63</v>
      </c>
      <c r="J107" s="45">
        <v>19.86</v>
      </c>
      <c r="K107" s="45">
        <v>19.100000000000001</v>
      </c>
      <c r="L107" s="45">
        <v>18.329999999999998</v>
      </c>
      <c r="M107" s="45">
        <v>17.559999999999999</v>
      </c>
      <c r="N107" s="46">
        <v>16.79</v>
      </c>
      <c r="O107" s="39"/>
      <c r="P107" s="39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s="23" customFormat="1" ht="9" customHeight="1" x14ac:dyDescent="0.2">
      <c r="A108" s="21"/>
      <c r="B108" s="31">
        <v>880</v>
      </c>
      <c r="C108" s="31">
        <v>890</v>
      </c>
      <c r="D108" s="28">
        <v>24.86</v>
      </c>
      <c r="E108" s="28">
        <v>24.09</v>
      </c>
      <c r="F108" s="28">
        <v>23.32</v>
      </c>
      <c r="G108" s="28">
        <v>22.55</v>
      </c>
      <c r="H108" s="28">
        <v>21.78</v>
      </c>
      <c r="I108" s="28">
        <v>21.01</v>
      </c>
      <c r="J108" s="28">
        <v>20.239999999999998</v>
      </c>
      <c r="K108" s="28">
        <v>19.48</v>
      </c>
      <c r="L108" s="28">
        <v>18.71</v>
      </c>
      <c r="M108" s="28">
        <v>17.940000000000001</v>
      </c>
      <c r="N108" s="29">
        <v>17.170000000000002</v>
      </c>
      <c r="O108" s="39"/>
      <c r="P108" s="39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s="23" customFormat="1" ht="9" customHeight="1" x14ac:dyDescent="0.2">
      <c r="A109" s="21"/>
      <c r="B109" s="31">
        <v>890</v>
      </c>
      <c r="C109" s="31">
        <v>900</v>
      </c>
      <c r="D109" s="28">
        <v>25.24</v>
      </c>
      <c r="E109" s="28">
        <v>24.47</v>
      </c>
      <c r="F109" s="28">
        <v>23.7</v>
      </c>
      <c r="G109" s="28">
        <v>22.93</v>
      </c>
      <c r="H109" s="28">
        <v>22.16</v>
      </c>
      <c r="I109" s="28">
        <v>21.39</v>
      </c>
      <c r="J109" s="28">
        <v>20.62</v>
      </c>
      <c r="K109" s="28">
        <v>19.86</v>
      </c>
      <c r="L109" s="28">
        <v>19.09</v>
      </c>
      <c r="M109" s="28">
        <v>18.32</v>
      </c>
      <c r="N109" s="29">
        <v>17.55</v>
      </c>
      <c r="O109" s="39"/>
      <c r="P109" s="39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s="23" customFormat="1" ht="9" customHeight="1" x14ac:dyDescent="0.2">
      <c r="A110" s="21"/>
      <c r="B110" s="31">
        <v>900</v>
      </c>
      <c r="C110" s="31">
        <v>910</v>
      </c>
      <c r="D110" s="28">
        <v>25.62</v>
      </c>
      <c r="E110" s="28">
        <v>24.85</v>
      </c>
      <c r="F110" s="28">
        <v>24.08</v>
      </c>
      <c r="G110" s="28">
        <v>23.31</v>
      </c>
      <c r="H110" s="28">
        <v>22.54</v>
      </c>
      <c r="I110" s="28">
        <v>21.77</v>
      </c>
      <c r="J110" s="28">
        <v>21</v>
      </c>
      <c r="K110" s="28">
        <v>20.239999999999998</v>
      </c>
      <c r="L110" s="28">
        <v>19.47</v>
      </c>
      <c r="M110" s="28">
        <v>18.7</v>
      </c>
      <c r="N110" s="29">
        <v>17.93</v>
      </c>
      <c r="O110" s="39"/>
      <c r="P110" s="39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s="23" customFormat="1" ht="9" customHeight="1" x14ac:dyDescent="0.2">
      <c r="A111" s="21"/>
      <c r="B111" s="47">
        <v>910</v>
      </c>
      <c r="C111" s="47">
        <v>920</v>
      </c>
      <c r="D111" s="45">
        <v>26</v>
      </c>
      <c r="E111" s="45">
        <v>25.23</v>
      </c>
      <c r="F111" s="45">
        <v>24.46</v>
      </c>
      <c r="G111" s="45">
        <v>23.69</v>
      </c>
      <c r="H111" s="45">
        <v>22.92</v>
      </c>
      <c r="I111" s="45">
        <v>22.15</v>
      </c>
      <c r="J111" s="45">
        <v>21.38</v>
      </c>
      <c r="K111" s="45">
        <v>20.62</v>
      </c>
      <c r="L111" s="45">
        <v>19.850000000000001</v>
      </c>
      <c r="M111" s="45">
        <v>19.079999999999998</v>
      </c>
      <c r="N111" s="46">
        <v>18.309999999999999</v>
      </c>
      <c r="O111" s="39"/>
      <c r="P111" s="39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s="23" customFormat="1" ht="9" customHeight="1" x14ac:dyDescent="0.2">
      <c r="A112" s="21"/>
      <c r="B112" s="31">
        <v>920</v>
      </c>
      <c r="C112" s="31">
        <v>930</v>
      </c>
      <c r="D112" s="28">
        <v>26.38</v>
      </c>
      <c r="E112" s="28">
        <v>25.61</v>
      </c>
      <c r="F112" s="28">
        <v>24.84</v>
      </c>
      <c r="G112" s="28">
        <v>24.07</v>
      </c>
      <c r="H112" s="28">
        <v>23.3</v>
      </c>
      <c r="I112" s="28">
        <v>22.53</v>
      </c>
      <c r="J112" s="28">
        <v>21.76</v>
      </c>
      <c r="K112" s="28">
        <v>21</v>
      </c>
      <c r="L112" s="28">
        <v>20.23</v>
      </c>
      <c r="M112" s="28">
        <v>19.46</v>
      </c>
      <c r="N112" s="29">
        <v>18.690000000000001</v>
      </c>
      <c r="O112" s="39"/>
      <c r="P112" s="39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s="23" customFormat="1" ht="9" customHeight="1" x14ac:dyDescent="0.2">
      <c r="A113" s="21"/>
      <c r="B113" s="31">
        <v>930</v>
      </c>
      <c r="C113" s="31">
        <v>940</v>
      </c>
      <c r="D113" s="28">
        <v>26.76</v>
      </c>
      <c r="E113" s="28">
        <v>25.99</v>
      </c>
      <c r="F113" s="28">
        <v>25.22</v>
      </c>
      <c r="G113" s="28">
        <v>24.45</v>
      </c>
      <c r="H113" s="28">
        <v>23.68</v>
      </c>
      <c r="I113" s="28">
        <v>22.91</v>
      </c>
      <c r="J113" s="28">
        <v>22.14</v>
      </c>
      <c r="K113" s="28">
        <v>21.38</v>
      </c>
      <c r="L113" s="28">
        <v>20.61</v>
      </c>
      <c r="M113" s="28">
        <v>19.84</v>
      </c>
      <c r="N113" s="29">
        <v>19.07</v>
      </c>
      <c r="O113" s="39"/>
      <c r="P113" s="39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s="23" customFormat="1" ht="9" customHeight="1" x14ac:dyDescent="0.2">
      <c r="A114" s="21"/>
      <c r="B114" s="31">
        <v>940</v>
      </c>
      <c r="C114" s="31">
        <v>950</v>
      </c>
      <c r="D114" s="28">
        <v>27.14</v>
      </c>
      <c r="E114" s="28">
        <v>26.37</v>
      </c>
      <c r="F114" s="28">
        <v>25.6</v>
      </c>
      <c r="G114" s="28">
        <v>24.83</v>
      </c>
      <c r="H114" s="28">
        <v>24.06</v>
      </c>
      <c r="I114" s="28">
        <v>23.29</v>
      </c>
      <c r="J114" s="28">
        <v>22.52</v>
      </c>
      <c r="K114" s="28">
        <v>21.76</v>
      </c>
      <c r="L114" s="28">
        <v>20.99</v>
      </c>
      <c r="M114" s="28">
        <v>20.22</v>
      </c>
      <c r="N114" s="29">
        <v>19.45</v>
      </c>
      <c r="O114" s="39"/>
      <c r="P114" s="39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s="23" customFormat="1" ht="9" customHeight="1" x14ac:dyDescent="0.2">
      <c r="A115" s="21"/>
      <c r="B115" s="47">
        <v>950</v>
      </c>
      <c r="C115" s="47">
        <v>960</v>
      </c>
      <c r="D115" s="45">
        <v>27.52</v>
      </c>
      <c r="E115" s="45">
        <v>26.75</v>
      </c>
      <c r="F115" s="45">
        <v>25.98</v>
      </c>
      <c r="G115" s="45">
        <v>25.21</v>
      </c>
      <c r="H115" s="45">
        <v>24.44</v>
      </c>
      <c r="I115" s="45">
        <v>23.67</v>
      </c>
      <c r="J115" s="45">
        <v>22.9</v>
      </c>
      <c r="K115" s="45">
        <v>22.14</v>
      </c>
      <c r="L115" s="45">
        <v>21.37</v>
      </c>
      <c r="M115" s="45">
        <v>20.6</v>
      </c>
      <c r="N115" s="46">
        <v>19.829999999999998</v>
      </c>
      <c r="O115" s="39"/>
      <c r="P115" s="39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s="23" customFormat="1" ht="9" customHeight="1" x14ac:dyDescent="0.2">
      <c r="A116" s="21"/>
      <c r="B116" s="31">
        <v>960</v>
      </c>
      <c r="C116" s="31">
        <v>970</v>
      </c>
      <c r="D116" s="28">
        <v>27.9</v>
      </c>
      <c r="E116" s="28">
        <v>27.13</v>
      </c>
      <c r="F116" s="28">
        <v>26.36</v>
      </c>
      <c r="G116" s="28">
        <v>25.59</v>
      </c>
      <c r="H116" s="28">
        <v>24.82</v>
      </c>
      <c r="I116" s="28">
        <v>24.05</v>
      </c>
      <c r="J116" s="28">
        <v>23.28</v>
      </c>
      <c r="K116" s="28">
        <v>22.52</v>
      </c>
      <c r="L116" s="28">
        <v>21.75</v>
      </c>
      <c r="M116" s="28">
        <v>20.98</v>
      </c>
      <c r="N116" s="29">
        <v>20.21</v>
      </c>
      <c r="O116" s="39"/>
      <c r="P116" s="39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s="23" customFormat="1" ht="9" customHeight="1" x14ac:dyDescent="0.2">
      <c r="A117" s="21"/>
      <c r="B117" s="31">
        <v>970</v>
      </c>
      <c r="C117" s="31">
        <v>980</v>
      </c>
      <c r="D117" s="28">
        <v>28.28</v>
      </c>
      <c r="E117" s="28">
        <v>27.51</v>
      </c>
      <c r="F117" s="28">
        <v>26.74</v>
      </c>
      <c r="G117" s="28">
        <v>25.97</v>
      </c>
      <c r="H117" s="28">
        <v>25.2</v>
      </c>
      <c r="I117" s="28">
        <v>24.43</v>
      </c>
      <c r="J117" s="28">
        <v>23.66</v>
      </c>
      <c r="K117" s="28">
        <v>22.9</v>
      </c>
      <c r="L117" s="28">
        <v>22.13</v>
      </c>
      <c r="M117" s="28">
        <v>21.36</v>
      </c>
      <c r="N117" s="29">
        <v>20.59</v>
      </c>
      <c r="O117" s="39"/>
      <c r="P117" s="39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s="23" customFormat="1" ht="9" customHeight="1" x14ac:dyDescent="0.2">
      <c r="A118" s="21"/>
      <c r="B118" s="31">
        <v>980</v>
      </c>
      <c r="C118" s="31">
        <v>990</v>
      </c>
      <c r="D118" s="28">
        <v>28.66</v>
      </c>
      <c r="E118" s="28">
        <v>27.89</v>
      </c>
      <c r="F118" s="28">
        <v>27.12</v>
      </c>
      <c r="G118" s="28">
        <v>26.35</v>
      </c>
      <c r="H118" s="28">
        <v>25.58</v>
      </c>
      <c r="I118" s="28">
        <v>24.81</v>
      </c>
      <c r="J118" s="28">
        <v>24.04</v>
      </c>
      <c r="K118" s="28">
        <v>23.28</v>
      </c>
      <c r="L118" s="28">
        <v>22.51</v>
      </c>
      <c r="M118" s="28">
        <v>21.74</v>
      </c>
      <c r="N118" s="29">
        <v>20.97</v>
      </c>
      <c r="O118" s="39"/>
      <c r="P118" s="39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s="23" customFormat="1" ht="9" customHeight="1" x14ac:dyDescent="0.2">
      <c r="A119" s="21"/>
      <c r="B119" s="47">
        <v>990</v>
      </c>
      <c r="C119" s="47">
        <v>1000</v>
      </c>
      <c r="D119" s="45">
        <v>29.04</v>
      </c>
      <c r="E119" s="45">
        <v>28.27</v>
      </c>
      <c r="F119" s="45">
        <v>27.5</v>
      </c>
      <c r="G119" s="45">
        <v>26.73</v>
      </c>
      <c r="H119" s="45">
        <v>25.96</v>
      </c>
      <c r="I119" s="45">
        <v>25.19</v>
      </c>
      <c r="J119" s="45">
        <v>24.42</v>
      </c>
      <c r="K119" s="45">
        <v>23.66</v>
      </c>
      <c r="L119" s="45">
        <v>22.89</v>
      </c>
      <c r="M119" s="45">
        <v>22.12</v>
      </c>
      <c r="N119" s="46">
        <v>21.35</v>
      </c>
      <c r="O119" s="39"/>
      <c r="P119" s="39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s="23" customFormat="1" ht="9" customHeight="1" x14ac:dyDescent="0.2">
      <c r="A120" s="21"/>
      <c r="B120" s="31">
        <v>1000</v>
      </c>
      <c r="C120" s="31">
        <v>1010</v>
      </c>
      <c r="D120" s="28">
        <v>29.42</v>
      </c>
      <c r="E120" s="28">
        <v>28.65</v>
      </c>
      <c r="F120" s="28">
        <v>27.88</v>
      </c>
      <c r="G120" s="28">
        <v>27.11</v>
      </c>
      <c r="H120" s="28">
        <v>26.34</v>
      </c>
      <c r="I120" s="28">
        <v>25.57</v>
      </c>
      <c r="J120" s="28">
        <v>24.8</v>
      </c>
      <c r="K120" s="28">
        <v>24.04</v>
      </c>
      <c r="L120" s="28">
        <v>23.27</v>
      </c>
      <c r="M120" s="28">
        <v>22.5</v>
      </c>
      <c r="N120" s="29">
        <v>21.73</v>
      </c>
      <c r="O120" s="39"/>
      <c r="P120" s="39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s="23" customFormat="1" ht="9" customHeight="1" x14ac:dyDescent="0.2">
      <c r="A121" s="21"/>
      <c r="B121" s="31">
        <v>1010</v>
      </c>
      <c r="C121" s="31">
        <v>1020</v>
      </c>
      <c r="D121" s="28">
        <v>29.8</v>
      </c>
      <c r="E121" s="28">
        <v>29.03</v>
      </c>
      <c r="F121" s="28">
        <v>28.26</v>
      </c>
      <c r="G121" s="28">
        <v>27.49</v>
      </c>
      <c r="H121" s="28">
        <v>26.72</v>
      </c>
      <c r="I121" s="28">
        <v>25.95</v>
      </c>
      <c r="J121" s="28">
        <v>25.18</v>
      </c>
      <c r="K121" s="28">
        <v>24.42</v>
      </c>
      <c r="L121" s="28">
        <v>23.65</v>
      </c>
      <c r="M121" s="28">
        <v>22.88</v>
      </c>
      <c r="N121" s="29">
        <v>22.11</v>
      </c>
      <c r="O121" s="39"/>
      <c r="P121" s="39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s="23" customFormat="1" ht="9" customHeight="1" x14ac:dyDescent="0.2">
      <c r="A122" s="21"/>
      <c r="B122" s="31">
        <v>1020</v>
      </c>
      <c r="C122" s="31">
        <v>1030</v>
      </c>
      <c r="D122" s="28">
        <v>30.18</v>
      </c>
      <c r="E122" s="28">
        <v>29.41</v>
      </c>
      <c r="F122" s="28">
        <v>28.64</v>
      </c>
      <c r="G122" s="28">
        <v>27.87</v>
      </c>
      <c r="H122" s="28">
        <v>27.1</v>
      </c>
      <c r="I122" s="28">
        <v>26.33</v>
      </c>
      <c r="J122" s="28">
        <v>25.56</v>
      </c>
      <c r="K122" s="28">
        <v>24.8</v>
      </c>
      <c r="L122" s="28">
        <v>24.03</v>
      </c>
      <c r="M122" s="28">
        <v>23.26</v>
      </c>
      <c r="N122" s="29">
        <v>22.49</v>
      </c>
      <c r="O122" s="39"/>
      <c r="P122" s="39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s="23" customFormat="1" ht="9" customHeight="1" x14ac:dyDescent="0.2">
      <c r="A123" s="21"/>
      <c r="B123" s="47">
        <v>1030</v>
      </c>
      <c r="C123" s="47">
        <v>1040</v>
      </c>
      <c r="D123" s="45">
        <v>30.56</v>
      </c>
      <c r="E123" s="45">
        <v>29.79</v>
      </c>
      <c r="F123" s="45">
        <v>29.02</v>
      </c>
      <c r="G123" s="45">
        <v>28.25</v>
      </c>
      <c r="H123" s="45">
        <v>27.48</v>
      </c>
      <c r="I123" s="45">
        <v>26.71</v>
      </c>
      <c r="J123" s="45">
        <v>25.94</v>
      </c>
      <c r="K123" s="45">
        <v>25.18</v>
      </c>
      <c r="L123" s="45">
        <v>24.41</v>
      </c>
      <c r="M123" s="45">
        <v>23.64</v>
      </c>
      <c r="N123" s="46">
        <v>22.87</v>
      </c>
      <c r="O123" s="39"/>
      <c r="P123" s="39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s="23" customFormat="1" ht="9" customHeight="1" x14ac:dyDescent="0.2">
      <c r="A124" s="21"/>
      <c r="B124" s="31">
        <v>1040</v>
      </c>
      <c r="C124" s="31">
        <v>1050</v>
      </c>
      <c r="D124" s="28">
        <v>30.94</v>
      </c>
      <c r="E124" s="28">
        <v>30.17</v>
      </c>
      <c r="F124" s="28">
        <v>29.4</v>
      </c>
      <c r="G124" s="28">
        <v>28.63</v>
      </c>
      <c r="H124" s="28">
        <v>27.86</v>
      </c>
      <c r="I124" s="28">
        <v>27.09</v>
      </c>
      <c r="J124" s="28">
        <v>26.32</v>
      </c>
      <c r="K124" s="28">
        <v>25.56</v>
      </c>
      <c r="L124" s="28">
        <v>24.79</v>
      </c>
      <c r="M124" s="28">
        <v>24.02</v>
      </c>
      <c r="N124" s="29">
        <v>23.25</v>
      </c>
      <c r="O124" s="39"/>
      <c r="P124" s="39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s="23" customFormat="1" ht="9" customHeight="1" x14ac:dyDescent="0.2">
      <c r="A125" s="21"/>
      <c r="B125" s="31">
        <v>1050</v>
      </c>
      <c r="C125" s="31">
        <v>1060</v>
      </c>
      <c r="D125" s="28">
        <v>31.32</v>
      </c>
      <c r="E125" s="28">
        <v>30.55</v>
      </c>
      <c r="F125" s="28">
        <v>29.78</v>
      </c>
      <c r="G125" s="28">
        <v>29.01</v>
      </c>
      <c r="H125" s="28">
        <v>28.24</v>
      </c>
      <c r="I125" s="28">
        <v>27.47</v>
      </c>
      <c r="J125" s="28">
        <v>26.7</v>
      </c>
      <c r="K125" s="28">
        <v>25.94</v>
      </c>
      <c r="L125" s="28">
        <v>25.17</v>
      </c>
      <c r="M125" s="28">
        <v>24.4</v>
      </c>
      <c r="N125" s="29">
        <v>23.63</v>
      </c>
      <c r="O125" s="39"/>
      <c r="P125" s="39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s="23" customFormat="1" ht="9" customHeight="1" x14ac:dyDescent="0.2">
      <c r="A126" s="21"/>
      <c r="B126" s="31">
        <v>1060</v>
      </c>
      <c r="C126" s="31">
        <v>1070</v>
      </c>
      <c r="D126" s="28">
        <v>31.7</v>
      </c>
      <c r="E126" s="28">
        <v>30.93</v>
      </c>
      <c r="F126" s="28">
        <v>30.16</v>
      </c>
      <c r="G126" s="28">
        <v>29.39</v>
      </c>
      <c r="H126" s="28">
        <v>28.62</v>
      </c>
      <c r="I126" s="28">
        <v>27.85</v>
      </c>
      <c r="J126" s="28">
        <v>27.08</v>
      </c>
      <c r="K126" s="28">
        <v>26.32</v>
      </c>
      <c r="L126" s="28">
        <v>25.55</v>
      </c>
      <c r="M126" s="28">
        <v>24.78</v>
      </c>
      <c r="N126" s="29">
        <v>24.01</v>
      </c>
      <c r="O126" s="39"/>
      <c r="P126" s="39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s="23" customFormat="1" ht="9" customHeight="1" x14ac:dyDescent="0.2">
      <c r="A127" s="21"/>
      <c r="B127" s="47">
        <v>1070</v>
      </c>
      <c r="C127" s="47">
        <v>1080</v>
      </c>
      <c r="D127" s="45">
        <v>32.08</v>
      </c>
      <c r="E127" s="45">
        <v>31.31</v>
      </c>
      <c r="F127" s="45">
        <v>30.54</v>
      </c>
      <c r="G127" s="45">
        <v>29.77</v>
      </c>
      <c r="H127" s="45">
        <v>29</v>
      </c>
      <c r="I127" s="45">
        <v>28.23</v>
      </c>
      <c r="J127" s="45">
        <v>27.46</v>
      </c>
      <c r="K127" s="45">
        <v>26.7</v>
      </c>
      <c r="L127" s="45">
        <v>25.93</v>
      </c>
      <c r="M127" s="45">
        <v>25.16</v>
      </c>
      <c r="N127" s="46">
        <v>24.39</v>
      </c>
      <c r="O127" s="39"/>
      <c r="P127" s="39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s="23" customFormat="1" ht="9" customHeight="1" x14ac:dyDescent="0.2">
      <c r="A128" s="21"/>
      <c r="B128" s="31">
        <v>1080</v>
      </c>
      <c r="C128" s="31">
        <v>1090</v>
      </c>
      <c r="D128" s="28">
        <v>32.46</v>
      </c>
      <c r="E128" s="28">
        <v>31.69</v>
      </c>
      <c r="F128" s="28">
        <v>30.92</v>
      </c>
      <c r="G128" s="28">
        <v>30.15</v>
      </c>
      <c r="H128" s="28">
        <v>29.38</v>
      </c>
      <c r="I128" s="28">
        <v>28.61</v>
      </c>
      <c r="J128" s="28">
        <v>27.84</v>
      </c>
      <c r="K128" s="28">
        <v>27.08</v>
      </c>
      <c r="L128" s="28">
        <v>26.31</v>
      </c>
      <c r="M128" s="28">
        <v>25.54</v>
      </c>
      <c r="N128" s="29">
        <v>24.77</v>
      </c>
      <c r="O128" s="39"/>
      <c r="P128" s="39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s="23" customFormat="1" ht="9" customHeight="1" x14ac:dyDescent="0.2">
      <c r="A129" s="21"/>
      <c r="B129" s="31">
        <v>1090</v>
      </c>
      <c r="C129" s="31">
        <v>1100</v>
      </c>
      <c r="D129" s="28">
        <v>32.840000000000003</v>
      </c>
      <c r="E129" s="28">
        <v>32.07</v>
      </c>
      <c r="F129" s="28">
        <v>31.3</v>
      </c>
      <c r="G129" s="28">
        <v>30.53</v>
      </c>
      <c r="H129" s="28">
        <v>29.76</v>
      </c>
      <c r="I129" s="28">
        <v>28.99</v>
      </c>
      <c r="J129" s="28">
        <v>28.22</v>
      </c>
      <c r="K129" s="28">
        <v>27.46</v>
      </c>
      <c r="L129" s="28">
        <v>26.69</v>
      </c>
      <c r="M129" s="28">
        <v>25.92</v>
      </c>
      <c r="N129" s="29">
        <v>25.15</v>
      </c>
      <c r="O129" s="39"/>
      <c r="P129" s="39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s="23" customFormat="1" ht="9" customHeight="1" x14ac:dyDescent="0.2">
      <c r="A130" s="21"/>
      <c r="B130" s="31">
        <v>1100</v>
      </c>
      <c r="C130" s="31">
        <v>1110</v>
      </c>
      <c r="D130" s="28">
        <v>33.22</v>
      </c>
      <c r="E130" s="28">
        <v>32.450000000000003</v>
      </c>
      <c r="F130" s="28">
        <v>31.68</v>
      </c>
      <c r="G130" s="28">
        <v>30.91</v>
      </c>
      <c r="H130" s="28">
        <v>30.14</v>
      </c>
      <c r="I130" s="28">
        <v>29.37</v>
      </c>
      <c r="J130" s="28">
        <v>28.6</v>
      </c>
      <c r="K130" s="28">
        <v>27.84</v>
      </c>
      <c r="L130" s="28">
        <v>27.07</v>
      </c>
      <c r="M130" s="28">
        <v>26.3</v>
      </c>
      <c r="N130" s="29">
        <v>25.53</v>
      </c>
      <c r="O130" s="39"/>
      <c r="P130" s="39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s="23" customFormat="1" ht="9" customHeight="1" x14ac:dyDescent="0.2">
      <c r="A131" s="21"/>
      <c r="B131" s="47">
        <v>1110</v>
      </c>
      <c r="C131" s="47">
        <v>1120</v>
      </c>
      <c r="D131" s="45">
        <v>33.6</v>
      </c>
      <c r="E131" s="45">
        <v>32.83</v>
      </c>
      <c r="F131" s="45">
        <v>32.06</v>
      </c>
      <c r="G131" s="45">
        <v>31.29</v>
      </c>
      <c r="H131" s="45">
        <v>30.52</v>
      </c>
      <c r="I131" s="45">
        <v>29.75</v>
      </c>
      <c r="J131" s="45">
        <v>28.98</v>
      </c>
      <c r="K131" s="45">
        <v>28.22</v>
      </c>
      <c r="L131" s="45">
        <v>27.45</v>
      </c>
      <c r="M131" s="45">
        <v>26.68</v>
      </c>
      <c r="N131" s="46">
        <v>25.91</v>
      </c>
      <c r="O131" s="39"/>
      <c r="P131" s="39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s="23" customFormat="1" ht="9" customHeight="1" x14ac:dyDescent="0.2">
      <c r="A132" s="21"/>
      <c r="B132" s="31">
        <v>1120</v>
      </c>
      <c r="C132" s="31">
        <v>1130</v>
      </c>
      <c r="D132" s="28">
        <v>33.979999999999997</v>
      </c>
      <c r="E132" s="28">
        <v>33.21</v>
      </c>
      <c r="F132" s="28">
        <v>32.44</v>
      </c>
      <c r="G132" s="28">
        <v>31.67</v>
      </c>
      <c r="H132" s="28">
        <v>30.9</v>
      </c>
      <c r="I132" s="28">
        <v>30.13</v>
      </c>
      <c r="J132" s="28">
        <v>29.36</v>
      </c>
      <c r="K132" s="28">
        <v>28.6</v>
      </c>
      <c r="L132" s="28">
        <v>27.83</v>
      </c>
      <c r="M132" s="28">
        <v>27.06</v>
      </c>
      <c r="N132" s="29">
        <v>26.29</v>
      </c>
      <c r="O132" s="39"/>
      <c r="P132" s="39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s="23" customFormat="1" ht="9" customHeight="1" x14ac:dyDescent="0.2">
      <c r="A133" s="21"/>
      <c r="B133" s="31">
        <v>1130</v>
      </c>
      <c r="C133" s="31">
        <v>1140</v>
      </c>
      <c r="D133" s="28">
        <v>34.36</v>
      </c>
      <c r="E133" s="28">
        <v>33.590000000000003</v>
      </c>
      <c r="F133" s="28">
        <v>32.82</v>
      </c>
      <c r="G133" s="28">
        <v>32.049999999999997</v>
      </c>
      <c r="H133" s="28">
        <v>31.28</v>
      </c>
      <c r="I133" s="28">
        <v>30.51</v>
      </c>
      <c r="J133" s="28">
        <v>29.74</v>
      </c>
      <c r="K133" s="28">
        <v>28.98</v>
      </c>
      <c r="L133" s="28">
        <v>28.21</v>
      </c>
      <c r="M133" s="28">
        <v>27.44</v>
      </c>
      <c r="N133" s="29">
        <v>26.67</v>
      </c>
      <c r="O133" s="39"/>
      <c r="P133" s="39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s="23" customFormat="1" ht="9" customHeight="1" x14ac:dyDescent="0.2">
      <c r="A134" s="21"/>
      <c r="B134" s="31">
        <v>1140</v>
      </c>
      <c r="C134" s="31">
        <v>1150</v>
      </c>
      <c r="D134" s="28">
        <v>34.74</v>
      </c>
      <c r="E134" s="28">
        <v>33.97</v>
      </c>
      <c r="F134" s="28">
        <v>33.200000000000003</v>
      </c>
      <c r="G134" s="28">
        <v>32.43</v>
      </c>
      <c r="H134" s="28">
        <v>31.66</v>
      </c>
      <c r="I134" s="28">
        <v>30.89</v>
      </c>
      <c r="J134" s="28">
        <v>30.12</v>
      </c>
      <c r="K134" s="28">
        <v>29.36</v>
      </c>
      <c r="L134" s="28">
        <v>28.59</v>
      </c>
      <c r="M134" s="28">
        <v>27.82</v>
      </c>
      <c r="N134" s="29">
        <v>27.05</v>
      </c>
      <c r="O134" s="39"/>
      <c r="P134" s="39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s="23" customFormat="1" ht="9" customHeight="1" x14ac:dyDescent="0.2">
      <c r="A135" s="21"/>
      <c r="B135" s="47">
        <v>1150</v>
      </c>
      <c r="C135" s="47">
        <v>1160</v>
      </c>
      <c r="D135" s="45">
        <v>35.119999999999997</v>
      </c>
      <c r="E135" s="45">
        <v>34.35</v>
      </c>
      <c r="F135" s="45">
        <v>33.58</v>
      </c>
      <c r="G135" s="45">
        <v>32.81</v>
      </c>
      <c r="H135" s="45">
        <v>32.04</v>
      </c>
      <c r="I135" s="45">
        <v>31.27</v>
      </c>
      <c r="J135" s="45">
        <v>30.5</v>
      </c>
      <c r="K135" s="45">
        <v>29.74</v>
      </c>
      <c r="L135" s="45">
        <v>28.97</v>
      </c>
      <c r="M135" s="45">
        <v>28.2</v>
      </c>
      <c r="N135" s="46">
        <v>27.43</v>
      </c>
      <c r="O135" s="39"/>
      <c r="P135" s="39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s="23" customFormat="1" ht="9" customHeight="1" x14ac:dyDescent="0.2">
      <c r="A136" s="21"/>
      <c r="B136" s="31">
        <v>1160</v>
      </c>
      <c r="C136" s="31">
        <v>1170</v>
      </c>
      <c r="D136" s="28">
        <v>35.5</v>
      </c>
      <c r="E136" s="28">
        <v>34.729999999999997</v>
      </c>
      <c r="F136" s="28">
        <v>33.96</v>
      </c>
      <c r="G136" s="28">
        <v>33.19</v>
      </c>
      <c r="H136" s="28">
        <v>32.42</v>
      </c>
      <c r="I136" s="28">
        <v>31.65</v>
      </c>
      <c r="J136" s="28">
        <v>30.88</v>
      </c>
      <c r="K136" s="28">
        <v>30.12</v>
      </c>
      <c r="L136" s="28">
        <v>29.35</v>
      </c>
      <c r="M136" s="28">
        <v>28.58</v>
      </c>
      <c r="N136" s="29">
        <v>27.81</v>
      </c>
      <c r="O136" s="39"/>
      <c r="P136" s="39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s="23" customFormat="1" ht="9" customHeight="1" x14ac:dyDescent="0.2">
      <c r="A137" s="21"/>
      <c r="B137" s="31">
        <v>1170</v>
      </c>
      <c r="C137" s="31">
        <v>1180</v>
      </c>
      <c r="D137" s="28">
        <v>35.880000000000003</v>
      </c>
      <c r="E137" s="28">
        <v>35.11</v>
      </c>
      <c r="F137" s="28">
        <v>34.340000000000003</v>
      </c>
      <c r="G137" s="28">
        <v>33.57</v>
      </c>
      <c r="H137" s="28">
        <v>32.799999999999997</v>
      </c>
      <c r="I137" s="28">
        <v>32.03</v>
      </c>
      <c r="J137" s="28">
        <v>31.26</v>
      </c>
      <c r="K137" s="28">
        <v>30.5</v>
      </c>
      <c r="L137" s="28">
        <v>29.73</v>
      </c>
      <c r="M137" s="28">
        <v>28.96</v>
      </c>
      <c r="N137" s="29">
        <v>28.19</v>
      </c>
      <c r="O137" s="39"/>
      <c r="P137" s="39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s="23" customFormat="1" ht="9" customHeight="1" x14ac:dyDescent="0.2">
      <c r="A138" s="21"/>
      <c r="B138" s="31">
        <v>1180</v>
      </c>
      <c r="C138" s="31">
        <v>1190</v>
      </c>
      <c r="D138" s="28">
        <v>36.26</v>
      </c>
      <c r="E138" s="28">
        <v>35.49</v>
      </c>
      <c r="F138" s="28">
        <v>34.72</v>
      </c>
      <c r="G138" s="28">
        <v>33.950000000000003</v>
      </c>
      <c r="H138" s="28">
        <v>33.18</v>
      </c>
      <c r="I138" s="28">
        <v>32.409999999999997</v>
      </c>
      <c r="J138" s="28">
        <v>31.64</v>
      </c>
      <c r="K138" s="28">
        <v>30.88</v>
      </c>
      <c r="L138" s="28">
        <v>30.11</v>
      </c>
      <c r="M138" s="28">
        <v>29.34</v>
      </c>
      <c r="N138" s="29">
        <v>28.57</v>
      </c>
      <c r="O138" s="39"/>
      <c r="P138" s="39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s="23" customFormat="1" ht="9" customHeight="1" x14ac:dyDescent="0.2">
      <c r="A139" s="21"/>
      <c r="B139" s="47">
        <v>1190</v>
      </c>
      <c r="C139" s="47">
        <v>1200</v>
      </c>
      <c r="D139" s="45">
        <v>36.64</v>
      </c>
      <c r="E139" s="45">
        <v>35.869999999999997</v>
      </c>
      <c r="F139" s="45">
        <v>35.1</v>
      </c>
      <c r="G139" s="45">
        <v>34.33</v>
      </c>
      <c r="H139" s="45">
        <v>33.56</v>
      </c>
      <c r="I139" s="45">
        <v>32.79</v>
      </c>
      <c r="J139" s="45">
        <v>32.020000000000003</v>
      </c>
      <c r="K139" s="45">
        <v>31.26</v>
      </c>
      <c r="L139" s="45">
        <v>30.49</v>
      </c>
      <c r="M139" s="45">
        <v>29.72</v>
      </c>
      <c r="N139" s="46">
        <v>28.95</v>
      </c>
      <c r="O139" s="39"/>
      <c r="P139" s="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s="23" customFormat="1" ht="9" customHeight="1" x14ac:dyDescent="0.2">
      <c r="A140" s="21"/>
      <c r="B140" s="31">
        <v>1200</v>
      </c>
      <c r="C140" s="31">
        <v>1210</v>
      </c>
      <c r="D140" s="28">
        <v>37.020000000000003</v>
      </c>
      <c r="E140" s="28">
        <v>36.25</v>
      </c>
      <c r="F140" s="28">
        <v>35.479999999999997</v>
      </c>
      <c r="G140" s="28">
        <v>34.71</v>
      </c>
      <c r="H140" s="28">
        <v>33.94</v>
      </c>
      <c r="I140" s="28">
        <v>33.17</v>
      </c>
      <c r="J140" s="28">
        <v>32.4</v>
      </c>
      <c r="K140" s="28">
        <v>31.64</v>
      </c>
      <c r="L140" s="28">
        <v>30.87</v>
      </c>
      <c r="M140" s="28">
        <v>30.1</v>
      </c>
      <c r="N140" s="29">
        <v>29.33</v>
      </c>
      <c r="O140" s="39"/>
      <c r="P140" s="39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s="23" customFormat="1" ht="9" customHeight="1" x14ac:dyDescent="0.2">
      <c r="A141" s="21"/>
      <c r="B141" s="31">
        <v>1210</v>
      </c>
      <c r="C141" s="31">
        <v>1220</v>
      </c>
      <c r="D141" s="28">
        <v>37.4</v>
      </c>
      <c r="E141" s="28">
        <v>36.630000000000003</v>
      </c>
      <c r="F141" s="28">
        <v>35.86</v>
      </c>
      <c r="G141" s="28">
        <v>35.090000000000003</v>
      </c>
      <c r="H141" s="28">
        <v>34.32</v>
      </c>
      <c r="I141" s="28">
        <v>33.549999999999997</v>
      </c>
      <c r="J141" s="28">
        <v>32.78</v>
      </c>
      <c r="K141" s="28">
        <v>32.020000000000003</v>
      </c>
      <c r="L141" s="28">
        <v>31.25</v>
      </c>
      <c r="M141" s="28">
        <v>30.48</v>
      </c>
      <c r="N141" s="29">
        <v>29.71</v>
      </c>
      <c r="O141" s="39"/>
      <c r="P141" s="39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s="23" customFormat="1" ht="9" customHeight="1" x14ac:dyDescent="0.2">
      <c r="A142" s="21"/>
      <c r="B142" s="31">
        <v>1220</v>
      </c>
      <c r="C142" s="31">
        <v>1230</v>
      </c>
      <c r="D142" s="28">
        <v>37.78</v>
      </c>
      <c r="E142" s="28">
        <v>37.01</v>
      </c>
      <c r="F142" s="28">
        <v>36.24</v>
      </c>
      <c r="G142" s="28">
        <v>35.47</v>
      </c>
      <c r="H142" s="28">
        <v>34.700000000000003</v>
      </c>
      <c r="I142" s="28">
        <v>33.93</v>
      </c>
      <c r="J142" s="28">
        <v>33.159999999999997</v>
      </c>
      <c r="K142" s="28">
        <v>32.4</v>
      </c>
      <c r="L142" s="28">
        <v>31.63</v>
      </c>
      <c r="M142" s="28">
        <v>30.86</v>
      </c>
      <c r="N142" s="29">
        <v>30.09</v>
      </c>
      <c r="O142" s="39"/>
      <c r="P142" s="39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s="23" customFormat="1" ht="9" customHeight="1" x14ac:dyDescent="0.2">
      <c r="A143" s="21"/>
      <c r="B143" s="47">
        <v>1230</v>
      </c>
      <c r="C143" s="47">
        <v>1240</v>
      </c>
      <c r="D143" s="45">
        <v>38.159999999999997</v>
      </c>
      <c r="E143" s="45">
        <v>37.39</v>
      </c>
      <c r="F143" s="45">
        <v>36.619999999999997</v>
      </c>
      <c r="G143" s="45">
        <v>35.85</v>
      </c>
      <c r="H143" s="45">
        <v>35.08</v>
      </c>
      <c r="I143" s="45">
        <v>34.31</v>
      </c>
      <c r="J143" s="45">
        <v>33.54</v>
      </c>
      <c r="K143" s="45">
        <v>32.78</v>
      </c>
      <c r="L143" s="45">
        <v>32.01</v>
      </c>
      <c r="M143" s="45">
        <v>31.24</v>
      </c>
      <c r="N143" s="46">
        <v>30.47</v>
      </c>
      <c r="O143" s="39"/>
      <c r="P143" s="39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s="23" customFormat="1" ht="9" customHeight="1" x14ac:dyDescent="0.2">
      <c r="A144" s="21"/>
      <c r="B144" s="31">
        <v>1240</v>
      </c>
      <c r="C144" s="31">
        <v>1250</v>
      </c>
      <c r="D144" s="28">
        <v>38.54</v>
      </c>
      <c r="E144" s="28">
        <v>37.770000000000003</v>
      </c>
      <c r="F144" s="28">
        <v>37</v>
      </c>
      <c r="G144" s="28">
        <v>36.229999999999997</v>
      </c>
      <c r="H144" s="28">
        <v>35.46</v>
      </c>
      <c r="I144" s="28">
        <v>34.69</v>
      </c>
      <c r="J144" s="28">
        <v>33.92</v>
      </c>
      <c r="K144" s="28">
        <v>33.159999999999997</v>
      </c>
      <c r="L144" s="28">
        <v>32.39</v>
      </c>
      <c r="M144" s="28">
        <v>31.62</v>
      </c>
      <c r="N144" s="29">
        <v>30.85</v>
      </c>
      <c r="O144" s="39"/>
      <c r="P144" s="39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s="23" customFormat="1" ht="9" customHeight="1" x14ac:dyDescent="0.2">
      <c r="A145" s="21"/>
      <c r="B145" s="31">
        <v>1250</v>
      </c>
      <c r="C145" s="31">
        <v>1260</v>
      </c>
      <c r="D145" s="28">
        <v>38.92</v>
      </c>
      <c r="E145" s="28">
        <v>38.15</v>
      </c>
      <c r="F145" s="28">
        <v>37.380000000000003</v>
      </c>
      <c r="G145" s="28">
        <v>36.61</v>
      </c>
      <c r="H145" s="28">
        <v>35.840000000000003</v>
      </c>
      <c r="I145" s="28">
        <v>35.07</v>
      </c>
      <c r="J145" s="28">
        <v>34.299999999999997</v>
      </c>
      <c r="K145" s="28">
        <v>33.54</v>
      </c>
      <c r="L145" s="28">
        <v>32.770000000000003</v>
      </c>
      <c r="M145" s="28">
        <v>32</v>
      </c>
      <c r="N145" s="29">
        <v>31.23</v>
      </c>
      <c r="O145" s="39"/>
      <c r="P145" s="39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s="23" customFormat="1" ht="9" customHeight="1" x14ac:dyDescent="0.2">
      <c r="A146" s="21"/>
      <c r="B146" s="31">
        <v>1260</v>
      </c>
      <c r="C146" s="31">
        <v>1270</v>
      </c>
      <c r="D146" s="28">
        <v>39.299999999999997</v>
      </c>
      <c r="E146" s="28">
        <v>38.53</v>
      </c>
      <c r="F146" s="28">
        <v>37.76</v>
      </c>
      <c r="G146" s="28">
        <v>36.99</v>
      </c>
      <c r="H146" s="28">
        <v>36.22</v>
      </c>
      <c r="I146" s="28">
        <v>35.450000000000003</v>
      </c>
      <c r="J146" s="28">
        <v>34.68</v>
      </c>
      <c r="K146" s="28">
        <v>33.92</v>
      </c>
      <c r="L146" s="28">
        <v>33.15</v>
      </c>
      <c r="M146" s="28">
        <v>32.380000000000003</v>
      </c>
      <c r="N146" s="29">
        <v>31.61</v>
      </c>
      <c r="O146" s="39"/>
      <c r="P146" s="39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s="23" customFormat="1" ht="9" customHeight="1" x14ac:dyDescent="0.2">
      <c r="A147" s="21"/>
      <c r="B147" s="47">
        <v>1270</v>
      </c>
      <c r="C147" s="47">
        <v>1280</v>
      </c>
      <c r="D147" s="45">
        <v>39.68</v>
      </c>
      <c r="E147" s="45">
        <v>38.909999999999997</v>
      </c>
      <c r="F147" s="45">
        <v>38.14</v>
      </c>
      <c r="G147" s="45">
        <v>37.369999999999997</v>
      </c>
      <c r="H147" s="45">
        <v>36.6</v>
      </c>
      <c r="I147" s="45">
        <v>35.83</v>
      </c>
      <c r="J147" s="45">
        <v>35.06</v>
      </c>
      <c r="K147" s="45">
        <v>34.299999999999997</v>
      </c>
      <c r="L147" s="45">
        <v>33.53</v>
      </c>
      <c r="M147" s="45">
        <v>32.76</v>
      </c>
      <c r="N147" s="46">
        <v>31.99</v>
      </c>
      <c r="O147" s="39"/>
      <c r="P147" s="39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s="23" customFormat="1" ht="9" customHeight="1" x14ac:dyDescent="0.2">
      <c r="A148" s="21"/>
      <c r="B148" s="31">
        <v>1280</v>
      </c>
      <c r="C148" s="31">
        <v>1290</v>
      </c>
      <c r="D148" s="28">
        <v>40.06</v>
      </c>
      <c r="E148" s="28">
        <v>39.29</v>
      </c>
      <c r="F148" s="28">
        <v>38.520000000000003</v>
      </c>
      <c r="G148" s="28">
        <v>37.75</v>
      </c>
      <c r="H148" s="28">
        <v>36.979999999999997</v>
      </c>
      <c r="I148" s="28">
        <v>36.21</v>
      </c>
      <c r="J148" s="28">
        <v>35.44</v>
      </c>
      <c r="K148" s="28">
        <v>34.68</v>
      </c>
      <c r="L148" s="28">
        <v>33.909999999999997</v>
      </c>
      <c r="M148" s="28">
        <v>33.14</v>
      </c>
      <c r="N148" s="29">
        <v>32.369999999999997</v>
      </c>
      <c r="O148" s="39"/>
      <c r="P148" s="39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s="23" customFormat="1" ht="9" customHeight="1" x14ac:dyDescent="0.2">
      <c r="A149" s="21"/>
      <c r="B149" s="31">
        <v>1290</v>
      </c>
      <c r="C149" s="31">
        <v>1300</v>
      </c>
      <c r="D149" s="28">
        <v>40.44</v>
      </c>
      <c r="E149" s="28">
        <v>39.67</v>
      </c>
      <c r="F149" s="28">
        <v>38.9</v>
      </c>
      <c r="G149" s="28">
        <v>38.130000000000003</v>
      </c>
      <c r="H149" s="28">
        <v>37.36</v>
      </c>
      <c r="I149" s="28">
        <v>36.590000000000003</v>
      </c>
      <c r="J149" s="28">
        <v>35.82</v>
      </c>
      <c r="K149" s="28">
        <v>35.06</v>
      </c>
      <c r="L149" s="28">
        <v>34.29</v>
      </c>
      <c r="M149" s="28">
        <v>33.520000000000003</v>
      </c>
      <c r="N149" s="29">
        <v>32.75</v>
      </c>
      <c r="O149" s="39"/>
      <c r="P149" s="39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s="23" customFormat="1" ht="9" customHeight="1" x14ac:dyDescent="0.2">
      <c r="A150" s="21"/>
      <c r="B150" s="31">
        <v>1300</v>
      </c>
      <c r="C150" s="31">
        <v>1310</v>
      </c>
      <c r="D150" s="28">
        <v>40.82</v>
      </c>
      <c r="E150" s="28">
        <v>40.049999999999997</v>
      </c>
      <c r="F150" s="28">
        <v>39.28</v>
      </c>
      <c r="G150" s="28">
        <v>38.51</v>
      </c>
      <c r="H150" s="28">
        <v>37.74</v>
      </c>
      <c r="I150" s="28">
        <v>36.97</v>
      </c>
      <c r="J150" s="28">
        <v>36.200000000000003</v>
      </c>
      <c r="K150" s="28">
        <v>35.44</v>
      </c>
      <c r="L150" s="28">
        <v>34.67</v>
      </c>
      <c r="M150" s="28">
        <v>33.9</v>
      </c>
      <c r="N150" s="29">
        <v>33.130000000000003</v>
      </c>
      <c r="O150" s="39"/>
      <c r="P150" s="39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s="23" customFormat="1" ht="9" customHeight="1" x14ac:dyDescent="0.2">
      <c r="A151" s="21"/>
      <c r="B151" s="47">
        <v>1310</v>
      </c>
      <c r="C151" s="47">
        <v>1320</v>
      </c>
      <c r="D151" s="45">
        <v>41.2</v>
      </c>
      <c r="E151" s="45">
        <v>40.43</v>
      </c>
      <c r="F151" s="45">
        <v>39.659999999999997</v>
      </c>
      <c r="G151" s="45">
        <v>38.89</v>
      </c>
      <c r="H151" s="45">
        <v>38.119999999999997</v>
      </c>
      <c r="I151" s="45">
        <v>37.35</v>
      </c>
      <c r="J151" s="45">
        <v>36.58</v>
      </c>
      <c r="K151" s="45">
        <v>35.82</v>
      </c>
      <c r="L151" s="45">
        <v>35.049999999999997</v>
      </c>
      <c r="M151" s="45">
        <v>34.28</v>
      </c>
      <c r="N151" s="46">
        <v>33.51</v>
      </c>
      <c r="O151" s="39"/>
      <c r="P151" s="39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s="23" customFormat="1" ht="9" customHeight="1" x14ac:dyDescent="0.2">
      <c r="A152" s="21"/>
      <c r="B152" s="31">
        <v>1320</v>
      </c>
      <c r="C152" s="31">
        <v>1330</v>
      </c>
      <c r="D152" s="28">
        <v>41.58</v>
      </c>
      <c r="E152" s="28">
        <v>40.81</v>
      </c>
      <c r="F152" s="28">
        <v>40.04</v>
      </c>
      <c r="G152" s="28">
        <v>39.270000000000003</v>
      </c>
      <c r="H152" s="28">
        <v>38.5</v>
      </c>
      <c r="I152" s="28">
        <v>37.729999999999997</v>
      </c>
      <c r="J152" s="28">
        <v>36.96</v>
      </c>
      <c r="K152" s="28">
        <v>36.200000000000003</v>
      </c>
      <c r="L152" s="28">
        <v>35.43</v>
      </c>
      <c r="M152" s="28">
        <v>34.659999999999997</v>
      </c>
      <c r="N152" s="29">
        <v>33.89</v>
      </c>
      <c r="O152" s="39"/>
      <c r="P152" s="39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s="23" customFormat="1" ht="9" customHeight="1" x14ac:dyDescent="0.2">
      <c r="A153" s="21"/>
      <c r="B153" s="31">
        <v>1330</v>
      </c>
      <c r="C153" s="31">
        <v>1340</v>
      </c>
      <c r="D153" s="28">
        <v>41.96</v>
      </c>
      <c r="E153" s="28">
        <v>41.19</v>
      </c>
      <c r="F153" s="28">
        <v>40.42</v>
      </c>
      <c r="G153" s="28">
        <v>39.65</v>
      </c>
      <c r="H153" s="28">
        <v>38.880000000000003</v>
      </c>
      <c r="I153" s="28">
        <v>38.11</v>
      </c>
      <c r="J153" s="28">
        <v>37.340000000000003</v>
      </c>
      <c r="K153" s="28">
        <v>36.58</v>
      </c>
      <c r="L153" s="28">
        <v>35.81</v>
      </c>
      <c r="M153" s="28">
        <v>35.04</v>
      </c>
      <c r="N153" s="29">
        <v>34.270000000000003</v>
      </c>
      <c r="O153" s="39"/>
      <c r="P153" s="39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s="23" customFormat="1" ht="9" customHeight="1" x14ac:dyDescent="0.2">
      <c r="A154" s="21"/>
      <c r="B154" s="31">
        <v>1340</v>
      </c>
      <c r="C154" s="31">
        <v>1350</v>
      </c>
      <c r="D154" s="28">
        <v>42.34</v>
      </c>
      <c r="E154" s="28">
        <v>41.57</v>
      </c>
      <c r="F154" s="28">
        <v>40.799999999999997</v>
      </c>
      <c r="G154" s="28">
        <v>40.03</v>
      </c>
      <c r="H154" s="28">
        <v>39.26</v>
      </c>
      <c r="I154" s="28">
        <v>38.49</v>
      </c>
      <c r="J154" s="28">
        <v>37.72</v>
      </c>
      <c r="K154" s="28">
        <v>36.96</v>
      </c>
      <c r="L154" s="28">
        <v>36.19</v>
      </c>
      <c r="M154" s="28">
        <v>35.42</v>
      </c>
      <c r="N154" s="29">
        <v>34.65</v>
      </c>
      <c r="O154" s="39"/>
      <c r="P154" s="39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s="23" customFormat="1" ht="9" customHeight="1" x14ac:dyDescent="0.2">
      <c r="A155" s="21"/>
      <c r="B155" s="47">
        <v>1350</v>
      </c>
      <c r="C155" s="47">
        <v>1360</v>
      </c>
      <c r="D155" s="45">
        <v>42.72</v>
      </c>
      <c r="E155" s="45">
        <v>41.95</v>
      </c>
      <c r="F155" s="45">
        <v>41.18</v>
      </c>
      <c r="G155" s="45">
        <v>40.409999999999997</v>
      </c>
      <c r="H155" s="45">
        <v>39.64</v>
      </c>
      <c r="I155" s="45">
        <v>38.869999999999997</v>
      </c>
      <c r="J155" s="45">
        <v>38.1</v>
      </c>
      <c r="K155" s="45">
        <v>37.340000000000003</v>
      </c>
      <c r="L155" s="45">
        <v>36.57</v>
      </c>
      <c r="M155" s="45">
        <v>35.799999999999997</v>
      </c>
      <c r="N155" s="46">
        <v>35.03</v>
      </c>
      <c r="O155" s="39"/>
      <c r="P155" s="39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s="23" customFormat="1" ht="9" customHeight="1" x14ac:dyDescent="0.2">
      <c r="A156" s="21"/>
      <c r="B156" s="31">
        <v>1360</v>
      </c>
      <c r="C156" s="31">
        <v>1370</v>
      </c>
      <c r="D156" s="28">
        <v>43.1</v>
      </c>
      <c r="E156" s="28">
        <v>42.33</v>
      </c>
      <c r="F156" s="28">
        <v>41.56</v>
      </c>
      <c r="G156" s="28">
        <v>40.79</v>
      </c>
      <c r="H156" s="28">
        <v>40.020000000000003</v>
      </c>
      <c r="I156" s="28">
        <v>39.25</v>
      </c>
      <c r="J156" s="28">
        <v>38.479999999999997</v>
      </c>
      <c r="K156" s="28">
        <v>37.72</v>
      </c>
      <c r="L156" s="28">
        <v>36.950000000000003</v>
      </c>
      <c r="M156" s="28">
        <v>36.18</v>
      </c>
      <c r="N156" s="29">
        <v>35.409999999999997</v>
      </c>
      <c r="O156" s="39"/>
      <c r="P156" s="39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s="23" customFormat="1" ht="9" customHeight="1" x14ac:dyDescent="0.2">
      <c r="A157" s="21"/>
      <c r="B157" s="31">
        <v>1370</v>
      </c>
      <c r="C157" s="31">
        <v>1380</v>
      </c>
      <c r="D157" s="28">
        <v>43.48</v>
      </c>
      <c r="E157" s="28">
        <v>42.71</v>
      </c>
      <c r="F157" s="28">
        <v>41.94</v>
      </c>
      <c r="G157" s="28">
        <v>41.17</v>
      </c>
      <c r="H157" s="28">
        <v>40.4</v>
      </c>
      <c r="I157" s="28">
        <v>39.630000000000003</v>
      </c>
      <c r="J157" s="28">
        <v>38.86</v>
      </c>
      <c r="K157" s="28">
        <v>38.1</v>
      </c>
      <c r="L157" s="28">
        <v>37.33</v>
      </c>
      <c r="M157" s="28">
        <v>36.56</v>
      </c>
      <c r="N157" s="29">
        <v>35.79</v>
      </c>
      <c r="O157" s="39"/>
      <c r="P157" s="39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s="23" customFormat="1" ht="9" customHeight="1" x14ac:dyDescent="0.2">
      <c r="A158" s="21"/>
      <c r="B158" s="31">
        <v>1380</v>
      </c>
      <c r="C158" s="31">
        <v>1390</v>
      </c>
      <c r="D158" s="28">
        <v>43.86</v>
      </c>
      <c r="E158" s="28">
        <v>43.09</v>
      </c>
      <c r="F158" s="28">
        <v>42.32</v>
      </c>
      <c r="G158" s="28">
        <v>41.55</v>
      </c>
      <c r="H158" s="28">
        <v>40.78</v>
      </c>
      <c r="I158" s="28">
        <v>40.01</v>
      </c>
      <c r="J158" s="28">
        <v>39.24</v>
      </c>
      <c r="K158" s="28">
        <v>38.479999999999997</v>
      </c>
      <c r="L158" s="28">
        <v>37.71</v>
      </c>
      <c r="M158" s="28">
        <v>36.94</v>
      </c>
      <c r="N158" s="29">
        <v>36.17</v>
      </c>
      <c r="O158" s="39"/>
      <c r="P158" s="39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s="23" customFormat="1" ht="9" customHeight="1" x14ac:dyDescent="0.2">
      <c r="A159" s="21"/>
      <c r="B159" s="47">
        <v>1390</v>
      </c>
      <c r="C159" s="47">
        <v>1400</v>
      </c>
      <c r="D159" s="45">
        <v>44.24</v>
      </c>
      <c r="E159" s="45">
        <v>43.47</v>
      </c>
      <c r="F159" s="45">
        <v>42.7</v>
      </c>
      <c r="G159" s="45">
        <v>41.93</v>
      </c>
      <c r="H159" s="45">
        <v>41.16</v>
      </c>
      <c r="I159" s="45">
        <v>40.39</v>
      </c>
      <c r="J159" s="45">
        <v>39.619999999999997</v>
      </c>
      <c r="K159" s="45">
        <v>38.86</v>
      </c>
      <c r="L159" s="45">
        <v>38.090000000000003</v>
      </c>
      <c r="M159" s="45">
        <v>37.32</v>
      </c>
      <c r="N159" s="46">
        <v>36.549999999999997</v>
      </c>
      <c r="O159" s="39"/>
      <c r="P159" s="39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s="23" customFormat="1" ht="9" customHeight="1" x14ac:dyDescent="0.2">
      <c r="A160" s="21"/>
      <c r="B160" s="31">
        <v>1400</v>
      </c>
      <c r="C160" s="31">
        <v>1410</v>
      </c>
      <c r="D160" s="28">
        <v>44.62</v>
      </c>
      <c r="E160" s="28">
        <v>43.85</v>
      </c>
      <c r="F160" s="28">
        <v>43.08</v>
      </c>
      <c r="G160" s="28">
        <v>42.31</v>
      </c>
      <c r="H160" s="28">
        <v>41.54</v>
      </c>
      <c r="I160" s="28">
        <v>40.770000000000003</v>
      </c>
      <c r="J160" s="28">
        <v>40</v>
      </c>
      <c r="K160" s="28">
        <v>39.24</v>
      </c>
      <c r="L160" s="28">
        <v>38.47</v>
      </c>
      <c r="M160" s="28">
        <v>37.700000000000003</v>
      </c>
      <c r="N160" s="29">
        <v>36.93</v>
      </c>
      <c r="O160" s="39"/>
      <c r="P160" s="39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s="23" customFormat="1" ht="9" customHeight="1" x14ac:dyDescent="0.2">
      <c r="A161" s="21"/>
      <c r="B161" s="31">
        <v>1410</v>
      </c>
      <c r="C161" s="31">
        <v>1420</v>
      </c>
      <c r="D161" s="28">
        <v>45</v>
      </c>
      <c r="E161" s="28">
        <v>44.23</v>
      </c>
      <c r="F161" s="28">
        <v>43.46</v>
      </c>
      <c r="G161" s="28">
        <v>42.69</v>
      </c>
      <c r="H161" s="28">
        <v>41.92</v>
      </c>
      <c r="I161" s="28">
        <v>41.15</v>
      </c>
      <c r="J161" s="28">
        <v>40.380000000000003</v>
      </c>
      <c r="K161" s="28">
        <v>39.619999999999997</v>
      </c>
      <c r="L161" s="28">
        <v>38.85</v>
      </c>
      <c r="M161" s="28">
        <v>38.08</v>
      </c>
      <c r="N161" s="29">
        <v>37.31</v>
      </c>
      <c r="O161" s="39"/>
      <c r="P161" s="39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s="23" customFormat="1" ht="9" customHeight="1" x14ac:dyDescent="0.2">
      <c r="A162" s="21"/>
      <c r="B162" s="31">
        <v>1420</v>
      </c>
      <c r="C162" s="31">
        <v>1430</v>
      </c>
      <c r="D162" s="28">
        <v>45.38</v>
      </c>
      <c r="E162" s="28">
        <v>44.61</v>
      </c>
      <c r="F162" s="28">
        <v>43.84</v>
      </c>
      <c r="G162" s="28">
        <v>43.07</v>
      </c>
      <c r="H162" s="28">
        <v>42.3</v>
      </c>
      <c r="I162" s="28">
        <v>41.53</v>
      </c>
      <c r="J162" s="28">
        <v>40.76</v>
      </c>
      <c r="K162" s="28">
        <v>40</v>
      </c>
      <c r="L162" s="28">
        <v>39.229999999999997</v>
      </c>
      <c r="M162" s="28">
        <v>38.46</v>
      </c>
      <c r="N162" s="29">
        <v>37.69</v>
      </c>
      <c r="O162" s="39"/>
      <c r="P162" s="39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s="23" customFormat="1" ht="9" customHeight="1" x14ac:dyDescent="0.2">
      <c r="A163" s="21"/>
      <c r="B163" s="47">
        <v>1430</v>
      </c>
      <c r="C163" s="47">
        <v>1440</v>
      </c>
      <c r="D163" s="45">
        <v>45.76</v>
      </c>
      <c r="E163" s="45">
        <v>44.99</v>
      </c>
      <c r="F163" s="45">
        <v>44.22</v>
      </c>
      <c r="G163" s="45">
        <v>43.45</v>
      </c>
      <c r="H163" s="45">
        <v>42.68</v>
      </c>
      <c r="I163" s="45">
        <v>41.91</v>
      </c>
      <c r="J163" s="45">
        <v>41.14</v>
      </c>
      <c r="K163" s="45">
        <v>40.380000000000003</v>
      </c>
      <c r="L163" s="45">
        <v>39.61</v>
      </c>
      <c r="M163" s="45">
        <v>38.840000000000003</v>
      </c>
      <c r="N163" s="46">
        <v>38.07</v>
      </c>
      <c r="O163" s="39"/>
      <c r="P163" s="39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s="23" customFormat="1" ht="9" customHeight="1" x14ac:dyDescent="0.2">
      <c r="A164" s="21"/>
      <c r="B164" s="31">
        <v>1440</v>
      </c>
      <c r="C164" s="31">
        <v>1450</v>
      </c>
      <c r="D164" s="28">
        <v>46.14</v>
      </c>
      <c r="E164" s="28">
        <v>45.37</v>
      </c>
      <c r="F164" s="28">
        <v>44.6</v>
      </c>
      <c r="G164" s="28">
        <v>43.83</v>
      </c>
      <c r="H164" s="28">
        <v>43.06</v>
      </c>
      <c r="I164" s="28">
        <v>42.29</v>
      </c>
      <c r="J164" s="28">
        <v>41.52</v>
      </c>
      <c r="K164" s="28">
        <v>40.76</v>
      </c>
      <c r="L164" s="28">
        <v>39.99</v>
      </c>
      <c r="M164" s="28">
        <v>39.22</v>
      </c>
      <c r="N164" s="29">
        <v>38.450000000000003</v>
      </c>
      <c r="O164" s="39"/>
      <c r="P164" s="39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s="23" customFormat="1" ht="9" customHeight="1" x14ac:dyDescent="0.2">
      <c r="A165" s="21"/>
      <c r="B165" s="31">
        <v>1450</v>
      </c>
      <c r="C165" s="31">
        <v>1460</v>
      </c>
      <c r="D165" s="28">
        <v>46.52</v>
      </c>
      <c r="E165" s="28">
        <v>45.75</v>
      </c>
      <c r="F165" s="28">
        <v>44.98</v>
      </c>
      <c r="G165" s="28">
        <v>44.21</v>
      </c>
      <c r="H165" s="28">
        <v>43.44</v>
      </c>
      <c r="I165" s="28">
        <v>42.67</v>
      </c>
      <c r="J165" s="28">
        <v>41.9</v>
      </c>
      <c r="K165" s="28">
        <v>41.14</v>
      </c>
      <c r="L165" s="28">
        <v>40.369999999999997</v>
      </c>
      <c r="M165" s="28">
        <v>39.6</v>
      </c>
      <c r="N165" s="29">
        <v>38.83</v>
      </c>
      <c r="O165" s="39"/>
      <c r="P165" s="39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s="23" customFormat="1" ht="9" customHeight="1" x14ac:dyDescent="0.2">
      <c r="A166" s="21"/>
      <c r="B166" s="31">
        <v>1460</v>
      </c>
      <c r="C166" s="31">
        <v>1470</v>
      </c>
      <c r="D166" s="28">
        <v>46.9</v>
      </c>
      <c r="E166" s="28">
        <v>46.13</v>
      </c>
      <c r="F166" s="28">
        <v>45.36</v>
      </c>
      <c r="G166" s="28">
        <v>44.59</v>
      </c>
      <c r="H166" s="28">
        <v>43.82</v>
      </c>
      <c r="I166" s="28">
        <v>43.05</v>
      </c>
      <c r="J166" s="28">
        <v>42.28</v>
      </c>
      <c r="K166" s="28">
        <v>41.52</v>
      </c>
      <c r="L166" s="28">
        <v>40.75</v>
      </c>
      <c r="M166" s="28">
        <v>39.979999999999997</v>
      </c>
      <c r="N166" s="29">
        <v>39.21</v>
      </c>
      <c r="O166" s="39"/>
      <c r="P166" s="39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s="23" customFormat="1" ht="9" customHeight="1" x14ac:dyDescent="0.2">
      <c r="A167" s="21"/>
      <c r="B167" s="47">
        <v>1470</v>
      </c>
      <c r="C167" s="47">
        <v>1480</v>
      </c>
      <c r="D167" s="45">
        <v>47.28</v>
      </c>
      <c r="E167" s="45">
        <v>46.51</v>
      </c>
      <c r="F167" s="45">
        <v>45.74</v>
      </c>
      <c r="G167" s="45">
        <v>44.97</v>
      </c>
      <c r="H167" s="45">
        <v>44.2</v>
      </c>
      <c r="I167" s="45">
        <v>43.43</v>
      </c>
      <c r="J167" s="45">
        <v>42.66</v>
      </c>
      <c r="K167" s="45">
        <v>41.9</v>
      </c>
      <c r="L167" s="45">
        <v>41.13</v>
      </c>
      <c r="M167" s="45">
        <v>40.36</v>
      </c>
      <c r="N167" s="46">
        <v>39.590000000000003</v>
      </c>
      <c r="O167" s="39"/>
      <c r="P167" s="39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s="23" customFormat="1" ht="9" customHeight="1" x14ac:dyDescent="0.2">
      <c r="A168" s="21"/>
      <c r="B168" s="31">
        <v>1480</v>
      </c>
      <c r="C168" s="31">
        <v>1490</v>
      </c>
      <c r="D168" s="28">
        <v>47.66</v>
      </c>
      <c r="E168" s="28">
        <v>46.89</v>
      </c>
      <c r="F168" s="28">
        <v>46.12</v>
      </c>
      <c r="G168" s="28">
        <v>45.35</v>
      </c>
      <c r="H168" s="28">
        <v>44.58</v>
      </c>
      <c r="I168" s="28">
        <v>43.81</v>
      </c>
      <c r="J168" s="28">
        <v>43.04</v>
      </c>
      <c r="K168" s="28">
        <v>42.28</v>
      </c>
      <c r="L168" s="28">
        <v>41.51</v>
      </c>
      <c r="M168" s="28">
        <v>40.74</v>
      </c>
      <c r="N168" s="29">
        <v>39.97</v>
      </c>
      <c r="O168" s="39"/>
      <c r="P168" s="39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s="23" customFormat="1" ht="9" customHeight="1" x14ac:dyDescent="0.2">
      <c r="A169" s="21"/>
      <c r="B169" s="31">
        <v>1490</v>
      </c>
      <c r="C169" s="31">
        <v>1500</v>
      </c>
      <c r="D169" s="28">
        <v>48.04</v>
      </c>
      <c r="E169" s="28">
        <v>47.27</v>
      </c>
      <c r="F169" s="28">
        <v>46.5</v>
      </c>
      <c r="G169" s="28">
        <v>45.73</v>
      </c>
      <c r="H169" s="28">
        <v>44.96</v>
      </c>
      <c r="I169" s="28">
        <v>44.19</v>
      </c>
      <c r="J169" s="28">
        <v>43.42</v>
      </c>
      <c r="K169" s="28">
        <v>42.66</v>
      </c>
      <c r="L169" s="28">
        <v>41.89</v>
      </c>
      <c r="M169" s="28">
        <v>41.12</v>
      </c>
      <c r="N169" s="29">
        <v>40.35</v>
      </c>
      <c r="O169" s="39"/>
      <c r="P169" s="39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s="23" customFormat="1" ht="9" customHeight="1" x14ac:dyDescent="0.2">
      <c r="A170" s="21"/>
      <c r="B170" s="31">
        <v>1500</v>
      </c>
      <c r="C170" s="31">
        <v>1510</v>
      </c>
      <c r="D170" s="28">
        <v>48.42</v>
      </c>
      <c r="E170" s="28">
        <v>47.65</v>
      </c>
      <c r="F170" s="28">
        <v>46.88</v>
      </c>
      <c r="G170" s="28">
        <v>46.11</v>
      </c>
      <c r="H170" s="28">
        <v>45.34</v>
      </c>
      <c r="I170" s="28">
        <v>44.57</v>
      </c>
      <c r="J170" s="28">
        <v>43.8</v>
      </c>
      <c r="K170" s="28">
        <v>43.04</v>
      </c>
      <c r="L170" s="28">
        <v>42.27</v>
      </c>
      <c r="M170" s="28">
        <v>41.5</v>
      </c>
      <c r="N170" s="29">
        <v>40.729999999999997</v>
      </c>
      <c r="O170" s="39"/>
      <c r="P170" s="39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s="23" customFormat="1" ht="9" customHeight="1" x14ac:dyDescent="0.2">
      <c r="A171" s="21"/>
      <c r="B171" s="47">
        <v>1510</v>
      </c>
      <c r="C171" s="47">
        <v>1520</v>
      </c>
      <c r="D171" s="45">
        <v>48.8</v>
      </c>
      <c r="E171" s="45">
        <v>48.03</v>
      </c>
      <c r="F171" s="45">
        <v>47.26</v>
      </c>
      <c r="G171" s="45">
        <v>46.49</v>
      </c>
      <c r="H171" s="45">
        <v>45.72</v>
      </c>
      <c r="I171" s="45">
        <v>44.95</v>
      </c>
      <c r="J171" s="45">
        <v>44.18</v>
      </c>
      <c r="K171" s="45">
        <v>43.42</v>
      </c>
      <c r="L171" s="45">
        <v>42.65</v>
      </c>
      <c r="M171" s="45">
        <v>41.88</v>
      </c>
      <c r="N171" s="46">
        <v>41.11</v>
      </c>
      <c r="O171" s="39"/>
      <c r="P171" s="39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s="23" customFormat="1" ht="9" customHeight="1" x14ac:dyDescent="0.2">
      <c r="A172" s="21"/>
      <c r="B172" s="31">
        <v>1520</v>
      </c>
      <c r="C172" s="31">
        <v>1530</v>
      </c>
      <c r="D172" s="28">
        <v>49.18</v>
      </c>
      <c r="E172" s="28">
        <v>48.41</v>
      </c>
      <c r="F172" s="28">
        <v>47.64</v>
      </c>
      <c r="G172" s="28">
        <v>46.87</v>
      </c>
      <c r="H172" s="28">
        <v>46.1</v>
      </c>
      <c r="I172" s="28">
        <v>45.33</v>
      </c>
      <c r="J172" s="28">
        <v>44.56</v>
      </c>
      <c r="K172" s="28">
        <v>43.8</v>
      </c>
      <c r="L172" s="28">
        <v>43.03</v>
      </c>
      <c r="M172" s="28">
        <v>42.26</v>
      </c>
      <c r="N172" s="29">
        <v>41.49</v>
      </c>
      <c r="O172" s="39"/>
      <c r="P172" s="39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s="23" customFormat="1" ht="9" customHeight="1" x14ac:dyDescent="0.2">
      <c r="A173" s="21"/>
      <c r="B173" s="31">
        <v>1530</v>
      </c>
      <c r="C173" s="31">
        <v>1540</v>
      </c>
      <c r="D173" s="28">
        <v>49.56</v>
      </c>
      <c r="E173" s="28">
        <v>48.79</v>
      </c>
      <c r="F173" s="28">
        <v>48.02</v>
      </c>
      <c r="G173" s="28">
        <v>47.25</v>
      </c>
      <c r="H173" s="28">
        <v>46.48</v>
      </c>
      <c r="I173" s="28">
        <v>45.71</v>
      </c>
      <c r="J173" s="28">
        <v>44.94</v>
      </c>
      <c r="K173" s="28">
        <v>44.18</v>
      </c>
      <c r="L173" s="28">
        <v>43.41</v>
      </c>
      <c r="M173" s="28">
        <v>42.64</v>
      </c>
      <c r="N173" s="29">
        <v>41.87</v>
      </c>
      <c r="O173" s="39"/>
      <c r="P173" s="39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s="23" customFormat="1" ht="9" customHeight="1" x14ac:dyDescent="0.2">
      <c r="A174" s="21"/>
      <c r="B174" s="31">
        <v>1540</v>
      </c>
      <c r="C174" s="31">
        <v>1550</v>
      </c>
      <c r="D174" s="28">
        <v>49.94</v>
      </c>
      <c r="E174" s="28">
        <v>49.17</v>
      </c>
      <c r="F174" s="28">
        <v>48.4</v>
      </c>
      <c r="G174" s="28">
        <v>47.63</v>
      </c>
      <c r="H174" s="28">
        <v>46.86</v>
      </c>
      <c r="I174" s="28">
        <v>46.09</v>
      </c>
      <c r="J174" s="28">
        <v>45.32</v>
      </c>
      <c r="K174" s="28">
        <v>44.56</v>
      </c>
      <c r="L174" s="28">
        <v>43.79</v>
      </c>
      <c r="M174" s="28">
        <v>43.02</v>
      </c>
      <c r="N174" s="29">
        <v>42.25</v>
      </c>
      <c r="O174" s="39"/>
      <c r="P174" s="39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s="23" customFormat="1" ht="9" customHeight="1" x14ac:dyDescent="0.2">
      <c r="A175" s="21"/>
      <c r="B175" s="47">
        <v>1550</v>
      </c>
      <c r="C175" s="47">
        <v>1560</v>
      </c>
      <c r="D175" s="45">
        <v>50.32</v>
      </c>
      <c r="E175" s="45">
        <v>49.55</v>
      </c>
      <c r="F175" s="45">
        <v>48.78</v>
      </c>
      <c r="G175" s="45">
        <v>48.01</v>
      </c>
      <c r="H175" s="45">
        <v>47.24</v>
      </c>
      <c r="I175" s="45">
        <v>46.47</v>
      </c>
      <c r="J175" s="45">
        <v>45.7</v>
      </c>
      <c r="K175" s="45">
        <v>44.94</v>
      </c>
      <c r="L175" s="45">
        <v>44.17</v>
      </c>
      <c r="M175" s="45">
        <v>43.4</v>
      </c>
      <c r="N175" s="46">
        <v>42.63</v>
      </c>
      <c r="O175" s="39"/>
      <c r="P175" s="39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s="23" customFormat="1" ht="9" customHeight="1" x14ac:dyDescent="0.2">
      <c r="A176" s="21"/>
      <c r="B176" s="31">
        <v>1560</v>
      </c>
      <c r="C176" s="31">
        <v>1570</v>
      </c>
      <c r="D176" s="28">
        <v>50.7</v>
      </c>
      <c r="E176" s="28">
        <v>49.93</v>
      </c>
      <c r="F176" s="28">
        <v>49.16</v>
      </c>
      <c r="G176" s="28">
        <v>48.39</v>
      </c>
      <c r="H176" s="28">
        <v>47.62</v>
      </c>
      <c r="I176" s="28">
        <v>46.85</v>
      </c>
      <c r="J176" s="28">
        <v>46.08</v>
      </c>
      <c r="K176" s="28">
        <v>45.32</v>
      </c>
      <c r="L176" s="28">
        <v>44.55</v>
      </c>
      <c r="M176" s="28">
        <v>43.78</v>
      </c>
      <c r="N176" s="29">
        <v>43.01</v>
      </c>
      <c r="O176" s="39"/>
      <c r="P176" s="39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s="23" customFormat="1" ht="9" customHeight="1" x14ac:dyDescent="0.2">
      <c r="A177" s="21"/>
      <c r="B177" s="31">
        <v>1570</v>
      </c>
      <c r="C177" s="31">
        <v>1580</v>
      </c>
      <c r="D177" s="28">
        <v>51.08</v>
      </c>
      <c r="E177" s="28">
        <v>50.31</v>
      </c>
      <c r="F177" s="28">
        <v>49.54</v>
      </c>
      <c r="G177" s="28">
        <v>48.77</v>
      </c>
      <c r="H177" s="28">
        <v>48</v>
      </c>
      <c r="I177" s="28">
        <v>47.23</v>
      </c>
      <c r="J177" s="28">
        <v>46.46</v>
      </c>
      <c r="K177" s="28">
        <v>45.7</v>
      </c>
      <c r="L177" s="28">
        <v>44.93</v>
      </c>
      <c r="M177" s="28">
        <v>44.16</v>
      </c>
      <c r="N177" s="29">
        <v>43.39</v>
      </c>
      <c r="O177" s="39"/>
      <c r="P177" s="39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s="23" customFormat="1" ht="9" customHeight="1" x14ac:dyDescent="0.2">
      <c r="A178" s="21"/>
      <c r="B178" s="31">
        <v>1580</v>
      </c>
      <c r="C178" s="31">
        <v>1590</v>
      </c>
      <c r="D178" s="28">
        <v>51.46</v>
      </c>
      <c r="E178" s="28">
        <v>50.69</v>
      </c>
      <c r="F178" s="28">
        <v>49.92</v>
      </c>
      <c r="G178" s="28">
        <v>49.15</v>
      </c>
      <c r="H178" s="28">
        <v>48.38</v>
      </c>
      <c r="I178" s="28">
        <v>47.61</v>
      </c>
      <c r="J178" s="28">
        <v>46.84</v>
      </c>
      <c r="K178" s="28">
        <v>46.08</v>
      </c>
      <c r="L178" s="28">
        <v>45.31</v>
      </c>
      <c r="M178" s="28">
        <v>44.54</v>
      </c>
      <c r="N178" s="29">
        <v>43.77</v>
      </c>
      <c r="O178" s="39"/>
      <c r="P178" s="39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s="23" customFormat="1" ht="9" customHeight="1" x14ac:dyDescent="0.2">
      <c r="A179" s="21"/>
      <c r="B179" s="47">
        <v>1590</v>
      </c>
      <c r="C179" s="47">
        <v>1600</v>
      </c>
      <c r="D179" s="45">
        <v>51.84</v>
      </c>
      <c r="E179" s="45">
        <v>51.07</v>
      </c>
      <c r="F179" s="45">
        <v>50.3</v>
      </c>
      <c r="G179" s="45">
        <v>49.53</v>
      </c>
      <c r="H179" s="45">
        <v>48.76</v>
      </c>
      <c r="I179" s="45">
        <v>47.99</v>
      </c>
      <c r="J179" s="45">
        <v>47.22</v>
      </c>
      <c r="K179" s="45">
        <v>46.46</v>
      </c>
      <c r="L179" s="45">
        <v>45.69</v>
      </c>
      <c r="M179" s="45">
        <v>44.92</v>
      </c>
      <c r="N179" s="46">
        <v>44.15</v>
      </c>
      <c r="O179" s="39"/>
      <c r="P179" s="39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s="23" customFormat="1" ht="9" customHeight="1" x14ac:dyDescent="0.2">
      <c r="A180" s="21"/>
      <c r="B180" s="31">
        <v>1600</v>
      </c>
      <c r="C180" s="31">
        <v>1610</v>
      </c>
      <c r="D180" s="28">
        <v>52.22</v>
      </c>
      <c r="E180" s="28">
        <v>51.45</v>
      </c>
      <c r="F180" s="28">
        <v>50.68</v>
      </c>
      <c r="G180" s="28">
        <v>49.91</v>
      </c>
      <c r="H180" s="28">
        <v>49.14</v>
      </c>
      <c r="I180" s="28">
        <v>48.37</v>
      </c>
      <c r="J180" s="28">
        <v>47.6</v>
      </c>
      <c r="K180" s="28">
        <v>46.84</v>
      </c>
      <c r="L180" s="28">
        <v>46.07</v>
      </c>
      <c r="M180" s="28">
        <v>45.3</v>
      </c>
      <c r="N180" s="29">
        <v>44.53</v>
      </c>
      <c r="O180" s="39"/>
      <c r="P180" s="39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s="23" customFormat="1" ht="9" customHeight="1" x14ac:dyDescent="0.2">
      <c r="A181" s="21"/>
      <c r="B181" s="31">
        <v>1610</v>
      </c>
      <c r="C181" s="31">
        <v>1620</v>
      </c>
      <c r="D181" s="28">
        <v>52.6</v>
      </c>
      <c r="E181" s="28">
        <v>51.83</v>
      </c>
      <c r="F181" s="28">
        <v>51.06</v>
      </c>
      <c r="G181" s="28">
        <v>50.29</v>
      </c>
      <c r="H181" s="28">
        <v>49.52</v>
      </c>
      <c r="I181" s="28">
        <v>48.75</v>
      </c>
      <c r="J181" s="28">
        <v>47.98</v>
      </c>
      <c r="K181" s="28">
        <v>47.22</v>
      </c>
      <c r="L181" s="28">
        <v>46.45</v>
      </c>
      <c r="M181" s="28">
        <v>45.68</v>
      </c>
      <c r="N181" s="29">
        <v>44.91</v>
      </c>
      <c r="O181" s="39"/>
      <c r="P181" s="39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s="23" customFormat="1" ht="9" customHeight="1" x14ac:dyDescent="0.2">
      <c r="A182" s="21"/>
      <c r="B182" s="31">
        <v>1620</v>
      </c>
      <c r="C182" s="31">
        <v>1630</v>
      </c>
      <c r="D182" s="28">
        <v>52.98</v>
      </c>
      <c r="E182" s="28">
        <v>52.21</v>
      </c>
      <c r="F182" s="28">
        <v>51.44</v>
      </c>
      <c r="G182" s="28">
        <v>50.67</v>
      </c>
      <c r="H182" s="28">
        <v>49.9</v>
      </c>
      <c r="I182" s="28">
        <v>49.13</v>
      </c>
      <c r="J182" s="28">
        <v>48.36</v>
      </c>
      <c r="K182" s="28">
        <v>47.6</v>
      </c>
      <c r="L182" s="28">
        <v>46.83</v>
      </c>
      <c r="M182" s="28">
        <v>46.06</v>
      </c>
      <c r="N182" s="29">
        <v>45.29</v>
      </c>
      <c r="O182" s="39"/>
      <c r="P182" s="39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s="23" customFormat="1" ht="9" customHeight="1" x14ac:dyDescent="0.2">
      <c r="A183" s="21"/>
      <c r="B183" s="47">
        <v>1630</v>
      </c>
      <c r="C183" s="47">
        <v>1640</v>
      </c>
      <c r="D183" s="45">
        <v>53.36</v>
      </c>
      <c r="E183" s="45">
        <v>52.59</v>
      </c>
      <c r="F183" s="45">
        <v>51.82</v>
      </c>
      <c r="G183" s="45">
        <v>51.05</v>
      </c>
      <c r="H183" s="45">
        <v>50.28</v>
      </c>
      <c r="I183" s="45">
        <v>49.51</v>
      </c>
      <c r="J183" s="45">
        <v>48.74</v>
      </c>
      <c r="K183" s="45">
        <v>47.98</v>
      </c>
      <c r="L183" s="45">
        <v>47.21</v>
      </c>
      <c r="M183" s="45">
        <v>46.44</v>
      </c>
      <c r="N183" s="46">
        <v>45.67</v>
      </c>
      <c r="O183" s="39"/>
      <c r="P183" s="39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s="23" customFormat="1" ht="9" customHeight="1" x14ac:dyDescent="0.2">
      <c r="A184" s="21"/>
      <c r="B184" s="31">
        <v>1640</v>
      </c>
      <c r="C184" s="31">
        <v>1650</v>
      </c>
      <c r="D184" s="28">
        <v>53.74</v>
      </c>
      <c r="E184" s="28">
        <v>52.97</v>
      </c>
      <c r="F184" s="28">
        <v>52.2</v>
      </c>
      <c r="G184" s="28">
        <v>51.43</v>
      </c>
      <c r="H184" s="28">
        <v>50.66</v>
      </c>
      <c r="I184" s="28">
        <v>49.89</v>
      </c>
      <c r="J184" s="28">
        <v>49.12</v>
      </c>
      <c r="K184" s="28">
        <v>48.36</v>
      </c>
      <c r="L184" s="28">
        <v>47.59</v>
      </c>
      <c r="M184" s="28">
        <v>46.82</v>
      </c>
      <c r="N184" s="29">
        <v>46.05</v>
      </c>
      <c r="O184" s="39"/>
      <c r="P184" s="39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s="23" customFormat="1" ht="9" customHeight="1" x14ac:dyDescent="0.2">
      <c r="A185" s="21"/>
      <c r="B185" s="31">
        <v>1650</v>
      </c>
      <c r="C185" s="31">
        <v>1660</v>
      </c>
      <c r="D185" s="28">
        <v>54.12</v>
      </c>
      <c r="E185" s="28">
        <v>53.35</v>
      </c>
      <c r="F185" s="28">
        <v>52.58</v>
      </c>
      <c r="G185" s="28">
        <v>51.81</v>
      </c>
      <c r="H185" s="28">
        <v>51.04</v>
      </c>
      <c r="I185" s="28">
        <v>50.27</v>
      </c>
      <c r="J185" s="28">
        <v>49.5</v>
      </c>
      <c r="K185" s="28">
        <v>48.74</v>
      </c>
      <c r="L185" s="28">
        <v>47.97</v>
      </c>
      <c r="M185" s="28">
        <v>47.2</v>
      </c>
      <c r="N185" s="29">
        <v>46.43</v>
      </c>
      <c r="O185" s="39"/>
      <c r="P185" s="39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s="23" customFormat="1" ht="9" customHeight="1" x14ac:dyDescent="0.2">
      <c r="A186" s="21"/>
      <c r="B186" s="31">
        <v>1660</v>
      </c>
      <c r="C186" s="31">
        <v>1670</v>
      </c>
      <c r="D186" s="28">
        <v>54.5</v>
      </c>
      <c r="E186" s="28">
        <v>53.73</v>
      </c>
      <c r="F186" s="28">
        <v>52.96</v>
      </c>
      <c r="G186" s="28">
        <v>52.19</v>
      </c>
      <c r="H186" s="28">
        <v>51.42</v>
      </c>
      <c r="I186" s="28">
        <v>50.65</v>
      </c>
      <c r="J186" s="28">
        <v>49.88</v>
      </c>
      <c r="K186" s="28">
        <v>49.12</v>
      </c>
      <c r="L186" s="28">
        <v>48.35</v>
      </c>
      <c r="M186" s="28">
        <v>47.58</v>
      </c>
      <c r="N186" s="29">
        <v>46.81</v>
      </c>
      <c r="O186" s="39"/>
      <c r="P186" s="39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s="23" customFormat="1" ht="9" customHeight="1" x14ac:dyDescent="0.2">
      <c r="A187" s="21"/>
      <c r="B187" s="47">
        <v>1670</v>
      </c>
      <c r="C187" s="47">
        <v>1680</v>
      </c>
      <c r="D187" s="45">
        <v>54.88</v>
      </c>
      <c r="E187" s="45">
        <v>54.11</v>
      </c>
      <c r="F187" s="45">
        <v>53.34</v>
      </c>
      <c r="G187" s="45">
        <v>52.57</v>
      </c>
      <c r="H187" s="45">
        <v>51.8</v>
      </c>
      <c r="I187" s="45">
        <v>51.03</v>
      </c>
      <c r="J187" s="45">
        <v>50.26</v>
      </c>
      <c r="K187" s="45">
        <v>49.5</v>
      </c>
      <c r="L187" s="45">
        <v>48.73</v>
      </c>
      <c r="M187" s="45">
        <v>47.96</v>
      </c>
      <c r="N187" s="46">
        <v>47.19</v>
      </c>
      <c r="O187" s="39"/>
      <c r="P187" s="39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s="23" customFormat="1" ht="9" customHeight="1" x14ac:dyDescent="0.2">
      <c r="A188" s="21"/>
      <c r="B188" s="31">
        <v>1680</v>
      </c>
      <c r="C188" s="31">
        <v>1690</v>
      </c>
      <c r="D188" s="28">
        <v>55.26</v>
      </c>
      <c r="E188" s="28">
        <v>54.49</v>
      </c>
      <c r="F188" s="28">
        <v>53.72</v>
      </c>
      <c r="G188" s="28">
        <v>52.95</v>
      </c>
      <c r="H188" s="28">
        <v>52.18</v>
      </c>
      <c r="I188" s="28">
        <v>51.41</v>
      </c>
      <c r="J188" s="28">
        <v>50.64</v>
      </c>
      <c r="K188" s="28">
        <v>49.88</v>
      </c>
      <c r="L188" s="28">
        <v>49.11</v>
      </c>
      <c r="M188" s="28">
        <v>48.34</v>
      </c>
      <c r="N188" s="29">
        <v>47.57</v>
      </c>
      <c r="O188" s="39"/>
      <c r="P188" s="39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s="23" customFormat="1" ht="9" customHeight="1" x14ac:dyDescent="0.2">
      <c r="A189" s="21"/>
      <c r="B189" s="31">
        <v>1690</v>
      </c>
      <c r="C189" s="31">
        <v>1700</v>
      </c>
      <c r="D189" s="28">
        <v>55.64</v>
      </c>
      <c r="E189" s="28">
        <v>54.87</v>
      </c>
      <c r="F189" s="28">
        <v>54.1</v>
      </c>
      <c r="G189" s="28">
        <v>53.33</v>
      </c>
      <c r="H189" s="28">
        <v>52.56</v>
      </c>
      <c r="I189" s="28">
        <v>51.79</v>
      </c>
      <c r="J189" s="28">
        <v>51.02</v>
      </c>
      <c r="K189" s="28">
        <v>50.26</v>
      </c>
      <c r="L189" s="28">
        <v>49.49</v>
      </c>
      <c r="M189" s="28">
        <v>48.72</v>
      </c>
      <c r="N189" s="29">
        <v>47.95</v>
      </c>
      <c r="O189" s="39"/>
      <c r="P189" s="39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s="23" customFormat="1" ht="9" customHeight="1" x14ac:dyDescent="0.2">
      <c r="A190" s="21"/>
      <c r="B190" s="31">
        <v>1700</v>
      </c>
      <c r="C190" s="31">
        <v>1710</v>
      </c>
      <c r="D190" s="28">
        <v>56.02</v>
      </c>
      <c r="E190" s="28">
        <v>55.25</v>
      </c>
      <c r="F190" s="28">
        <v>54.48</v>
      </c>
      <c r="G190" s="28">
        <v>53.71</v>
      </c>
      <c r="H190" s="28">
        <v>52.94</v>
      </c>
      <c r="I190" s="28">
        <v>52.17</v>
      </c>
      <c r="J190" s="28">
        <v>51.4</v>
      </c>
      <c r="K190" s="28">
        <v>50.64</v>
      </c>
      <c r="L190" s="28">
        <v>49.87</v>
      </c>
      <c r="M190" s="28">
        <v>49.1</v>
      </c>
      <c r="N190" s="29">
        <v>48.33</v>
      </c>
      <c r="O190" s="39"/>
      <c r="P190" s="39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s="23" customFormat="1" ht="9" customHeight="1" x14ac:dyDescent="0.2">
      <c r="A191" s="21"/>
      <c r="B191" s="47">
        <v>1710</v>
      </c>
      <c r="C191" s="47">
        <v>1720</v>
      </c>
      <c r="D191" s="45">
        <v>56.4</v>
      </c>
      <c r="E191" s="45">
        <v>55.63</v>
      </c>
      <c r="F191" s="45">
        <v>54.86</v>
      </c>
      <c r="G191" s="45">
        <v>54.09</v>
      </c>
      <c r="H191" s="45">
        <v>53.32</v>
      </c>
      <c r="I191" s="45">
        <v>52.55</v>
      </c>
      <c r="J191" s="45">
        <v>51.78</v>
      </c>
      <c r="K191" s="45">
        <v>51.02</v>
      </c>
      <c r="L191" s="45">
        <v>50.25</v>
      </c>
      <c r="M191" s="45">
        <v>49.48</v>
      </c>
      <c r="N191" s="46">
        <v>48.71</v>
      </c>
      <c r="O191" s="39"/>
      <c r="P191" s="39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s="23" customFormat="1" ht="9" customHeight="1" x14ac:dyDescent="0.2">
      <c r="A192" s="21"/>
      <c r="B192" s="31">
        <v>1720</v>
      </c>
      <c r="C192" s="31">
        <v>1730</v>
      </c>
      <c r="D192" s="28">
        <v>56.78</v>
      </c>
      <c r="E192" s="28">
        <v>56.01</v>
      </c>
      <c r="F192" s="28">
        <v>55.24</v>
      </c>
      <c r="G192" s="28">
        <v>54.47</v>
      </c>
      <c r="H192" s="28">
        <v>53.7</v>
      </c>
      <c r="I192" s="28">
        <v>52.93</v>
      </c>
      <c r="J192" s="28">
        <v>52.16</v>
      </c>
      <c r="K192" s="28">
        <v>51.4</v>
      </c>
      <c r="L192" s="28">
        <v>50.63</v>
      </c>
      <c r="M192" s="28">
        <v>49.86</v>
      </c>
      <c r="N192" s="29">
        <v>49.09</v>
      </c>
      <c r="O192" s="39"/>
      <c r="P192" s="39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s="23" customFormat="1" ht="9" customHeight="1" x14ac:dyDescent="0.2">
      <c r="A193" s="21"/>
      <c r="B193" s="31">
        <v>1730</v>
      </c>
      <c r="C193" s="31">
        <v>1740</v>
      </c>
      <c r="D193" s="28">
        <v>57.16</v>
      </c>
      <c r="E193" s="28">
        <v>56.39</v>
      </c>
      <c r="F193" s="28">
        <v>55.62</v>
      </c>
      <c r="G193" s="28">
        <v>54.85</v>
      </c>
      <c r="H193" s="28">
        <v>54.08</v>
      </c>
      <c r="I193" s="28">
        <v>53.31</v>
      </c>
      <c r="J193" s="28">
        <v>52.54</v>
      </c>
      <c r="K193" s="28">
        <v>51.78</v>
      </c>
      <c r="L193" s="28">
        <v>51.01</v>
      </c>
      <c r="M193" s="28">
        <v>50.24</v>
      </c>
      <c r="N193" s="29">
        <v>49.47</v>
      </c>
      <c r="O193" s="39"/>
      <c r="P193" s="39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s="23" customFormat="1" ht="9" customHeight="1" x14ac:dyDescent="0.2">
      <c r="A194" s="21"/>
      <c r="B194" s="31">
        <v>1740</v>
      </c>
      <c r="C194" s="31">
        <v>1750</v>
      </c>
      <c r="D194" s="28">
        <v>57.54</v>
      </c>
      <c r="E194" s="28">
        <v>56.77</v>
      </c>
      <c r="F194" s="28">
        <v>56</v>
      </c>
      <c r="G194" s="28">
        <v>55.23</v>
      </c>
      <c r="H194" s="28">
        <v>54.46</v>
      </c>
      <c r="I194" s="28">
        <v>53.69</v>
      </c>
      <c r="J194" s="28">
        <v>52.92</v>
      </c>
      <c r="K194" s="28">
        <v>52.16</v>
      </c>
      <c r="L194" s="28">
        <v>51.39</v>
      </c>
      <c r="M194" s="28">
        <v>50.62</v>
      </c>
      <c r="N194" s="29">
        <v>49.85</v>
      </c>
      <c r="O194" s="39"/>
      <c r="P194" s="39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s="23" customFormat="1" ht="9" customHeight="1" x14ac:dyDescent="0.2">
      <c r="A195" s="21"/>
      <c r="B195" s="47">
        <v>1750</v>
      </c>
      <c r="C195" s="47">
        <v>1760</v>
      </c>
      <c r="D195" s="45">
        <v>57.92</v>
      </c>
      <c r="E195" s="45">
        <v>57.15</v>
      </c>
      <c r="F195" s="45">
        <v>56.38</v>
      </c>
      <c r="G195" s="45">
        <v>55.61</v>
      </c>
      <c r="H195" s="45">
        <v>54.84</v>
      </c>
      <c r="I195" s="45">
        <v>54.07</v>
      </c>
      <c r="J195" s="45">
        <v>53.3</v>
      </c>
      <c r="K195" s="45">
        <v>52.54</v>
      </c>
      <c r="L195" s="45">
        <v>51.77</v>
      </c>
      <c r="M195" s="45">
        <v>51</v>
      </c>
      <c r="N195" s="46">
        <v>50.23</v>
      </c>
      <c r="O195" s="39"/>
      <c r="P195" s="39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s="23" customFormat="1" ht="9" customHeight="1" x14ac:dyDescent="0.2">
      <c r="A196" s="21"/>
      <c r="B196" s="31">
        <v>1760</v>
      </c>
      <c r="C196" s="31">
        <v>1770</v>
      </c>
      <c r="D196" s="28">
        <v>58.3</v>
      </c>
      <c r="E196" s="28">
        <v>57.53</v>
      </c>
      <c r="F196" s="28">
        <v>56.76</v>
      </c>
      <c r="G196" s="28">
        <v>55.99</v>
      </c>
      <c r="H196" s="28">
        <v>55.22</v>
      </c>
      <c r="I196" s="28">
        <v>54.45</v>
      </c>
      <c r="J196" s="28">
        <v>53.68</v>
      </c>
      <c r="K196" s="28">
        <v>52.92</v>
      </c>
      <c r="L196" s="28">
        <v>52.15</v>
      </c>
      <c r="M196" s="28">
        <v>51.38</v>
      </c>
      <c r="N196" s="29">
        <v>50.61</v>
      </c>
      <c r="O196" s="39"/>
      <c r="P196" s="39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s="23" customFormat="1" ht="9" customHeight="1" x14ac:dyDescent="0.2">
      <c r="A197" s="21"/>
      <c r="B197" s="31">
        <v>1770</v>
      </c>
      <c r="C197" s="31">
        <v>1780</v>
      </c>
      <c r="D197" s="28">
        <v>58.68</v>
      </c>
      <c r="E197" s="28">
        <v>57.91</v>
      </c>
      <c r="F197" s="28">
        <v>57.14</v>
      </c>
      <c r="G197" s="28">
        <v>56.37</v>
      </c>
      <c r="H197" s="28">
        <v>55.6</v>
      </c>
      <c r="I197" s="28">
        <v>54.83</v>
      </c>
      <c r="J197" s="28">
        <v>54.06</v>
      </c>
      <c r="K197" s="28">
        <v>53.3</v>
      </c>
      <c r="L197" s="28">
        <v>52.53</v>
      </c>
      <c r="M197" s="28">
        <v>51.76</v>
      </c>
      <c r="N197" s="29">
        <v>50.99</v>
      </c>
      <c r="O197" s="39"/>
      <c r="P197" s="39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s="23" customFormat="1" ht="9" customHeight="1" x14ac:dyDescent="0.2">
      <c r="A198" s="21"/>
      <c r="B198" s="31">
        <v>1780</v>
      </c>
      <c r="C198" s="31">
        <v>1790</v>
      </c>
      <c r="D198" s="28">
        <v>59.06</v>
      </c>
      <c r="E198" s="28">
        <v>58.29</v>
      </c>
      <c r="F198" s="28">
        <v>57.52</v>
      </c>
      <c r="G198" s="28">
        <v>56.75</v>
      </c>
      <c r="H198" s="28">
        <v>55.98</v>
      </c>
      <c r="I198" s="28">
        <v>55.21</v>
      </c>
      <c r="J198" s="28">
        <v>54.44</v>
      </c>
      <c r="K198" s="28">
        <v>53.68</v>
      </c>
      <c r="L198" s="28">
        <v>52.91</v>
      </c>
      <c r="M198" s="28">
        <v>52.14</v>
      </c>
      <c r="N198" s="29">
        <v>51.37</v>
      </c>
      <c r="O198" s="39"/>
      <c r="P198" s="39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s="23" customFormat="1" ht="9" customHeight="1" x14ac:dyDescent="0.2">
      <c r="A199" s="21"/>
      <c r="B199" s="47">
        <v>1790</v>
      </c>
      <c r="C199" s="47">
        <v>1800</v>
      </c>
      <c r="D199" s="45">
        <v>59.44</v>
      </c>
      <c r="E199" s="45">
        <v>58.67</v>
      </c>
      <c r="F199" s="45">
        <v>57.9</v>
      </c>
      <c r="G199" s="45">
        <v>57.13</v>
      </c>
      <c r="H199" s="45">
        <v>56.36</v>
      </c>
      <c r="I199" s="45">
        <v>55.59</v>
      </c>
      <c r="J199" s="45">
        <v>54.82</v>
      </c>
      <c r="K199" s="45">
        <v>54.06</v>
      </c>
      <c r="L199" s="45">
        <v>53.29</v>
      </c>
      <c r="M199" s="45">
        <v>52.52</v>
      </c>
      <c r="N199" s="46">
        <v>51.75</v>
      </c>
      <c r="O199" s="39"/>
      <c r="P199" s="39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s="23" customFormat="1" ht="9" customHeight="1" x14ac:dyDescent="0.2">
      <c r="A200" s="21"/>
      <c r="B200" s="31">
        <v>1800</v>
      </c>
      <c r="C200" s="31">
        <v>1810</v>
      </c>
      <c r="D200" s="28">
        <v>59.82</v>
      </c>
      <c r="E200" s="28">
        <v>59.05</v>
      </c>
      <c r="F200" s="28">
        <v>58.28</v>
      </c>
      <c r="G200" s="28">
        <v>57.51</v>
      </c>
      <c r="H200" s="28">
        <v>56.74</v>
      </c>
      <c r="I200" s="28">
        <v>55.97</v>
      </c>
      <c r="J200" s="28">
        <v>55.2</v>
      </c>
      <c r="K200" s="28">
        <v>54.44</v>
      </c>
      <c r="L200" s="28">
        <v>53.67</v>
      </c>
      <c r="M200" s="28">
        <v>52.9</v>
      </c>
      <c r="N200" s="29">
        <v>52.13</v>
      </c>
      <c r="O200" s="39"/>
      <c r="P200" s="39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s="23" customFormat="1" ht="9" customHeight="1" x14ac:dyDescent="0.2">
      <c r="A201" s="21"/>
      <c r="B201" s="31">
        <v>1810</v>
      </c>
      <c r="C201" s="31">
        <v>1820</v>
      </c>
      <c r="D201" s="28">
        <v>60.2</v>
      </c>
      <c r="E201" s="28">
        <v>59.43</v>
      </c>
      <c r="F201" s="28">
        <v>58.66</v>
      </c>
      <c r="G201" s="28">
        <v>57.89</v>
      </c>
      <c r="H201" s="28">
        <v>57.12</v>
      </c>
      <c r="I201" s="28">
        <v>56.35</v>
      </c>
      <c r="J201" s="28">
        <v>55.58</v>
      </c>
      <c r="K201" s="28">
        <v>54.82</v>
      </c>
      <c r="L201" s="28">
        <v>54.05</v>
      </c>
      <c r="M201" s="28">
        <v>53.28</v>
      </c>
      <c r="N201" s="29">
        <v>52.51</v>
      </c>
      <c r="O201" s="39"/>
      <c r="P201" s="39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s="23" customFormat="1" ht="9" customHeight="1" x14ac:dyDescent="0.2">
      <c r="A202" s="21"/>
      <c r="B202" s="31">
        <v>1820</v>
      </c>
      <c r="C202" s="31">
        <v>1830</v>
      </c>
      <c r="D202" s="28">
        <v>60.58</v>
      </c>
      <c r="E202" s="28">
        <v>59.81</v>
      </c>
      <c r="F202" s="28">
        <v>59.04</v>
      </c>
      <c r="G202" s="28">
        <v>58.27</v>
      </c>
      <c r="H202" s="28">
        <v>57.5</v>
      </c>
      <c r="I202" s="28">
        <v>56.73</v>
      </c>
      <c r="J202" s="28">
        <v>55.96</v>
      </c>
      <c r="K202" s="28">
        <v>55.2</v>
      </c>
      <c r="L202" s="28">
        <v>54.43</v>
      </c>
      <c r="M202" s="28">
        <v>53.66</v>
      </c>
      <c r="N202" s="29">
        <v>52.89</v>
      </c>
      <c r="O202" s="39"/>
      <c r="P202" s="39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s="23" customFormat="1" ht="9" customHeight="1" x14ac:dyDescent="0.2">
      <c r="A203" s="21"/>
      <c r="B203" s="47">
        <v>1830</v>
      </c>
      <c r="C203" s="47">
        <v>1840</v>
      </c>
      <c r="D203" s="45">
        <v>60.96</v>
      </c>
      <c r="E203" s="45">
        <v>60.19</v>
      </c>
      <c r="F203" s="45">
        <v>59.42</v>
      </c>
      <c r="G203" s="45">
        <v>58.65</v>
      </c>
      <c r="H203" s="45">
        <v>57.88</v>
      </c>
      <c r="I203" s="45">
        <v>57.11</v>
      </c>
      <c r="J203" s="45">
        <v>56.34</v>
      </c>
      <c r="K203" s="45">
        <v>55.58</v>
      </c>
      <c r="L203" s="45">
        <v>54.81</v>
      </c>
      <c r="M203" s="45">
        <v>54.04</v>
      </c>
      <c r="N203" s="46">
        <v>53.27</v>
      </c>
      <c r="O203" s="39"/>
      <c r="P203" s="39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s="23" customFormat="1" ht="9" customHeight="1" x14ac:dyDescent="0.2">
      <c r="A204" s="21"/>
      <c r="B204" s="31">
        <v>1840</v>
      </c>
      <c r="C204" s="31">
        <v>1850</v>
      </c>
      <c r="D204" s="28">
        <v>61.34</v>
      </c>
      <c r="E204" s="28">
        <v>60.57</v>
      </c>
      <c r="F204" s="28">
        <v>59.8</v>
      </c>
      <c r="G204" s="28">
        <v>59.03</v>
      </c>
      <c r="H204" s="28">
        <v>58.26</v>
      </c>
      <c r="I204" s="28">
        <v>57.49</v>
      </c>
      <c r="J204" s="28">
        <v>56.72</v>
      </c>
      <c r="K204" s="28">
        <v>55.96</v>
      </c>
      <c r="L204" s="28">
        <v>55.19</v>
      </c>
      <c r="M204" s="28">
        <v>54.42</v>
      </c>
      <c r="N204" s="29">
        <v>53.65</v>
      </c>
      <c r="O204" s="39"/>
      <c r="P204" s="39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s="23" customFormat="1" ht="9" customHeight="1" x14ac:dyDescent="0.2">
      <c r="A205" s="21"/>
      <c r="B205" s="31">
        <v>1850</v>
      </c>
      <c r="C205" s="31">
        <v>1860</v>
      </c>
      <c r="D205" s="28">
        <v>61.72</v>
      </c>
      <c r="E205" s="28">
        <v>60.95</v>
      </c>
      <c r="F205" s="28">
        <v>60.18</v>
      </c>
      <c r="G205" s="28">
        <v>59.41</v>
      </c>
      <c r="H205" s="28">
        <v>58.64</v>
      </c>
      <c r="I205" s="28">
        <v>57.87</v>
      </c>
      <c r="J205" s="28">
        <v>57.1</v>
      </c>
      <c r="K205" s="28">
        <v>56.34</v>
      </c>
      <c r="L205" s="28">
        <v>55.57</v>
      </c>
      <c r="M205" s="28">
        <v>54.8</v>
      </c>
      <c r="N205" s="29">
        <v>54.03</v>
      </c>
      <c r="O205" s="39"/>
      <c r="P205" s="39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s="23" customFormat="1" ht="9" customHeight="1" x14ac:dyDescent="0.2">
      <c r="A206" s="21"/>
      <c r="B206" s="31">
        <v>1860</v>
      </c>
      <c r="C206" s="31">
        <v>1870</v>
      </c>
      <c r="D206" s="28">
        <v>62.1</v>
      </c>
      <c r="E206" s="28">
        <v>61.33</v>
      </c>
      <c r="F206" s="28">
        <v>60.56</v>
      </c>
      <c r="G206" s="28">
        <v>59.79</v>
      </c>
      <c r="H206" s="28">
        <v>59.02</v>
      </c>
      <c r="I206" s="28">
        <v>58.25</v>
      </c>
      <c r="J206" s="28">
        <v>57.48</v>
      </c>
      <c r="K206" s="28">
        <v>56.72</v>
      </c>
      <c r="L206" s="28">
        <v>55.95</v>
      </c>
      <c r="M206" s="28">
        <v>55.18</v>
      </c>
      <c r="N206" s="29">
        <v>54.41</v>
      </c>
      <c r="O206" s="39"/>
      <c r="P206" s="39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s="23" customFormat="1" ht="9" customHeight="1" x14ac:dyDescent="0.2">
      <c r="A207" s="21"/>
      <c r="B207" s="47">
        <v>1870</v>
      </c>
      <c r="C207" s="47">
        <v>1880</v>
      </c>
      <c r="D207" s="45">
        <v>62.48</v>
      </c>
      <c r="E207" s="45">
        <v>61.71</v>
      </c>
      <c r="F207" s="45">
        <v>60.94</v>
      </c>
      <c r="G207" s="45">
        <v>60.17</v>
      </c>
      <c r="H207" s="45">
        <v>59.4</v>
      </c>
      <c r="I207" s="45">
        <v>58.63</v>
      </c>
      <c r="J207" s="45">
        <v>57.86</v>
      </c>
      <c r="K207" s="45">
        <v>57.1</v>
      </c>
      <c r="L207" s="45">
        <v>56.33</v>
      </c>
      <c r="M207" s="45">
        <v>55.56</v>
      </c>
      <c r="N207" s="46">
        <v>54.79</v>
      </c>
      <c r="O207" s="39"/>
      <c r="P207" s="39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s="23" customFormat="1" ht="9" customHeight="1" x14ac:dyDescent="0.2">
      <c r="A208" s="21"/>
      <c r="B208" s="31">
        <v>1880</v>
      </c>
      <c r="C208" s="31">
        <v>1890</v>
      </c>
      <c r="D208" s="28">
        <v>62.86</v>
      </c>
      <c r="E208" s="28">
        <v>62.09</v>
      </c>
      <c r="F208" s="28">
        <v>61.32</v>
      </c>
      <c r="G208" s="28">
        <v>60.55</v>
      </c>
      <c r="H208" s="28">
        <v>59.78</v>
      </c>
      <c r="I208" s="28">
        <v>59.01</v>
      </c>
      <c r="J208" s="28">
        <v>58.24</v>
      </c>
      <c r="K208" s="28">
        <v>57.48</v>
      </c>
      <c r="L208" s="28">
        <v>56.71</v>
      </c>
      <c r="M208" s="28">
        <v>55.94</v>
      </c>
      <c r="N208" s="29">
        <v>55.17</v>
      </c>
      <c r="O208" s="39"/>
      <c r="P208" s="39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s="23" customFormat="1" ht="9" customHeight="1" x14ac:dyDescent="0.2">
      <c r="A209" s="21"/>
      <c r="B209" s="31">
        <v>1890</v>
      </c>
      <c r="C209" s="31">
        <v>1900</v>
      </c>
      <c r="D209" s="28">
        <v>63.24</v>
      </c>
      <c r="E209" s="28">
        <v>62.47</v>
      </c>
      <c r="F209" s="28">
        <v>61.7</v>
      </c>
      <c r="G209" s="28">
        <v>60.93</v>
      </c>
      <c r="H209" s="28">
        <v>60.16</v>
      </c>
      <c r="I209" s="28">
        <v>59.39</v>
      </c>
      <c r="J209" s="28">
        <v>58.62</v>
      </c>
      <c r="K209" s="28">
        <v>57.86</v>
      </c>
      <c r="L209" s="28">
        <v>57.09</v>
      </c>
      <c r="M209" s="28">
        <v>56.32</v>
      </c>
      <c r="N209" s="29">
        <v>55.55</v>
      </c>
      <c r="O209" s="39"/>
      <c r="P209" s="39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s="23" customFormat="1" ht="9" customHeight="1" x14ac:dyDescent="0.2">
      <c r="A210" s="21"/>
      <c r="B210" s="31">
        <v>1900</v>
      </c>
      <c r="C210" s="31">
        <v>1910</v>
      </c>
      <c r="D210" s="28">
        <v>63.62</v>
      </c>
      <c r="E210" s="28">
        <v>62.85</v>
      </c>
      <c r="F210" s="28">
        <v>62.08</v>
      </c>
      <c r="G210" s="28">
        <v>61.31</v>
      </c>
      <c r="H210" s="28">
        <v>60.54</v>
      </c>
      <c r="I210" s="28">
        <v>59.77</v>
      </c>
      <c r="J210" s="28">
        <v>59</v>
      </c>
      <c r="K210" s="28">
        <v>58.24</v>
      </c>
      <c r="L210" s="28">
        <v>57.47</v>
      </c>
      <c r="M210" s="28">
        <v>56.7</v>
      </c>
      <c r="N210" s="29">
        <v>55.93</v>
      </c>
      <c r="O210" s="39"/>
      <c r="P210" s="39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s="23" customFormat="1" ht="9" customHeight="1" x14ac:dyDescent="0.2">
      <c r="A211" s="21"/>
      <c r="B211" s="47">
        <v>1910</v>
      </c>
      <c r="C211" s="47">
        <v>1920</v>
      </c>
      <c r="D211" s="45">
        <v>64</v>
      </c>
      <c r="E211" s="45">
        <v>63.23</v>
      </c>
      <c r="F211" s="45">
        <v>62.46</v>
      </c>
      <c r="G211" s="45">
        <v>61.69</v>
      </c>
      <c r="H211" s="45">
        <v>60.92</v>
      </c>
      <c r="I211" s="45">
        <v>60.15</v>
      </c>
      <c r="J211" s="45">
        <v>59.38</v>
      </c>
      <c r="K211" s="45">
        <v>58.62</v>
      </c>
      <c r="L211" s="45">
        <v>57.85</v>
      </c>
      <c r="M211" s="45">
        <v>57.08</v>
      </c>
      <c r="N211" s="46">
        <v>56.31</v>
      </c>
      <c r="O211" s="39"/>
      <c r="P211" s="39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s="23" customFormat="1" ht="9" customHeight="1" x14ac:dyDescent="0.2">
      <c r="A212" s="21"/>
      <c r="B212" s="31">
        <v>1920</v>
      </c>
      <c r="C212" s="31">
        <v>1930</v>
      </c>
      <c r="D212" s="28">
        <v>64.38</v>
      </c>
      <c r="E212" s="28">
        <v>63.61</v>
      </c>
      <c r="F212" s="28">
        <v>62.84</v>
      </c>
      <c r="G212" s="28">
        <v>62.07</v>
      </c>
      <c r="H212" s="28">
        <v>61.3</v>
      </c>
      <c r="I212" s="28">
        <v>60.53</v>
      </c>
      <c r="J212" s="28">
        <v>59.76</v>
      </c>
      <c r="K212" s="28">
        <v>59</v>
      </c>
      <c r="L212" s="28">
        <v>58.23</v>
      </c>
      <c r="M212" s="28">
        <v>57.46</v>
      </c>
      <c r="N212" s="29">
        <v>56.69</v>
      </c>
      <c r="O212" s="39"/>
      <c r="P212" s="39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s="23" customFormat="1" ht="9" customHeight="1" x14ac:dyDescent="0.2">
      <c r="A213" s="21"/>
      <c r="B213" s="31">
        <v>1930</v>
      </c>
      <c r="C213" s="31">
        <v>1940</v>
      </c>
      <c r="D213" s="28">
        <v>64.760000000000005</v>
      </c>
      <c r="E213" s="28">
        <v>63.99</v>
      </c>
      <c r="F213" s="28">
        <v>63.22</v>
      </c>
      <c r="G213" s="28">
        <v>62.45</v>
      </c>
      <c r="H213" s="28">
        <v>61.68</v>
      </c>
      <c r="I213" s="28">
        <v>60.91</v>
      </c>
      <c r="J213" s="28">
        <v>60.14</v>
      </c>
      <c r="K213" s="28">
        <v>59.38</v>
      </c>
      <c r="L213" s="28">
        <v>58.61</v>
      </c>
      <c r="M213" s="28">
        <v>57.84</v>
      </c>
      <c r="N213" s="29">
        <v>57.07</v>
      </c>
      <c r="O213" s="39"/>
      <c r="P213" s="39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s="23" customFormat="1" ht="9" customHeight="1" x14ac:dyDescent="0.2">
      <c r="A214" s="21"/>
      <c r="B214" s="31">
        <v>1940</v>
      </c>
      <c r="C214" s="31">
        <v>1950</v>
      </c>
      <c r="D214" s="28">
        <v>65.14</v>
      </c>
      <c r="E214" s="28">
        <v>64.37</v>
      </c>
      <c r="F214" s="28">
        <v>63.6</v>
      </c>
      <c r="G214" s="28">
        <v>62.83</v>
      </c>
      <c r="H214" s="28">
        <v>62.06</v>
      </c>
      <c r="I214" s="28">
        <v>61.29</v>
      </c>
      <c r="J214" s="28">
        <v>60.52</v>
      </c>
      <c r="K214" s="28">
        <v>59.76</v>
      </c>
      <c r="L214" s="28">
        <v>58.99</v>
      </c>
      <c r="M214" s="28">
        <v>58.22</v>
      </c>
      <c r="N214" s="29">
        <v>57.45</v>
      </c>
      <c r="O214" s="39"/>
      <c r="P214" s="39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s="23" customFormat="1" ht="9" customHeight="1" x14ac:dyDescent="0.2">
      <c r="A215" s="21"/>
      <c r="B215" s="47">
        <v>1950</v>
      </c>
      <c r="C215" s="47">
        <v>1960</v>
      </c>
      <c r="D215" s="45">
        <v>65.52</v>
      </c>
      <c r="E215" s="45">
        <v>64.75</v>
      </c>
      <c r="F215" s="45">
        <v>63.98</v>
      </c>
      <c r="G215" s="45">
        <v>63.21</v>
      </c>
      <c r="H215" s="45">
        <v>62.44</v>
      </c>
      <c r="I215" s="45">
        <v>61.67</v>
      </c>
      <c r="J215" s="45">
        <v>60.9</v>
      </c>
      <c r="K215" s="45">
        <v>60.14</v>
      </c>
      <c r="L215" s="45">
        <v>59.37</v>
      </c>
      <c r="M215" s="45">
        <v>58.6</v>
      </c>
      <c r="N215" s="46">
        <v>57.83</v>
      </c>
      <c r="O215" s="39"/>
      <c r="P215" s="39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s="23" customFormat="1" ht="9" customHeight="1" x14ac:dyDescent="0.2">
      <c r="A216" s="21"/>
      <c r="B216" s="31">
        <v>1960</v>
      </c>
      <c r="C216" s="31">
        <v>1970</v>
      </c>
      <c r="D216" s="28">
        <v>65.900000000000006</v>
      </c>
      <c r="E216" s="28">
        <v>65.13</v>
      </c>
      <c r="F216" s="28">
        <v>64.36</v>
      </c>
      <c r="G216" s="28">
        <v>63.59</v>
      </c>
      <c r="H216" s="28">
        <v>62.82</v>
      </c>
      <c r="I216" s="28">
        <v>62.05</v>
      </c>
      <c r="J216" s="28">
        <v>61.28</v>
      </c>
      <c r="K216" s="28">
        <v>60.52</v>
      </c>
      <c r="L216" s="28">
        <v>59.75</v>
      </c>
      <c r="M216" s="28">
        <v>58.98</v>
      </c>
      <c r="N216" s="29">
        <v>58.21</v>
      </c>
      <c r="O216" s="39"/>
      <c r="P216" s="39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s="23" customFormat="1" ht="9" customHeight="1" x14ac:dyDescent="0.2">
      <c r="A217" s="21"/>
      <c r="B217" s="31">
        <v>1970</v>
      </c>
      <c r="C217" s="31">
        <v>1980</v>
      </c>
      <c r="D217" s="28">
        <v>66.28</v>
      </c>
      <c r="E217" s="28">
        <v>65.510000000000005</v>
      </c>
      <c r="F217" s="28">
        <v>64.739999999999995</v>
      </c>
      <c r="G217" s="28">
        <v>63.97</v>
      </c>
      <c r="H217" s="28">
        <v>63.2</v>
      </c>
      <c r="I217" s="28">
        <v>62.43</v>
      </c>
      <c r="J217" s="28">
        <v>61.66</v>
      </c>
      <c r="K217" s="28">
        <v>60.9</v>
      </c>
      <c r="L217" s="28">
        <v>60.13</v>
      </c>
      <c r="M217" s="28">
        <v>59.36</v>
      </c>
      <c r="N217" s="29">
        <v>58.59</v>
      </c>
      <c r="O217" s="39"/>
      <c r="P217" s="39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s="23" customFormat="1" ht="9" customHeight="1" x14ac:dyDescent="0.2">
      <c r="A218" s="21"/>
      <c r="B218" s="31">
        <v>1980</v>
      </c>
      <c r="C218" s="31">
        <v>1990</v>
      </c>
      <c r="D218" s="28">
        <v>66.66</v>
      </c>
      <c r="E218" s="28">
        <v>65.89</v>
      </c>
      <c r="F218" s="28">
        <v>65.12</v>
      </c>
      <c r="G218" s="28">
        <v>64.349999999999994</v>
      </c>
      <c r="H218" s="28">
        <v>63.58</v>
      </c>
      <c r="I218" s="28">
        <v>62.81</v>
      </c>
      <c r="J218" s="28">
        <v>62.04</v>
      </c>
      <c r="K218" s="28">
        <v>61.28</v>
      </c>
      <c r="L218" s="28">
        <v>60.51</v>
      </c>
      <c r="M218" s="28">
        <v>59.74</v>
      </c>
      <c r="N218" s="29">
        <v>58.97</v>
      </c>
      <c r="O218" s="39"/>
      <c r="P218" s="39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s="22" customFormat="1" ht="9" customHeight="1" x14ac:dyDescent="0.2">
      <c r="A219" s="30"/>
      <c r="B219" s="40"/>
      <c r="C219" s="40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39"/>
      <c r="P219" s="39"/>
    </row>
    <row r="220" spans="1:26" s="22" customFormat="1" ht="15.75" customHeight="1" x14ac:dyDescent="0.2">
      <c r="A220" s="30"/>
      <c r="B220" s="43" t="s">
        <v>28</v>
      </c>
      <c r="C220" s="40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39"/>
      <c r="P220" s="39"/>
    </row>
    <row r="221" spans="1:26" s="22" customFormat="1" ht="14.25" x14ac:dyDescent="0.2">
      <c r="A221" s="30"/>
      <c r="B221" s="43" t="s">
        <v>29</v>
      </c>
      <c r="C221" s="40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39"/>
      <c r="P221" s="39"/>
    </row>
    <row r="222" spans="1:26" s="22" customFormat="1" ht="9" customHeight="1" x14ac:dyDescent="0.2">
      <c r="A222" s="30"/>
      <c r="B222" s="43"/>
      <c r="C222" s="40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39"/>
      <c r="P222" s="39"/>
    </row>
    <row r="223" spans="1:26" s="22" customFormat="1" ht="14.25" x14ac:dyDescent="0.2">
      <c r="A223" s="30"/>
      <c r="B223" s="43" t="s">
        <v>20</v>
      </c>
      <c r="C223" s="40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39"/>
      <c r="P223" s="39"/>
    </row>
    <row r="224" spans="1:26" s="22" customFormat="1" ht="14.25" x14ac:dyDescent="0.2">
      <c r="A224" s="30"/>
      <c r="B224" s="43" t="s">
        <v>16</v>
      </c>
      <c r="C224" s="40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39"/>
      <c r="P224" s="39"/>
    </row>
    <row r="225" spans="1:16" s="22" customFormat="1" ht="14.25" x14ac:dyDescent="0.2">
      <c r="A225" s="30"/>
      <c r="B225" s="43" t="s">
        <v>24</v>
      </c>
      <c r="C225" s="40"/>
      <c r="D225" s="17"/>
      <c r="E225" s="17"/>
      <c r="F225" s="17"/>
      <c r="G225" s="49">
        <f>(2200-1985)*0.038+G218</f>
        <v>72.52</v>
      </c>
      <c r="H225" s="44"/>
      <c r="I225" s="17"/>
      <c r="J225" s="17"/>
      <c r="K225" s="17"/>
      <c r="L225" s="17"/>
      <c r="M225" s="17"/>
      <c r="N225" s="17"/>
      <c r="O225" s="39"/>
      <c r="P225" s="39"/>
    </row>
    <row r="226" spans="1:16" s="22" customFormat="1" ht="11.25" x14ac:dyDescent="0.2">
      <c r="A226" s="30"/>
      <c r="B226" s="40"/>
      <c r="C226" s="40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39"/>
      <c r="P226" s="39"/>
    </row>
    <row r="227" spans="1:16" s="22" customFormat="1" ht="11.25" x14ac:dyDescent="0.2">
      <c r="A227" s="30"/>
      <c r="B227" s="40"/>
      <c r="C227" s="40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39"/>
      <c r="P227" s="39"/>
    </row>
    <row r="228" spans="1:16" s="22" customFormat="1" ht="11.25" x14ac:dyDescent="0.2">
      <c r="A228" s="30"/>
      <c r="B228" s="40"/>
      <c r="C228" s="40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39"/>
      <c r="P228" s="39"/>
    </row>
    <row r="229" spans="1:16" s="22" customFormat="1" ht="11.25" x14ac:dyDescent="0.2">
      <c r="A229" s="30"/>
      <c r="B229" s="40"/>
      <c r="C229" s="40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39"/>
      <c r="P229" s="39"/>
    </row>
    <row r="230" spans="1:16" s="22" customFormat="1" ht="11.25" x14ac:dyDescent="0.2">
      <c r="A230" s="30"/>
      <c r="B230" s="40"/>
      <c r="C230" s="40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39"/>
      <c r="P230" s="39"/>
    </row>
    <row r="231" spans="1:16" s="22" customFormat="1" ht="11.25" x14ac:dyDescent="0.2">
      <c r="A231" s="30"/>
      <c r="B231" s="40"/>
      <c r="C231" s="40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39"/>
      <c r="P231" s="39"/>
    </row>
    <row r="232" spans="1:16" s="22" customFormat="1" ht="11.25" x14ac:dyDescent="0.2">
      <c r="A232" s="30"/>
      <c r="B232" s="40"/>
      <c r="C232" s="40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39"/>
      <c r="P232" s="39"/>
    </row>
    <row r="233" spans="1:16" s="22" customFormat="1" ht="11.25" x14ac:dyDescent="0.2">
      <c r="A233" s="30"/>
      <c r="B233" s="40"/>
      <c r="C233" s="40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39"/>
      <c r="P233" s="39"/>
    </row>
    <row r="234" spans="1:16" s="22" customFormat="1" ht="11.25" x14ac:dyDescent="0.2">
      <c r="A234" s="30"/>
      <c r="B234" s="40"/>
      <c r="C234" s="40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39"/>
      <c r="P234" s="39"/>
    </row>
    <row r="235" spans="1:16" s="22" customFormat="1" ht="11.25" x14ac:dyDescent="0.2">
      <c r="A235" s="30"/>
      <c r="B235" s="40"/>
      <c r="C235" s="40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39"/>
      <c r="P235" s="39"/>
    </row>
    <row r="236" spans="1:16" s="22" customFormat="1" ht="11.25" x14ac:dyDescent="0.2">
      <c r="A236" s="30"/>
      <c r="B236" s="40"/>
      <c r="C236" s="40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39"/>
      <c r="P236" s="39"/>
    </row>
    <row r="237" spans="1:16" s="22" customFormat="1" ht="11.25" x14ac:dyDescent="0.2">
      <c r="A237" s="30"/>
      <c r="B237" s="40"/>
      <c r="C237" s="40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39"/>
      <c r="P237" s="39"/>
    </row>
    <row r="238" spans="1:16" s="22" customFormat="1" ht="11.25" x14ac:dyDescent="0.2">
      <c r="A238" s="30"/>
      <c r="B238" s="40"/>
      <c r="C238" s="40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39"/>
      <c r="P238" s="39"/>
    </row>
    <row r="239" spans="1:16" s="22" customFormat="1" ht="11.25" x14ac:dyDescent="0.2">
      <c r="A239" s="30"/>
      <c r="B239" s="40"/>
      <c r="C239" s="40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39"/>
      <c r="P239" s="39"/>
    </row>
    <row r="240" spans="1:16" s="22" customFormat="1" ht="11.25" x14ac:dyDescent="0.2">
      <c r="A240" s="30"/>
      <c r="B240" s="40"/>
      <c r="C240" s="40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39"/>
      <c r="P240" s="39"/>
    </row>
    <row r="241" spans="1:16" s="22" customFormat="1" ht="11.25" x14ac:dyDescent="0.2">
      <c r="A241" s="30"/>
      <c r="B241" s="40"/>
      <c r="C241" s="40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39"/>
      <c r="P241" s="39"/>
    </row>
    <row r="242" spans="1:16" s="22" customFormat="1" ht="11.25" x14ac:dyDescent="0.2">
      <c r="A242" s="30"/>
      <c r="B242" s="40"/>
      <c r="C242" s="40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39"/>
      <c r="P242" s="39"/>
    </row>
    <row r="243" spans="1:16" s="22" customFormat="1" ht="11.25" x14ac:dyDescent="0.2">
      <c r="A243" s="30"/>
      <c r="B243" s="40"/>
      <c r="C243" s="40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39"/>
      <c r="P243" s="39"/>
    </row>
    <row r="244" spans="1:16" s="22" customFormat="1" ht="11.25" x14ac:dyDescent="0.2">
      <c r="A244" s="30"/>
      <c r="B244" s="40"/>
      <c r="C244" s="40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39"/>
      <c r="P244" s="39"/>
    </row>
    <row r="245" spans="1:16" s="22" customFormat="1" ht="11.25" x14ac:dyDescent="0.2">
      <c r="A245" s="30"/>
      <c r="B245" s="40"/>
      <c r="C245" s="40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39"/>
      <c r="P245" s="39"/>
    </row>
    <row r="246" spans="1:16" s="22" customFormat="1" ht="11.25" x14ac:dyDescent="0.2">
      <c r="A246" s="30"/>
      <c r="B246" s="40"/>
      <c r="C246" s="40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39"/>
      <c r="P246" s="39"/>
    </row>
    <row r="247" spans="1:16" s="22" customFormat="1" ht="11.25" x14ac:dyDescent="0.2">
      <c r="A247" s="30"/>
      <c r="B247" s="40"/>
      <c r="C247" s="40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39"/>
      <c r="P247" s="39"/>
    </row>
    <row r="248" spans="1:16" s="22" customFormat="1" ht="11.25" x14ac:dyDescent="0.2">
      <c r="A248" s="30"/>
      <c r="B248" s="40"/>
      <c r="C248" s="40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39"/>
      <c r="P248" s="39"/>
    </row>
    <row r="249" spans="1:16" s="22" customFormat="1" ht="11.25" x14ac:dyDescent="0.2">
      <c r="A249" s="30"/>
      <c r="B249" s="40"/>
      <c r="C249" s="40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39"/>
      <c r="P249" s="39"/>
    </row>
    <row r="250" spans="1:16" s="22" customFormat="1" ht="11.25" x14ac:dyDescent="0.2">
      <c r="A250" s="30"/>
      <c r="B250" s="40"/>
      <c r="C250" s="40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39"/>
      <c r="P250" s="39"/>
    </row>
    <row r="251" spans="1:16" s="22" customFormat="1" ht="11.25" x14ac:dyDescent="0.2">
      <c r="A251" s="30"/>
      <c r="B251" s="40"/>
      <c r="C251" s="40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39"/>
      <c r="P251" s="39"/>
    </row>
    <row r="252" spans="1:16" s="22" customFormat="1" ht="11.25" x14ac:dyDescent="0.2">
      <c r="A252" s="30"/>
      <c r="B252" s="40"/>
      <c r="C252" s="40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39"/>
      <c r="P252" s="39"/>
    </row>
    <row r="253" spans="1:16" s="22" customFormat="1" ht="11.25" x14ac:dyDescent="0.2">
      <c r="A253" s="30"/>
      <c r="B253" s="40"/>
      <c r="C253" s="40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39"/>
      <c r="P253" s="39"/>
    </row>
    <row r="254" spans="1:16" s="22" customFormat="1" ht="11.25" x14ac:dyDescent="0.2">
      <c r="A254" s="30"/>
      <c r="B254" s="40"/>
      <c r="C254" s="40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39"/>
      <c r="P254" s="39"/>
    </row>
    <row r="255" spans="1:16" s="22" customFormat="1" ht="11.25" x14ac:dyDescent="0.2">
      <c r="A255" s="30"/>
      <c r="B255" s="40"/>
      <c r="C255" s="40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39"/>
      <c r="P255" s="39"/>
    </row>
    <row r="256" spans="1:16" s="22" customFormat="1" ht="11.25" x14ac:dyDescent="0.2">
      <c r="A256" s="30"/>
      <c r="B256" s="40"/>
      <c r="C256" s="40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39"/>
      <c r="P256" s="39"/>
    </row>
    <row r="257" spans="1:16" s="22" customFormat="1" ht="11.25" x14ac:dyDescent="0.2">
      <c r="A257" s="30"/>
      <c r="B257" s="40"/>
      <c r="C257" s="40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39"/>
      <c r="P257" s="39"/>
    </row>
    <row r="258" spans="1:16" s="22" customFormat="1" ht="11.25" x14ac:dyDescent="0.2">
      <c r="A258" s="30"/>
      <c r="B258" s="40"/>
      <c r="C258" s="40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39"/>
      <c r="P258" s="39"/>
    </row>
    <row r="259" spans="1:16" s="22" customFormat="1" ht="11.25" x14ac:dyDescent="0.2">
      <c r="A259" s="30"/>
      <c r="B259" s="40"/>
      <c r="C259" s="40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39"/>
      <c r="P259" s="39"/>
    </row>
    <row r="260" spans="1:16" s="22" customFormat="1" ht="11.25" x14ac:dyDescent="0.2">
      <c r="A260" s="30"/>
      <c r="B260" s="40"/>
      <c r="C260" s="40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39"/>
      <c r="P260" s="39"/>
    </row>
    <row r="261" spans="1:16" s="22" customFormat="1" ht="11.25" x14ac:dyDescent="0.2">
      <c r="A261" s="30"/>
      <c r="B261" s="40"/>
      <c r="C261" s="40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39"/>
      <c r="P261" s="39"/>
    </row>
    <row r="262" spans="1:16" s="22" customFormat="1" ht="11.25" x14ac:dyDescent="0.2">
      <c r="A262" s="30"/>
      <c r="B262" s="40"/>
      <c r="C262" s="40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39"/>
      <c r="P262" s="39"/>
    </row>
    <row r="263" spans="1:16" s="22" customFormat="1" ht="11.25" x14ac:dyDescent="0.2">
      <c r="A263" s="30"/>
      <c r="B263" s="40"/>
      <c r="C263" s="40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39"/>
      <c r="P263" s="39"/>
    </row>
    <row r="264" spans="1:16" s="22" customFormat="1" ht="11.25" x14ac:dyDescent="0.2">
      <c r="A264" s="30"/>
      <c r="B264" s="40"/>
      <c r="C264" s="40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39"/>
      <c r="P264" s="39"/>
    </row>
    <row r="265" spans="1:16" s="22" customFormat="1" ht="11.25" x14ac:dyDescent="0.2">
      <c r="A265" s="30"/>
      <c r="B265" s="40"/>
      <c r="C265" s="40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39"/>
      <c r="P265" s="39"/>
    </row>
    <row r="266" spans="1:16" s="22" customFormat="1" ht="11.25" x14ac:dyDescent="0.2">
      <c r="A266" s="30"/>
      <c r="B266" s="40"/>
      <c r="C266" s="40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39"/>
      <c r="P266" s="39"/>
    </row>
    <row r="267" spans="1:16" s="22" customFormat="1" ht="11.25" x14ac:dyDescent="0.2">
      <c r="A267" s="30"/>
      <c r="B267" s="40"/>
      <c r="C267" s="40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39"/>
      <c r="P267" s="39"/>
    </row>
    <row r="268" spans="1:16" s="22" customFormat="1" ht="11.25" x14ac:dyDescent="0.2">
      <c r="A268" s="30"/>
      <c r="B268" s="40"/>
      <c r="C268" s="40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39"/>
      <c r="P268" s="39"/>
    </row>
    <row r="269" spans="1:16" s="22" customFormat="1" ht="11.25" x14ac:dyDescent="0.2">
      <c r="A269" s="30"/>
      <c r="B269" s="40"/>
      <c r="C269" s="40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39"/>
      <c r="P269" s="39"/>
    </row>
    <row r="270" spans="1:16" s="22" customFormat="1" ht="11.25" x14ac:dyDescent="0.2">
      <c r="A270" s="30"/>
      <c r="B270" s="40"/>
      <c r="C270" s="40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39"/>
      <c r="P270" s="39"/>
    </row>
    <row r="271" spans="1:16" s="22" customFormat="1" ht="11.25" x14ac:dyDescent="0.2">
      <c r="A271" s="30"/>
      <c r="B271" s="40"/>
      <c r="C271" s="40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39"/>
      <c r="P271" s="39"/>
    </row>
    <row r="272" spans="1:16" s="22" customFormat="1" ht="11.25" x14ac:dyDescent="0.2">
      <c r="A272" s="30"/>
      <c r="B272" s="40"/>
      <c r="C272" s="40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39"/>
      <c r="P272" s="39"/>
    </row>
    <row r="273" spans="1:16" s="22" customFormat="1" ht="11.25" x14ac:dyDescent="0.2">
      <c r="A273" s="30"/>
      <c r="B273" s="40"/>
      <c r="C273" s="40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39"/>
      <c r="P273" s="39"/>
    </row>
    <row r="274" spans="1:16" s="22" customFormat="1" ht="11.25" x14ac:dyDescent="0.2">
      <c r="A274" s="30"/>
      <c r="B274" s="40"/>
      <c r="C274" s="40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39"/>
      <c r="P274" s="39"/>
    </row>
    <row r="275" spans="1:16" s="22" customFormat="1" ht="11.25" x14ac:dyDescent="0.2">
      <c r="A275" s="30"/>
      <c r="B275" s="40"/>
      <c r="C275" s="40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39"/>
      <c r="P275" s="39"/>
    </row>
    <row r="276" spans="1:16" s="22" customFormat="1" ht="11.25" x14ac:dyDescent="0.2">
      <c r="A276" s="30"/>
      <c r="B276" s="40"/>
      <c r="C276" s="40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39"/>
      <c r="P276" s="39"/>
    </row>
    <row r="277" spans="1:16" s="22" customFormat="1" ht="11.25" x14ac:dyDescent="0.2">
      <c r="A277" s="30"/>
      <c r="B277" s="40"/>
      <c r="C277" s="40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39"/>
      <c r="P277" s="39"/>
    </row>
    <row r="278" spans="1:16" s="22" customFormat="1" ht="11.25" x14ac:dyDescent="0.2">
      <c r="A278" s="30"/>
      <c r="B278" s="40"/>
      <c r="C278" s="40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39"/>
      <c r="P278" s="39"/>
    </row>
    <row r="279" spans="1:16" s="22" customFormat="1" ht="11.25" x14ac:dyDescent="0.2">
      <c r="A279" s="30"/>
      <c r="B279" s="40"/>
      <c r="C279" s="40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39"/>
      <c r="P279" s="39"/>
    </row>
    <row r="280" spans="1:16" s="22" customFormat="1" ht="11.25" x14ac:dyDescent="0.2">
      <c r="A280" s="30"/>
      <c r="B280" s="40"/>
      <c r="C280" s="40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39"/>
      <c r="P280" s="39"/>
    </row>
    <row r="281" spans="1:16" s="22" customFormat="1" ht="11.25" x14ac:dyDescent="0.2">
      <c r="A281" s="30"/>
      <c r="B281" s="40"/>
      <c r="C281" s="40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39"/>
      <c r="P281" s="39"/>
    </row>
    <row r="282" spans="1:16" s="22" customFormat="1" ht="11.25" x14ac:dyDescent="0.2">
      <c r="A282" s="30"/>
      <c r="B282" s="40"/>
      <c r="C282" s="40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39"/>
      <c r="P282" s="39"/>
    </row>
    <row r="283" spans="1:16" s="22" customFormat="1" ht="11.25" x14ac:dyDescent="0.2">
      <c r="A283" s="30"/>
      <c r="B283" s="40"/>
      <c r="C283" s="40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39"/>
      <c r="P283" s="39"/>
    </row>
    <row r="284" spans="1:16" s="22" customFormat="1" ht="11.25" x14ac:dyDescent="0.2">
      <c r="A284" s="30"/>
      <c r="B284" s="40"/>
      <c r="C284" s="40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39"/>
      <c r="P284" s="39"/>
    </row>
    <row r="285" spans="1:16" s="22" customFormat="1" ht="11.25" x14ac:dyDescent="0.2">
      <c r="A285" s="30"/>
      <c r="B285" s="40"/>
      <c r="C285" s="40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39"/>
      <c r="P285" s="39"/>
    </row>
    <row r="286" spans="1:16" s="22" customFormat="1" ht="11.25" x14ac:dyDescent="0.2">
      <c r="A286" s="30"/>
      <c r="B286" s="40"/>
      <c r="C286" s="40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39"/>
      <c r="P286" s="39"/>
    </row>
    <row r="287" spans="1:16" s="22" customFormat="1" ht="11.25" x14ac:dyDescent="0.2">
      <c r="A287" s="30"/>
      <c r="B287" s="40"/>
      <c r="C287" s="40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39"/>
      <c r="P287" s="39"/>
    </row>
    <row r="288" spans="1:16" s="22" customFormat="1" ht="11.25" x14ac:dyDescent="0.2">
      <c r="A288" s="30"/>
      <c r="B288" s="40"/>
      <c r="C288" s="40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39"/>
      <c r="P288" s="39"/>
    </row>
    <row r="289" spans="1:16" s="6" customFormat="1" x14ac:dyDescent="0.25">
      <c r="A289" s="30"/>
      <c r="B289" s="40"/>
      <c r="C289" s="40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38"/>
      <c r="P289" s="38"/>
    </row>
    <row r="290" spans="1:16" s="6" customFormat="1" x14ac:dyDescent="0.25">
      <c r="A290" s="30"/>
      <c r="B290" s="40"/>
      <c r="C290" s="40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38"/>
      <c r="P290" s="38"/>
    </row>
    <row r="291" spans="1:16" s="6" customFormat="1" x14ac:dyDescent="0.25">
      <c r="A291" s="30"/>
      <c r="B291" s="40"/>
      <c r="C291" s="40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38"/>
      <c r="P291" s="38"/>
    </row>
    <row r="292" spans="1:16" s="6" customFormat="1" x14ac:dyDescent="0.25">
      <c r="A292" s="30"/>
      <c r="B292" s="40"/>
      <c r="C292" s="40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38"/>
      <c r="P292" s="38"/>
    </row>
    <row r="293" spans="1:16" s="6" customFormat="1" x14ac:dyDescent="0.25">
      <c r="A293" s="30"/>
      <c r="B293" s="40"/>
      <c r="C293" s="40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38"/>
      <c r="P293" s="38"/>
    </row>
    <row r="294" spans="1:16" s="6" customFormat="1" x14ac:dyDescent="0.25">
      <c r="A294" s="30"/>
      <c r="B294" s="40"/>
      <c r="C294" s="40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38"/>
      <c r="P294" s="38"/>
    </row>
    <row r="295" spans="1:16" s="6" customFormat="1" x14ac:dyDescent="0.25">
      <c r="A295" s="30"/>
      <c r="B295" s="40"/>
      <c r="C295" s="40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38"/>
      <c r="P295" s="38"/>
    </row>
    <row r="296" spans="1:16" s="6" customFormat="1" x14ac:dyDescent="0.25">
      <c r="A296" s="30"/>
      <c r="B296" s="40"/>
      <c r="C296" s="40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38"/>
      <c r="P296" s="38"/>
    </row>
    <row r="297" spans="1:16" s="6" customFormat="1" x14ac:dyDescent="0.25">
      <c r="A297" s="30"/>
      <c r="B297" s="40"/>
      <c r="C297" s="40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38"/>
      <c r="P297" s="38"/>
    </row>
    <row r="298" spans="1:16" s="6" customFormat="1" x14ac:dyDescent="0.25">
      <c r="A298" s="30"/>
      <c r="B298" s="40"/>
      <c r="C298" s="40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38"/>
      <c r="P298" s="38"/>
    </row>
    <row r="299" spans="1:16" s="6" customFormat="1" x14ac:dyDescent="0.25">
      <c r="A299" s="30"/>
      <c r="B299" s="40"/>
      <c r="C299" s="40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38"/>
      <c r="P299" s="38"/>
    </row>
    <row r="300" spans="1:16" s="6" customFormat="1" x14ac:dyDescent="0.25">
      <c r="A300" s="30"/>
      <c r="B300" s="40"/>
      <c r="C300" s="40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38"/>
      <c r="P300" s="38"/>
    </row>
    <row r="301" spans="1:16" s="6" customFormat="1" x14ac:dyDescent="0.25">
      <c r="A301" s="30"/>
      <c r="B301" s="40"/>
      <c r="C301" s="40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38"/>
      <c r="P301" s="38"/>
    </row>
    <row r="302" spans="1:16" s="6" customFormat="1" x14ac:dyDescent="0.25">
      <c r="A302" s="30"/>
      <c r="B302" s="40"/>
      <c r="C302" s="40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38"/>
      <c r="P302" s="38"/>
    </row>
    <row r="303" spans="1:16" s="6" customFormat="1" x14ac:dyDescent="0.25">
      <c r="A303" s="30"/>
      <c r="B303" s="40"/>
      <c r="C303" s="40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38"/>
      <c r="P303" s="38"/>
    </row>
    <row r="304" spans="1:16" s="6" customFormat="1" x14ac:dyDescent="0.25">
      <c r="A304" s="30"/>
      <c r="B304" s="40"/>
      <c r="C304" s="40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38"/>
      <c r="P304" s="38"/>
    </row>
    <row r="305" spans="1:16" s="6" customFormat="1" x14ac:dyDescent="0.25">
      <c r="A305" s="30"/>
      <c r="B305" s="40"/>
      <c r="C305" s="40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38"/>
      <c r="P305" s="38"/>
    </row>
    <row r="306" spans="1:16" s="6" customFormat="1" x14ac:dyDescent="0.25">
      <c r="A306" s="30"/>
      <c r="B306" s="40"/>
      <c r="C306" s="40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38"/>
      <c r="P306" s="38"/>
    </row>
    <row r="307" spans="1:16" s="6" customFormat="1" x14ac:dyDescent="0.25">
      <c r="A307" s="30"/>
      <c r="B307" s="40"/>
      <c r="C307" s="40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38"/>
      <c r="P307" s="38"/>
    </row>
    <row r="308" spans="1:16" s="6" customFormat="1" x14ac:dyDescent="0.25">
      <c r="A308" s="30"/>
      <c r="B308" s="40"/>
      <c r="C308" s="40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38"/>
      <c r="P308" s="38"/>
    </row>
    <row r="309" spans="1:16" s="6" customFormat="1" x14ac:dyDescent="0.25">
      <c r="A309" s="30"/>
      <c r="B309" s="40"/>
      <c r="C309" s="40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38"/>
      <c r="P309" s="38"/>
    </row>
    <row r="310" spans="1:16" s="6" customFormat="1" x14ac:dyDescent="0.25">
      <c r="A310" s="30"/>
      <c r="B310" s="40"/>
      <c r="C310" s="40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38"/>
      <c r="P310" s="38"/>
    </row>
    <row r="311" spans="1:16" s="6" customFormat="1" x14ac:dyDescent="0.25">
      <c r="A311" s="30"/>
      <c r="B311" s="40"/>
      <c r="C311" s="40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38"/>
      <c r="P311" s="38"/>
    </row>
    <row r="312" spans="1:16" s="6" customFormat="1" x14ac:dyDescent="0.25">
      <c r="A312" s="30"/>
      <c r="B312" s="40"/>
      <c r="C312" s="40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38"/>
      <c r="P312" s="38"/>
    </row>
    <row r="313" spans="1:16" s="6" customFormat="1" x14ac:dyDescent="0.25">
      <c r="A313" s="30"/>
      <c r="B313" s="40"/>
      <c r="C313" s="40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38"/>
      <c r="P313" s="38"/>
    </row>
    <row r="314" spans="1:16" s="6" customFormat="1" x14ac:dyDescent="0.25">
      <c r="A314" s="30"/>
      <c r="B314" s="40"/>
      <c r="C314" s="40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38"/>
      <c r="P314" s="38"/>
    </row>
    <row r="315" spans="1:16" s="6" customFormat="1" x14ac:dyDescent="0.25">
      <c r="A315" s="30"/>
      <c r="B315" s="40"/>
      <c r="C315" s="40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38"/>
      <c r="P315" s="38"/>
    </row>
    <row r="316" spans="1:16" s="6" customFormat="1" x14ac:dyDescent="0.25">
      <c r="A316" s="30"/>
      <c r="B316" s="40"/>
      <c r="C316" s="40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38"/>
      <c r="P316" s="38"/>
    </row>
    <row r="317" spans="1:16" s="6" customFormat="1" x14ac:dyDescent="0.25">
      <c r="A317" s="30"/>
      <c r="B317" s="40"/>
      <c r="C317" s="40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38"/>
      <c r="P317" s="38"/>
    </row>
    <row r="318" spans="1:16" s="6" customFormat="1" x14ac:dyDescent="0.25">
      <c r="A318" s="30"/>
      <c r="B318" s="40"/>
      <c r="C318" s="40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38"/>
      <c r="P318" s="38"/>
    </row>
    <row r="319" spans="1:16" s="6" customFormat="1" x14ac:dyDescent="0.25">
      <c r="A319" s="30"/>
      <c r="B319" s="40"/>
      <c r="C319" s="40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38"/>
      <c r="P319" s="38"/>
    </row>
    <row r="320" spans="1:16" s="6" customFormat="1" x14ac:dyDescent="0.25">
      <c r="A320" s="30"/>
      <c r="B320" s="40"/>
      <c r="C320" s="40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38"/>
      <c r="P320" s="38"/>
    </row>
    <row r="321" spans="1:16" s="6" customFormat="1" x14ac:dyDescent="0.25">
      <c r="A321" s="30"/>
      <c r="B321" s="40"/>
      <c r="C321" s="40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38"/>
      <c r="P321" s="38"/>
    </row>
    <row r="322" spans="1:16" s="6" customFormat="1" x14ac:dyDescent="0.25">
      <c r="A322" s="30"/>
      <c r="B322" s="40"/>
      <c r="C322" s="40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38"/>
      <c r="P322" s="38"/>
    </row>
    <row r="323" spans="1:16" s="6" customFormat="1" x14ac:dyDescent="0.25">
      <c r="A323" s="30"/>
      <c r="B323" s="40"/>
      <c r="C323" s="40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38"/>
      <c r="P323" s="38"/>
    </row>
    <row r="324" spans="1:16" s="6" customFormat="1" x14ac:dyDescent="0.25">
      <c r="A324" s="30"/>
      <c r="B324" s="40"/>
      <c r="C324" s="40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38"/>
      <c r="P324" s="38"/>
    </row>
    <row r="325" spans="1:16" s="6" customFormat="1" x14ac:dyDescent="0.25">
      <c r="A325" s="30"/>
      <c r="B325" s="40"/>
      <c r="C325" s="40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38"/>
      <c r="P325" s="38"/>
    </row>
    <row r="326" spans="1:16" s="6" customFormat="1" x14ac:dyDescent="0.25">
      <c r="A326" s="30"/>
      <c r="B326" s="40"/>
      <c r="C326" s="40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38"/>
      <c r="P326" s="38"/>
    </row>
    <row r="327" spans="1:16" s="6" customFormat="1" x14ac:dyDescent="0.25">
      <c r="A327" s="30"/>
      <c r="B327" s="40"/>
      <c r="C327" s="40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38"/>
      <c r="P327" s="38"/>
    </row>
    <row r="328" spans="1:16" s="6" customFormat="1" x14ac:dyDescent="0.25">
      <c r="A328" s="30"/>
      <c r="B328" s="40"/>
      <c r="C328" s="40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38"/>
      <c r="P328" s="38"/>
    </row>
    <row r="329" spans="1:16" s="6" customFormat="1" x14ac:dyDescent="0.25">
      <c r="A329" s="30"/>
      <c r="B329" s="40"/>
      <c r="C329" s="40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8"/>
      <c r="P329" s="38"/>
    </row>
    <row r="330" spans="1:16" s="6" customFormat="1" x14ac:dyDescent="0.25">
      <c r="A330" s="30"/>
      <c r="B330" s="40"/>
      <c r="C330" s="40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38"/>
      <c r="P330" s="38"/>
    </row>
    <row r="331" spans="1:16" s="6" customFormat="1" x14ac:dyDescent="0.25">
      <c r="A331" s="30"/>
      <c r="B331" s="40"/>
      <c r="C331" s="40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38"/>
      <c r="P331" s="38"/>
    </row>
    <row r="332" spans="1:16" s="6" customFormat="1" x14ac:dyDescent="0.25">
      <c r="A332" s="30"/>
      <c r="B332" s="40"/>
      <c r="C332" s="40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38"/>
      <c r="P332" s="38"/>
    </row>
    <row r="333" spans="1:16" s="6" customFormat="1" x14ac:dyDescent="0.25">
      <c r="A333" s="30"/>
      <c r="B333" s="40"/>
      <c r="C333" s="40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38"/>
      <c r="P333" s="38"/>
    </row>
    <row r="334" spans="1:16" s="6" customFormat="1" x14ac:dyDescent="0.25">
      <c r="A334" s="30"/>
      <c r="B334" s="40"/>
      <c r="C334" s="40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38"/>
      <c r="P334" s="38"/>
    </row>
    <row r="335" spans="1:16" s="6" customFormat="1" x14ac:dyDescent="0.25">
      <c r="A335" s="30"/>
      <c r="B335" s="40"/>
      <c r="C335" s="40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38"/>
      <c r="P335" s="38"/>
    </row>
    <row r="336" spans="1:16" s="6" customFormat="1" x14ac:dyDescent="0.25">
      <c r="A336" s="30"/>
      <c r="B336" s="40"/>
      <c r="C336" s="40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38"/>
      <c r="P336" s="38"/>
    </row>
    <row r="337" spans="1:16" s="6" customFormat="1" x14ac:dyDescent="0.25">
      <c r="A337" s="30"/>
      <c r="B337" s="40"/>
      <c r="C337" s="40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38"/>
      <c r="P337" s="38"/>
    </row>
    <row r="338" spans="1:16" s="6" customFormat="1" x14ac:dyDescent="0.25">
      <c r="A338" s="30"/>
      <c r="B338" s="40"/>
      <c r="C338" s="40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38"/>
      <c r="P338" s="38"/>
    </row>
    <row r="339" spans="1:16" s="6" customFormat="1" x14ac:dyDescent="0.25">
      <c r="A339" s="30"/>
      <c r="B339" s="40"/>
      <c r="C339" s="40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38"/>
      <c r="P339" s="38"/>
    </row>
    <row r="340" spans="1:16" s="6" customFormat="1" x14ac:dyDescent="0.25">
      <c r="A340" s="30"/>
      <c r="B340" s="40"/>
      <c r="C340" s="40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38"/>
      <c r="P340" s="38"/>
    </row>
    <row r="341" spans="1:16" s="6" customFormat="1" x14ac:dyDescent="0.25">
      <c r="A341" s="30"/>
      <c r="B341" s="40"/>
      <c r="C341" s="40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38"/>
      <c r="P341" s="38"/>
    </row>
    <row r="342" spans="1:16" s="6" customFormat="1" x14ac:dyDescent="0.25">
      <c r="A342" s="30"/>
      <c r="B342" s="40"/>
      <c r="C342" s="40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38"/>
      <c r="P342" s="38"/>
    </row>
    <row r="343" spans="1:16" s="6" customFormat="1" x14ac:dyDescent="0.25">
      <c r="A343" s="30"/>
      <c r="B343" s="40"/>
      <c r="C343" s="40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38"/>
      <c r="P343" s="38"/>
    </row>
    <row r="344" spans="1:16" s="6" customFormat="1" x14ac:dyDescent="0.25">
      <c r="A344" s="30"/>
      <c r="B344" s="40"/>
      <c r="C344" s="40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38"/>
      <c r="P344" s="38"/>
    </row>
    <row r="345" spans="1:16" s="6" customFormat="1" x14ac:dyDescent="0.25">
      <c r="A345" s="30"/>
      <c r="B345" s="41"/>
      <c r="C345" s="41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38"/>
      <c r="P345" s="38"/>
    </row>
    <row r="346" spans="1:16" s="6" customFormat="1" x14ac:dyDescent="0.25">
      <c r="A346" s="30"/>
      <c r="B346" s="41"/>
      <c r="C346" s="41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38"/>
      <c r="P346" s="38"/>
    </row>
    <row r="347" spans="1:16" s="6" customFormat="1" x14ac:dyDescent="0.25">
      <c r="A347" s="30"/>
      <c r="B347" s="41"/>
      <c r="C347" s="41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38"/>
      <c r="P347" s="38"/>
    </row>
    <row r="348" spans="1:16" s="6" customFormat="1" x14ac:dyDescent="0.25">
      <c r="A348" s="30"/>
      <c r="B348" s="41"/>
      <c r="C348" s="41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38"/>
      <c r="P348" s="38"/>
    </row>
    <row r="349" spans="1:16" s="6" customFormat="1" x14ac:dyDescent="0.25">
      <c r="A349" s="30"/>
      <c r="B349" s="41"/>
      <c r="C349" s="41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38"/>
      <c r="P349" s="38"/>
    </row>
    <row r="350" spans="1:16" s="6" customFormat="1" x14ac:dyDescent="0.25">
      <c r="A350" s="30"/>
      <c r="B350" s="41"/>
      <c r="C350" s="41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38"/>
      <c r="P350" s="38"/>
    </row>
    <row r="351" spans="1:16" s="6" customFormat="1" x14ac:dyDescent="0.25">
      <c r="A351" s="30"/>
      <c r="B351" s="41"/>
      <c r="C351" s="41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38"/>
      <c r="P351" s="38"/>
    </row>
    <row r="352" spans="1:16" s="6" customFormat="1" x14ac:dyDescent="0.25">
      <c r="A352" s="30"/>
      <c r="B352" s="41"/>
      <c r="C352" s="41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38"/>
      <c r="P352" s="38"/>
    </row>
    <row r="353" spans="1:16" s="6" customFormat="1" x14ac:dyDescent="0.25">
      <c r="A353" s="30"/>
      <c r="B353" s="41"/>
      <c r="C353" s="41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38"/>
      <c r="P353" s="38"/>
    </row>
    <row r="354" spans="1:16" s="6" customFormat="1" x14ac:dyDescent="0.25">
      <c r="A354" s="30"/>
      <c r="B354" s="41"/>
      <c r="C354" s="41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38"/>
      <c r="P354" s="38"/>
    </row>
    <row r="355" spans="1:16" s="6" customFormat="1" x14ac:dyDescent="0.25">
      <c r="A355" s="30"/>
      <c r="B355" s="41"/>
      <c r="C355" s="41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38"/>
      <c r="P355" s="38"/>
    </row>
    <row r="356" spans="1:16" s="6" customFormat="1" x14ac:dyDescent="0.25">
      <c r="A356" s="30"/>
      <c r="B356" s="41"/>
      <c r="C356" s="41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38"/>
      <c r="P356" s="38"/>
    </row>
    <row r="357" spans="1:16" s="6" customFormat="1" x14ac:dyDescent="0.25">
      <c r="A357" s="30"/>
      <c r="B357" s="41"/>
      <c r="C357" s="41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38"/>
      <c r="P357" s="38"/>
    </row>
    <row r="358" spans="1:16" s="6" customFormat="1" x14ac:dyDescent="0.25">
      <c r="A358" s="30"/>
      <c r="B358" s="41"/>
      <c r="C358" s="41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38"/>
      <c r="P358" s="38"/>
    </row>
    <row r="359" spans="1:16" s="6" customFormat="1" x14ac:dyDescent="0.25">
      <c r="A359" s="30"/>
      <c r="B359" s="41"/>
      <c r="C359" s="41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38"/>
      <c r="P359" s="38"/>
    </row>
    <row r="360" spans="1:16" x14ac:dyDescent="0.25">
      <c r="A360" s="21"/>
      <c r="B360" s="15"/>
      <c r="C360" s="15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7"/>
    </row>
    <row r="361" spans="1:16" x14ac:dyDescent="0.25">
      <c r="A361" s="21"/>
      <c r="B361" s="15"/>
      <c r="C361" s="15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7"/>
    </row>
    <row r="362" spans="1:16" x14ac:dyDescent="0.25">
      <c r="B362" s="18"/>
      <c r="C362" s="18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20"/>
    </row>
    <row r="363" spans="1:16" x14ac:dyDescent="0.25">
      <c r="B363" s="15"/>
      <c r="C363" s="15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7"/>
    </row>
    <row r="364" spans="1:16" x14ac:dyDescent="0.25">
      <c r="B364" s="14"/>
      <c r="C364" s="14"/>
    </row>
    <row r="365" spans="1:16" x14ac:dyDescent="0.25">
      <c r="B365" s="14"/>
      <c r="C365" s="14"/>
    </row>
  </sheetData>
  <mergeCells count="8">
    <mergeCell ref="B2:N2"/>
    <mergeCell ref="B3:N3"/>
    <mergeCell ref="D5:N5"/>
    <mergeCell ref="B6:B7"/>
    <mergeCell ref="C6:C7"/>
    <mergeCell ref="D7:N7"/>
    <mergeCell ref="D4:N4"/>
    <mergeCell ref="B4:C5"/>
  </mergeCells>
  <pageMargins left="0.25" right="0.25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7D400-8D58-4FF1-BF14-C18BE488A5F1}">
  <dimension ref="A1:AE436"/>
  <sheetViews>
    <sheetView showGridLines="0" zoomScaleNormal="100" zoomScaleSheetLayoutView="100" workbookViewId="0"/>
  </sheetViews>
  <sheetFormatPr defaultRowHeight="15" x14ac:dyDescent="0.25"/>
  <cols>
    <col min="1" max="1" width="5" style="1" customWidth="1"/>
    <col min="2" max="3" width="8.7109375" style="4" customWidth="1"/>
    <col min="4" max="7" width="8.7109375" style="7" customWidth="1"/>
    <col min="8" max="11" width="8.7109375" style="4" customWidth="1"/>
    <col min="12" max="13" width="8.7109375" style="13" customWidth="1"/>
    <col min="14" max="14" width="8.7109375" style="6" customWidth="1"/>
    <col min="15" max="22" width="9.140625" style="38"/>
    <col min="23" max="31" width="9.140625" style="6"/>
  </cols>
  <sheetData>
    <row r="1" spans="1:31" s="6" customFormat="1" ht="8.4499999999999993" customHeight="1" x14ac:dyDescent="0.25">
      <c r="A1" s="5"/>
      <c r="B1" s="5"/>
      <c r="C1" s="5"/>
      <c r="D1" s="5"/>
      <c r="E1" s="5"/>
      <c r="F1" s="5"/>
      <c r="G1" s="4"/>
      <c r="H1" s="4"/>
      <c r="I1" s="4"/>
      <c r="J1" s="4"/>
      <c r="K1" s="4"/>
      <c r="L1" s="13"/>
      <c r="M1" s="13"/>
      <c r="O1" s="38"/>
      <c r="P1" s="38"/>
      <c r="Q1" s="38"/>
      <c r="R1" s="38"/>
      <c r="S1" s="38"/>
      <c r="T1" s="38"/>
      <c r="U1" s="38"/>
      <c r="V1" s="38"/>
    </row>
    <row r="2" spans="1:31" x14ac:dyDescent="0.25">
      <c r="B2" s="50" t="s">
        <v>18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</row>
    <row r="3" spans="1:31" s="3" customFormat="1" x14ac:dyDescent="0.25">
      <c r="A3" s="2"/>
      <c r="B3" s="52" t="s">
        <v>17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38"/>
      <c r="P3" s="38"/>
      <c r="Q3" s="38"/>
      <c r="R3" s="38"/>
      <c r="S3" s="38"/>
      <c r="T3" s="38"/>
      <c r="U3" s="38"/>
      <c r="V3" s="38"/>
      <c r="W3" s="6"/>
      <c r="X3" s="6"/>
      <c r="Y3" s="6"/>
      <c r="Z3" s="6"/>
      <c r="AA3" s="6"/>
      <c r="AB3" s="6"/>
      <c r="AC3" s="6"/>
      <c r="AD3" s="6"/>
      <c r="AE3" s="6"/>
    </row>
    <row r="4" spans="1:31" s="3" customFormat="1" ht="19.5" customHeight="1" x14ac:dyDescent="0.25">
      <c r="A4" s="37"/>
      <c r="B4" s="61" t="s">
        <v>12</v>
      </c>
      <c r="C4" s="62"/>
      <c r="D4" s="60" t="s">
        <v>19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38"/>
      <c r="P4" s="38"/>
      <c r="Q4" s="38"/>
      <c r="R4" s="38"/>
      <c r="S4" s="38"/>
      <c r="T4" s="38"/>
      <c r="U4" s="38"/>
      <c r="V4" s="38"/>
      <c r="W4" s="6"/>
      <c r="X4" s="6"/>
      <c r="Y4" s="6"/>
      <c r="Z4" s="6"/>
      <c r="AA4" s="6"/>
      <c r="AB4" s="6"/>
      <c r="AC4" s="6"/>
      <c r="AD4" s="6"/>
      <c r="AE4" s="6"/>
    </row>
    <row r="5" spans="1:31" s="12" customFormat="1" ht="12" x14ac:dyDescent="0.2">
      <c r="A5" s="35"/>
      <c r="B5" s="63"/>
      <c r="C5" s="53"/>
      <c r="D5" s="53" t="s">
        <v>13</v>
      </c>
      <c r="E5" s="54"/>
      <c r="F5" s="54"/>
      <c r="G5" s="54"/>
      <c r="H5" s="54"/>
      <c r="I5" s="54"/>
      <c r="J5" s="54"/>
      <c r="K5" s="54"/>
      <c r="L5" s="54"/>
      <c r="M5" s="54"/>
      <c r="N5" s="55"/>
      <c r="O5" s="42"/>
      <c r="P5" s="42"/>
      <c r="Q5" s="42"/>
      <c r="R5" s="42"/>
      <c r="S5" s="42"/>
      <c r="T5" s="42"/>
      <c r="U5" s="42"/>
      <c r="V5" s="42"/>
      <c r="W5" s="10"/>
      <c r="X5" s="10"/>
      <c r="Y5" s="10"/>
      <c r="Z5" s="10"/>
      <c r="AA5" s="10"/>
      <c r="AB5" s="10"/>
      <c r="AC5" s="10"/>
      <c r="AD5" s="10"/>
      <c r="AE5" s="10"/>
    </row>
    <row r="6" spans="1:31" s="12" customFormat="1" ht="22.5" customHeight="1" x14ac:dyDescent="0.2">
      <c r="A6" s="9"/>
      <c r="B6" s="56" t="s">
        <v>0</v>
      </c>
      <c r="C6" s="56" t="s">
        <v>1</v>
      </c>
      <c r="D6" s="32" t="s">
        <v>11</v>
      </c>
      <c r="E6" s="33" t="s">
        <v>4</v>
      </c>
      <c r="F6" s="33" t="s">
        <v>14</v>
      </c>
      <c r="G6" s="33" t="s">
        <v>15</v>
      </c>
      <c r="H6" s="34" t="s">
        <v>5</v>
      </c>
      <c r="I6" s="34" t="s">
        <v>6</v>
      </c>
      <c r="J6" s="34" t="s">
        <v>7</v>
      </c>
      <c r="K6" s="34" t="s">
        <v>8</v>
      </c>
      <c r="L6" s="34" t="s">
        <v>9</v>
      </c>
      <c r="M6" s="34" t="s">
        <v>10</v>
      </c>
      <c r="N6" s="36" t="s">
        <v>3</v>
      </c>
      <c r="O6" s="42"/>
      <c r="P6" s="42"/>
      <c r="Q6" s="42"/>
      <c r="R6" s="42"/>
      <c r="S6" s="42"/>
      <c r="T6" s="42"/>
      <c r="U6" s="42"/>
      <c r="V6" s="42"/>
      <c r="W6" s="10"/>
      <c r="X6" s="10"/>
      <c r="Y6" s="10"/>
      <c r="Z6" s="10"/>
      <c r="AA6" s="10"/>
      <c r="AB6" s="10"/>
      <c r="AC6" s="10"/>
      <c r="AD6" s="10"/>
      <c r="AE6" s="10"/>
    </row>
    <row r="7" spans="1:31" s="11" customFormat="1" ht="12" x14ac:dyDescent="0.2">
      <c r="A7" s="8"/>
      <c r="B7" s="57"/>
      <c r="C7" s="57"/>
      <c r="D7" s="58" t="s">
        <v>2</v>
      </c>
      <c r="E7" s="58"/>
      <c r="F7" s="58"/>
      <c r="G7" s="58"/>
      <c r="H7" s="58"/>
      <c r="I7" s="58"/>
      <c r="J7" s="58"/>
      <c r="K7" s="58"/>
      <c r="L7" s="58"/>
      <c r="M7" s="58"/>
      <c r="N7" s="59"/>
      <c r="O7" s="42"/>
      <c r="P7" s="42"/>
      <c r="Q7" s="42"/>
      <c r="R7" s="42"/>
      <c r="S7" s="42"/>
      <c r="T7" s="42"/>
      <c r="U7" s="42"/>
      <c r="V7" s="42"/>
      <c r="W7" s="10"/>
      <c r="X7" s="10"/>
      <c r="Y7" s="10"/>
      <c r="Z7" s="10"/>
      <c r="AA7" s="10"/>
      <c r="AB7" s="10"/>
      <c r="AC7" s="10"/>
      <c r="AD7" s="10"/>
      <c r="AE7" s="10"/>
    </row>
    <row r="8" spans="1:31" s="23" customFormat="1" ht="9" customHeight="1" x14ac:dyDescent="0.2">
      <c r="A8" s="21"/>
      <c r="B8" s="31">
        <v>0</v>
      </c>
      <c r="C8" s="31">
        <f>B9</f>
        <v>360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9">
        <v>0</v>
      </c>
      <c r="O8" s="39"/>
      <c r="P8" s="39"/>
      <c r="Q8" s="39"/>
      <c r="R8" s="39"/>
      <c r="S8" s="39"/>
      <c r="T8" s="39"/>
      <c r="U8" s="39"/>
      <c r="V8" s="39"/>
      <c r="W8" s="22"/>
      <c r="X8" s="22"/>
      <c r="Y8" s="22"/>
      <c r="Z8" s="22"/>
      <c r="AA8" s="22"/>
      <c r="AB8" s="22"/>
      <c r="AC8" s="22"/>
      <c r="AD8" s="22"/>
      <c r="AE8" s="22"/>
    </row>
    <row r="9" spans="1:31" s="25" customFormat="1" ht="9" customHeight="1" x14ac:dyDescent="0.2">
      <c r="A9" s="21"/>
      <c r="B9" s="31">
        <v>360</v>
      </c>
      <c r="C9" s="31">
        <v>365</v>
      </c>
      <c r="D9" s="28">
        <v>0.57999999999999996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9">
        <v>0</v>
      </c>
      <c r="O9" s="26"/>
      <c r="P9" s="26"/>
      <c r="Q9" s="26"/>
      <c r="R9" s="26"/>
      <c r="S9" s="26"/>
      <c r="T9" s="26"/>
      <c r="U9" s="26"/>
      <c r="V9" s="26"/>
      <c r="W9" s="24"/>
      <c r="X9" s="24"/>
      <c r="Y9" s="24"/>
      <c r="Z9" s="24"/>
      <c r="AA9" s="24"/>
      <c r="AB9" s="24"/>
      <c r="AC9" s="24"/>
      <c r="AD9" s="24"/>
      <c r="AE9" s="24"/>
    </row>
    <row r="10" spans="1:31" s="25" customFormat="1" ht="9" customHeight="1" x14ac:dyDescent="0.2">
      <c r="A10" s="21"/>
      <c r="B10" s="31">
        <v>365</v>
      </c>
      <c r="C10" s="31">
        <v>370</v>
      </c>
      <c r="D10" s="28">
        <v>0.77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9">
        <v>0</v>
      </c>
      <c r="O10" s="26"/>
      <c r="P10" s="26"/>
      <c r="Q10" s="26"/>
      <c r="R10" s="26"/>
      <c r="S10" s="26"/>
      <c r="T10" s="26"/>
      <c r="U10" s="26"/>
      <c r="V10" s="26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1" s="25" customFormat="1" ht="9" customHeight="1" x14ac:dyDescent="0.2">
      <c r="A11" s="21"/>
      <c r="B11" s="47">
        <v>370</v>
      </c>
      <c r="C11" s="47">
        <v>375</v>
      </c>
      <c r="D11" s="45">
        <v>0.96</v>
      </c>
      <c r="E11" s="45">
        <v>0.19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6">
        <v>0</v>
      </c>
      <c r="O11" s="26"/>
      <c r="P11" s="26"/>
      <c r="Q11" s="26"/>
      <c r="R11" s="26"/>
      <c r="S11" s="26"/>
      <c r="T11" s="26"/>
      <c r="U11" s="26"/>
      <c r="V11" s="26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1" s="25" customFormat="1" ht="9" customHeight="1" x14ac:dyDescent="0.2">
      <c r="A12" s="21"/>
      <c r="B12" s="31">
        <v>375</v>
      </c>
      <c r="C12" s="31">
        <v>380</v>
      </c>
      <c r="D12" s="28">
        <v>1.1499999999999999</v>
      </c>
      <c r="E12" s="28">
        <v>0.38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9">
        <v>0</v>
      </c>
      <c r="O12" s="26"/>
      <c r="P12" s="26"/>
      <c r="Q12" s="26"/>
      <c r="R12" s="26"/>
      <c r="S12" s="26"/>
      <c r="T12" s="26"/>
      <c r="U12" s="26"/>
      <c r="V12" s="26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s="25" customFormat="1" ht="9" customHeight="1" x14ac:dyDescent="0.2">
      <c r="A13" s="21"/>
      <c r="B13" s="31">
        <v>380</v>
      </c>
      <c r="C13" s="31">
        <v>385</v>
      </c>
      <c r="D13" s="28">
        <v>1.34</v>
      </c>
      <c r="E13" s="28">
        <v>0.56999999999999995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9">
        <v>0</v>
      </c>
      <c r="O13" s="26"/>
      <c r="P13" s="26"/>
      <c r="Q13" s="26"/>
      <c r="R13" s="26"/>
      <c r="S13" s="26"/>
      <c r="T13" s="26"/>
      <c r="U13" s="26"/>
      <c r="V13" s="26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s="25" customFormat="1" ht="9" customHeight="1" x14ac:dyDescent="0.2">
      <c r="A14" s="21"/>
      <c r="B14" s="31">
        <v>385</v>
      </c>
      <c r="C14" s="31">
        <v>390</v>
      </c>
      <c r="D14" s="28">
        <v>1.53</v>
      </c>
      <c r="E14" s="28">
        <v>0.76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9">
        <v>0</v>
      </c>
      <c r="O14" s="26"/>
      <c r="P14" s="26"/>
      <c r="Q14" s="26"/>
      <c r="R14" s="26"/>
      <c r="S14" s="26"/>
      <c r="T14" s="26"/>
      <c r="U14" s="26"/>
      <c r="V14" s="26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1" s="25" customFormat="1" ht="9" customHeight="1" x14ac:dyDescent="0.2">
      <c r="A15" s="21"/>
      <c r="B15" s="47">
        <v>390</v>
      </c>
      <c r="C15" s="47">
        <v>395</v>
      </c>
      <c r="D15" s="45">
        <v>1.72</v>
      </c>
      <c r="E15" s="45">
        <v>0.95</v>
      </c>
      <c r="F15" s="45">
        <v>0.18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6">
        <v>0</v>
      </c>
      <c r="O15" s="26"/>
      <c r="P15" s="26"/>
      <c r="Q15" s="26"/>
      <c r="R15" s="26"/>
      <c r="S15" s="26"/>
      <c r="T15" s="26"/>
      <c r="U15" s="26"/>
      <c r="V15" s="26"/>
      <c r="W15" s="24"/>
      <c r="X15" s="24"/>
      <c r="Y15" s="24"/>
      <c r="Z15" s="24"/>
      <c r="AA15" s="24"/>
      <c r="AB15" s="24"/>
      <c r="AC15" s="24"/>
      <c r="AD15" s="24"/>
      <c r="AE15" s="24"/>
    </row>
    <row r="16" spans="1:31" s="25" customFormat="1" ht="9" customHeight="1" x14ac:dyDescent="0.2">
      <c r="A16" s="21"/>
      <c r="B16" s="31">
        <v>395</v>
      </c>
      <c r="C16" s="31">
        <v>400</v>
      </c>
      <c r="D16" s="28">
        <v>1.91</v>
      </c>
      <c r="E16" s="28">
        <v>1.1399999999999999</v>
      </c>
      <c r="F16" s="28">
        <v>0.37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9">
        <v>0</v>
      </c>
      <c r="O16" s="26"/>
      <c r="P16" s="26"/>
      <c r="Q16" s="26"/>
      <c r="R16" s="26"/>
      <c r="S16" s="26"/>
      <c r="T16" s="26"/>
      <c r="U16" s="26"/>
      <c r="V16" s="26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s="25" customFormat="1" ht="9" customHeight="1" x14ac:dyDescent="0.2">
      <c r="A17" s="21"/>
      <c r="B17" s="31">
        <v>400</v>
      </c>
      <c r="C17" s="31">
        <v>405</v>
      </c>
      <c r="D17" s="28">
        <v>2.1</v>
      </c>
      <c r="E17" s="28">
        <v>1.33</v>
      </c>
      <c r="F17" s="28">
        <v>0.56000000000000005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9">
        <v>0</v>
      </c>
      <c r="O17" s="26"/>
      <c r="P17" s="26"/>
      <c r="Q17" s="26"/>
      <c r="R17" s="26"/>
      <c r="S17" s="26"/>
      <c r="T17" s="26"/>
      <c r="U17" s="26"/>
      <c r="V17" s="26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s="25" customFormat="1" ht="9" customHeight="1" x14ac:dyDescent="0.2">
      <c r="A18" s="21"/>
      <c r="B18" s="31">
        <v>405</v>
      </c>
      <c r="C18" s="31">
        <v>410</v>
      </c>
      <c r="D18" s="28">
        <v>2.29</v>
      </c>
      <c r="E18" s="28">
        <v>1.52</v>
      </c>
      <c r="F18" s="28">
        <v>0.75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9">
        <v>0</v>
      </c>
      <c r="O18" s="26"/>
      <c r="P18" s="26"/>
      <c r="Q18" s="26"/>
      <c r="R18" s="26"/>
      <c r="S18" s="26"/>
      <c r="T18" s="26"/>
      <c r="U18" s="26"/>
      <c r="V18" s="26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s="25" customFormat="1" ht="9" customHeight="1" x14ac:dyDescent="0.2">
      <c r="A19" s="21"/>
      <c r="B19" s="47">
        <v>410</v>
      </c>
      <c r="C19" s="47">
        <v>415</v>
      </c>
      <c r="D19" s="45">
        <v>2.48</v>
      </c>
      <c r="E19" s="45">
        <v>1.71</v>
      </c>
      <c r="F19" s="45">
        <v>0.94</v>
      </c>
      <c r="G19" s="45">
        <v>0.17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6">
        <v>0</v>
      </c>
      <c r="O19" s="26"/>
      <c r="P19" s="26"/>
      <c r="Q19" s="26"/>
      <c r="R19" s="26"/>
      <c r="S19" s="26"/>
      <c r="T19" s="26"/>
      <c r="U19" s="26"/>
      <c r="V19" s="26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s="25" customFormat="1" ht="9" customHeight="1" x14ac:dyDescent="0.2">
      <c r="A20" s="21"/>
      <c r="B20" s="31">
        <v>415</v>
      </c>
      <c r="C20" s="31">
        <v>420</v>
      </c>
      <c r="D20" s="28">
        <v>2.67</v>
      </c>
      <c r="E20" s="28">
        <v>1.9</v>
      </c>
      <c r="F20" s="28">
        <v>1.1299999999999999</v>
      </c>
      <c r="G20" s="28">
        <v>0.36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9">
        <v>0</v>
      </c>
      <c r="O20" s="26"/>
      <c r="P20" s="26"/>
      <c r="Q20" s="26"/>
      <c r="R20" s="26"/>
      <c r="S20" s="26"/>
      <c r="T20" s="26"/>
      <c r="U20" s="26"/>
      <c r="V20" s="26"/>
      <c r="W20" s="24"/>
      <c r="X20" s="24"/>
      <c r="Y20" s="24"/>
      <c r="Z20" s="24"/>
      <c r="AA20" s="24"/>
      <c r="AB20" s="24"/>
      <c r="AC20" s="24"/>
      <c r="AD20" s="24"/>
      <c r="AE20" s="24"/>
    </row>
    <row r="21" spans="1:31" s="25" customFormat="1" ht="9" customHeight="1" x14ac:dyDescent="0.2">
      <c r="A21" s="21"/>
      <c r="B21" s="31">
        <v>420</v>
      </c>
      <c r="C21" s="31">
        <v>425</v>
      </c>
      <c r="D21" s="28">
        <v>2.86</v>
      </c>
      <c r="E21" s="28">
        <v>2.09</v>
      </c>
      <c r="F21" s="28">
        <v>1.32</v>
      </c>
      <c r="G21" s="28">
        <v>0.55000000000000004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9">
        <v>0</v>
      </c>
      <c r="O21" s="26"/>
      <c r="P21" s="26"/>
      <c r="Q21" s="26"/>
      <c r="R21" s="26"/>
      <c r="S21" s="26"/>
      <c r="T21" s="26"/>
      <c r="U21" s="26"/>
      <c r="V21" s="26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1" s="25" customFormat="1" ht="9" customHeight="1" x14ac:dyDescent="0.2">
      <c r="A22" s="21"/>
      <c r="B22" s="31">
        <v>425</v>
      </c>
      <c r="C22" s="31">
        <v>430</v>
      </c>
      <c r="D22" s="28">
        <v>3.05</v>
      </c>
      <c r="E22" s="28">
        <v>2.2799999999999998</v>
      </c>
      <c r="F22" s="28">
        <v>1.51</v>
      </c>
      <c r="G22" s="28">
        <v>0.74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9">
        <v>0</v>
      </c>
      <c r="O22" s="26"/>
      <c r="P22" s="26"/>
      <c r="Q22" s="26"/>
      <c r="R22" s="26"/>
      <c r="S22" s="26"/>
      <c r="T22" s="26"/>
      <c r="U22" s="26"/>
      <c r="V22" s="26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1" s="25" customFormat="1" ht="9" customHeight="1" x14ac:dyDescent="0.2">
      <c r="A23" s="21"/>
      <c r="B23" s="47">
        <v>430</v>
      </c>
      <c r="C23" s="47">
        <v>435</v>
      </c>
      <c r="D23" s="45">
        <v>3.24</v>
      </c>
      <c r="E23" s="45">
        <v>2.4700000000000002</v>
      </c>
      <c r="F23" s="45">
        <v>1.7</v>
      </c>
      <c r="G23" s="45">
        <v>0.93</v>
      </c>
      <c r="H23" s="45">
        <v>0.16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6">
        <v>0</v>
      </c>
      <c r="O23" s="26"/>
      <c r="P23" s="26"/>
      <c r="Q23" s="26"/>
      <c r="R23" s="26"/>
      <c r="S23" s="26"/>
      <c r="T23" s="26"/>
      <c r="U23" s="26"/>
      <c r="V23" s="26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s="25" customFormat="1" ht="9" customHeight="1" x14ac:dyDescent="0.2">
      <c r="A24" s="21"/>
      <c r="B24" s="31">
        <v>435</v>
      </c>
      <c r="C24" s="31">
        <v>440</v>
      </c>
      <c r="D24" s="28">
        <v>3.43</v>
      </c>
      <c r="E24" s="28">
        <v>2.66</v>
      </c>
      <c r="F24" s="28">
        <v>1.89</v>
      </c>
      <c r="G24" s="28">
        <v>1.1200000000000001</v>
      </c>
      <c r="H24" s="28">
        <v>0.35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9">
        <v>0</v>
      </c>
      <c r="O24" s="26"/>
      <c r="P24" s="26"/>
      <c r="Q24" s="26"/>
      <c r="R24" s="26"/>
      <c r="S24" s="26"/>
      <c r="T24" s="26"/>
      <c r="U24" s="26"/>
      <c r="V24" s="26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s="25" customFormat="1" ht="9" customHeight="1" x14ac:dyDescent="0.2">
      <c r="A25" s="21"/>
      <c r="B25" s="31">
        <v>440</v>
      </c>
      <c r="C25" s="31">
        <v>445</v>
      </c>
      <c r="D25" s="28">
        <v>3.62</v>
      </c>
      <c r="E25" s="28">
        <v>2.85</v>
      </c>
      <c r="F25" s="28">
        <v>2.08</v>
      </c>
      <c r="G25" s="28">
        <v>1.31</v>
      </c>
      <c r="H25" s="28">
        <v>0.54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9">
        <v>0</v>
      </c>
      <c r="O25" s="26"/>
      <c r="P25" s="26"/>
      <c r="Q25" s="26"/>
      <c r="R25" s="26"/>
      <c r="S25" s="26"/>
      <c r="T25" s="26"/>
      <c r="U25" s="26"/>
      <c r="V25" s="26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s="25" customFormat="1" ht="9" customHeight="1" x14ac:dyDescent="0.2">
      <c r="A26" s="21"/>
      <c r="B26" s="31">
        <v>445</v>
      </c>
      <c r="C26" s="31">
        <v>450</v>
      </c>
      <c r="D26" s="28">
        <v>3.81</v>
      </c>
      <c r="E26" s="28">
        <v>3.04</v>
      </c>
      <c r="F26" s="28">
        <v>2.27</v>
      </c>
      <c r="G26" s="28">
        <v>1.5</v>
      </c>
      <c r="H26" s="28">
        <v>0.73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9">
        <v>0</v>
      </c>
      <c r="O26" s="26"/>
      <c r="P26" s="26"/>
      <c r="Q26" s="26"/>
      <c r="R26" s="26"/>
      <c r="S26" s="26"/>
      <c r="T26" s="26"/>
      <c r="U26" s="26"/>
      <c r="V26" s="26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s="25" customFormat="1" ht="9" customHeight="1" x14ac:dyDescent="0.2">
      <c r="A27" s="21"/>
      <c r="B27" s="47">
        <v>450</v>
      </c>
      <c r="C27" s="47">
        <v>455</v>
      </c>
      <c r="D27" s="45">
        <v>4</v>
      </c>
      <c r="E27" s="45">
        <v>3.23</v>
      </c>
      <c r="F27" s="45">
        <v>2.46</v>
      </c>
      <c r="G27" s="45">
        <v>1.69</v>
      </c>
      <c r="H27" s="45">
        <v>0.92</v>
      </c>
      <c r="I27" s="45">
        <v>0.15</v>
      </c>
      <c r="J27" s="45">
        <v>0</v>
      </c>
      <c r="K27" s="45">
        <v>0</v>
      </c>
      <c r="L27" s="45">
        <v>0</v>
      </c>
      <c r="M27" s="45">
        <v>0</v>
      </c>
      <c r="N27" s="46">
        <v>0</v>
      </c>
      <c r="O27" s="26"/>
      <c r="P27" s="26"/>
      <c r="Q27" s="26"/>
      <c r="R27" s="26"/>
      <c r="S27" s="26"/>
      <c r="T27" s="26"/>
      <c r="U27" s="26"/>
      <c r="V27" s="26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25" customFormat="1" ht="9" customHeight="1" x14ac:dyDescent="0.2">
      <c r="A28" s="21"/>
      <c r="B28" s="31">
        <v>455</v>
      </c>
      <c r="C28" s="31">
        <v>460</v>
      </c>
      <c r="D28" s="28">
        <v>4.1900000000000004</v>
      </c>
      <c r="E28" s="28">
        <v>3.42</v>
      </c>
      <c r="F28" s="28">
        <v>2.65</v>
      </c>
      <c r="G28" s="28">
        <v>1.88</v>
      </c>
      <c r="H28" s="28">
        <v>1.1100000000000001</v>
      </c>
      <c r="I28" s="28">
        <v>0.34</v>
      </c>
      <c r="J28" s="28">
        <v>0</v>
      </c>
      <c r="K28" s="28">
        <v>0</v>
      </c>
      <c r="L28" s="28">
        <v>0</v>
      </c>
      <c r="M28" s="28">
        <v>0</v>
      </c>
      <c r="N28" s="29">
        <v>0</v>
      </c>
      <c r="O28" s="26"/>
      <c r="P28" s="26"/>
      <c r="Q28" s="26"/>
      <c r="R28" s="26"/>
      <c r="S28" s="26"/>
      <c r="T28" s="26"/>
      <c r="U28" s="26"/>
      <c r="V28" s="26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s="25" customFormat="1" ht="9" customHeight="1" x14ac:dyDescent="0.2">
      <c r="A29" s="21"/>
      <c r="B29" s="31">
        <v>460</v>
      </c>
      <c r="C29" s="31">
        <v>465</v>
      </c>
      <c r="D29" s="28">
        <v>4.38</v>
      </c>
      <c r="E29" s="28">
        <v>3.61</v>
      </c>
      <c r="F29" s="28">
        <v>2.84</v>
      </c>
      <c r="G29" s="28">
        <v>2.0699999999999998</v>
      </c>
      <c r="H29" s="28">
        <v>1.3</v>
      </c>
      <c r="I29" s="28">
        <v>0.53</v>
      </c>
      <c r="J29" s="28">
        <v>0</v>
      </c>
      <c r="K29" s="28">
        <v>0</v>
      </c>
      <c r="L29" s="28">
        <v>0</v>
      </c>
      <c r="M29" s="28">
        <v>0</v>
      </c>
      <c r="N29" s="29">
        <v>0</v>
      </c>
      <c r="O29" s="26"/>
      <c r="P29" s="26"/>
      <c r="Q29" s="26"/>
      <c r="R29" s="26"/>
      <c r="S29" s="26"/>
      <c r="T29" s="26"/>
      <c r="U29" s="26"/>
      <c r="V29" s="26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s="25" customFormat="1" ht="9" customHeight="1" x14ac:dyDescent="0.2">
      <c r="A30" s="21"/>
      <c r="B30" s="31">
        <v>465</v>
      </c>
      <c r="C30" s="31">
        <v>470</v>
      </c>
      <c r="D30" s="28">
        <v>4.57</v>
      </c>
      <c r="E30" s="28">
        <v>3.8</v>
      </c>
      <c r="F30" s="28">
        <v>3.03</v>
      </c>
      <c r="G30" s="28">
        <v>2.2599999999999998</v>
      </c>
      <c r="H30" s="28">
        <v>1.49</v>
      </c>
      <c r="I30" s="28">
        <v>0.72</v>
      </c>
      <c r="J30" s="28">
        <v>0</v>
      </c>
      <c r="K30" s="28">
        <v>0</v>
      </c>
      <c r="L30" s="28">
        <v>0</v>
      </c>
      <c r="M30" s="28">
        <v>0</v>
      </c>
      <c r="N30" s="29">
        <v>0</v>
      </c>
      <c r="O30" s="26"/>
      <c r="P30" s="26"/>
      <c r="Q30" s="26"/>
      <c r="R30" s="26"/>
      <c r="S30" s="26"/>
      <c r="T30" s="26"/>
      <c r="U30" s="26"/>
      <c r="V30" s="26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s="25" customFormat="1" ht="9" customHeight="1" x14ac:dyDescent="0.2">
      <c r="A31" s="21"/>
      <c r="B31" s="47">
        <v>470</v>
      </c>
      <c r="C31" s="47">
        <v>475</v>
      </c>
      <c r="D31" s="45">
        <v>4.76</v>
      </c>
      <c r="E31" s="45">
        <v>3.99</v>
      </c>
      <c r="F31" s="45">
        <v>3.22</v>
      </c>
      <c r="G31" s="45">
        <v>2.4500000000000002</v>
      </c>
      <c r="H31" s="45">
        <v>1.68</v>
      </c>
      <c r="I31" s="45">
        <v>0.91</v>
      </c>
      <c r="J31" s="45">
        <v>0.14000000000000001</v>
      </c>
      <c r="K31" s="45">
        <v>0</v>
      </c>
      <c r="L31" s="45">
        <v>0</v>
      </c>
      <c r="M31" s="45">
        <v>0</v>
      </c>
      <c r="N31" s="46">
        <v>0</v>
      </c>
      <c r="O31" s="26"/>
      <c r="P31" s="26"/>
      <c r="Q31" s="26"/>
      <c r="R31" s="26"/>
      <c r="S31" s="26"/>
      <c r="T31" s="26"/>
      <c r="U31" s="26"/>
      <c r="V31" s="26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s="25" customFormat="1" ht="9" customHeight="1" x14ac:dyDescent="0.2">
      <c r="A32" s="21"/>
      <c r="B32" s="31">
        <v>475</v>
      </c>
      <c r="C32" s="31">
        <v>480</v>
      </c>
      <c r="D32" s="28">
        <v>4.95</v>
      </c>
      <c r="E32" s="28">
        <v>4.18</v>
      </c>
      <c r="F32" s="28">
        <v>3.41</v>
      </c>
      <c r="G32" s="28">
        <v>2.64</v>
      </c>
      <c r="H32" s="28">
        <v>1.87</v>
      </c>
      <c r="I32" s="28">
        <v>1.1000000000000001</v>
      </c>
      <c r="J32" s="28">
        <v>0.33</v>
      </c>
      <c r="K32" s="28">
        <v>0</v>
      </c>
      <c r="L32" s="28">
        <v>0</v>
      </c>
      <c r="M32" s="28">
        <v>0</v>
      </c>
      <c r="N32" s="29">
        <v>0</v>
      </c>
      <c r="O32" s="26"/>
      <c r="P32" s="26"/>
      <c r="Q32" s="26"/>
      <c r="R32" s="26"/>
      <c r="S32" s="26"/>
      <c r="T32" s="26"/>
      <c r="U32" s="26"/>
      <c r="V32" s="26"/>
      <c r="W32" s="24"/>
      <c r="X32" s="24"/>
      <c r="Y32" s="24"/>
      <c r="Z32" s="24"/>
      <c r="AA32" s="24"/>
      <c r="AB32" s="24"/>
      <c r="AC32" s="24"/>
      <c r="AD32" s="24"/>
      <c r="AE32" s="24"/>
    </row>
    <row r="33" spans="1:31" s="25" customFormat="1" ht="9" customHeight="1" x14ac:dyDescent="0.2">
      <c r="A33" s="21"/>
      <c r="B33" s="31">
        <v>480</v>
      </c>
      <c r="C33" s="31">
        <v>485</v>
      </c>
      <c r="D33" s="28">
        <v>5.14</v>
      </c>
      <c r="E33" s="28">
        <v>4.37</v>
      </c>
      <c r="F33" s="28">
        <v>3.6</v>
      </c>
      <c r="G33" s="28">
        <v>2.83</v>
      </c>
      <c r="H33" s="28">
        <v>2.06</v>
      </c>
      <c r="I33" s="28">
        <v>1.29</v>
      </c>
      <c r="J33" s="28">
        <v>0.52</v>
      </c>
      <c r="K33" s="28">
        <v>0</v>
      </c>
      <c r="L33" s="28">
        <v>0</v>
      </c>
      <c r="M33" s="28">
        <v>0</v>
      </c>
      <c r="N33" s="29">
        <v>0</v>
      </c>
      <c r="O33" s="26"/>
      <c r="P33" s="26"/>
      <c r="Q33" s="26"/>
      <c r="R33" s="26"/>
      <c r="S33" s="26"/>
      <c r="T33" s="26"/>
      <c r="U33" s="26"/>
      <c r="V33" s="26"/>
      <c r="W33" s="24"/>
      <c r="X33" s="24"/>
      <c r="Y33" s="24"/>
      <c r="Z33" s="24"/>
      <c r="AA33" s="24"/>
      <c r="AB33" s="24"/>
      <c r="AC33" s="24"/>
      <c r="AD33" s="24"/>
      <c r="AE33" s="24"/>
    </row>
    <row r="34" spans="1:31" s="25" customFormat="1" ht="9" customHeight="1" x14ac:dyDescent="0.2">
      <c r="A34" s="21"/>
      <c r="B34" s="31">
        <v>485</v>
      </c>
      <c r="C34" s="31">
        <v>490</v>
      </c>
      <c r="D34" s="28">
        <v>5.33</v>
      </c>
      <c r="E34" s="28">
        <v>4.5599999999999996</v>
      </c>
      <c r="F34" s="28">
        <v>3.79</v>
      </c>
      <c r="G34" s="28">
        <v>3.02</v>
      </c>
      <c r="H34" s="28">
        <v>2.25</v>
      </c>
      <c r="I34" s="28">
        <v>1.48</v>
      </c>
      <c r="J34" s="28">
        <v>0.71</v>
      </c>
      <c r="K34" s="28">
        <v>0</v>
      </c>
      <c r="L34" s="28">
        <v>0</v>
      </c>
      <c r="M34" s="28">
        <v>0</v>
      </c>
      <c r="N34" s="29">
        <v>0</v>
      </c>
      <c r="O34" s="26"/>
      <c r="P34" s="26"/>
      <c r="Q34" s="26"/>
      <c r="R34" s="26"/>
      <c r="S34" s="26"/>
      <c r="T34" s="26"/>
      <c r="U34" s="26"/>
      <c r="V34" s="26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s="25" customFormat="1" ht="9" customHeight="1" x14ac:dyDescent="0.2">
      <c r="A35" s="21"/>
      <c r="B35" s="47">
        <v>490</v>
      </c>
      <c r="C35" s="47">
        <v>495</v>
      </c>
      <c r="D35" s="45">
        <v>5.52</v>
      </c>
      <c r="E35" s="45">
        <v>4.75</v>
      </c>
      <c r="F35" s="45">
        <v>3.98</v>
      </c>
      <c r="G35" s="45">
        <v>3.21</v>
      </c>
      <c r="H35" s="45">
        <v>2.44</v>
      </c>
      <c r="I35" s="45">
        <v>1.67</v>
      </c>
      <c r="J35" s="45">
        <v>0.9</v>
      </c>
      <c r="K35" s="45">
        <v>0.14000000000000001</v>
      </c>
      <c r="L35" s="45">
        <v>0</v>
      </c>
      <c r="M35" s="45">
        <v>0</v>
      </c>
      <c r="N35" s="46">
        <v>0</v>
      </c>
      <c r="O35" s="26"/>
      <c r="P35" s="26"/>
      <c r="Q35" s="26"/>
      <c r="R35" s="26"/>
      <c r="S35" s="26"/>
      <c r="T35" s="26"/>
      <c r="U35" s="26"/>
      <c r="V35" s="26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s="25" customFormat="1" ht="9" customHeight="1" x14ac:dyDescent="0.2">
      <c r="A36" s="21"/>
      <c r="B36" s="31">
        <v>495</v>
      </c>
      <c r="C36" s="31">
        <v>500</v>
      </c>
      <c r="D36" s="28">
        <v>5.71</v>
      </c>
      <c r="E36" s="28">
        <v>4.9400000000000004</v>
      </c>
      <c r="F36" s="28">
        <v>4.17</v>
      </c>
      <c r="G36" s="28">
        <v>3.4</v>
      </c>
      <c r="H36" s="28">
        <v>2.63</v>
      </c>
      <c r="I36" s="28">
        <v>1.86</v>
      </c>
      <c r="J36" s="28">
        <v>1.0900000000000001</v>
      </c>
      <c r="K36" s="28">
        <v>0.33</v>
      </c>
      <c r="L36" s="28">
        <v>0</v>
      </c>
      <c r="M36" s="28">
        <v>0</v>
      </c>
      <c r="N36" s="29">
        <v>0</v>
      </c>
      <c r="O36" s="26"/>
      <c r="P36" s="26"/>
      <c r="Q36" s="26"/>
      <c r="R36" s="26"/>
      <c r="S36" s="26"/>
      <c r="T36" s="26"/>
      <c r="U36" s="26"/>
      <c r="V36" s="26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s="25" customFormat="1" ht="9" customHeight="1" x14ac:dyDescent="0.2">
      <c r="A37" s="21"/>
      <c r="B37" s="31">
        <v>500</v>
      </c>
      <c r="C37" s="31">
        <v>505</v>
      </c>
      <c r="D37" s="28">
        <v>5.9</v>
      </c>
      <c r="E37" s="28">
        <v>5.13</v>
      </c>
      <c r="F37" s="28">
        <v>4.3600000000000003</v>
      </c>
      <c r="G37" s="28">
        <v>3.59</v>
      </c>
      <c r="H37" s="28">
        <v>2.82</v>
      </c>
      <c r="I37" s="28">
        <v>2.0499999999999998</v>
      </c>
      <c r="J37" s="28">
        <v>1.28</v>
      </c>
      <c r="K37" s="28">
        <v>0.52</v>
      </c>
      <c r="L37" s="28">
        <v>0</v>
      </c>
      <c r="M37" s="28">
        <v>0</v>
      </c>
      <c r="N37" s="29">
        <v>0</v>
      </c>
      <c r="O37" s="26"/>
      <c r="P37" s="26"/>
      <c r="Q37" s="26"/>
      <c r="R37" s="26"/>
      <c r="S37" s="26"/>
      <c r="T37" s="26"/>
      <c r="U37" s="26"/>
      <c r="V37" s="26"/>
      <c r="W37" s="24"/>
      <c r="X37" s="24"/>
      <c r="Y37" s="24"/>
      <c r="Z37" s="24"/>
      <c r="AA37" s="24"/>
      <c r="AB37" s="24"/>
      <c r="AC37" s="24"/>
      <c r="AD37" s="24"/>
      <c r="AE37" s="24"/>
    </row>
    <row r="38" spans="1:31" s="25" customFormat="1" ht="9" customHeight="1" x14ac:dyDescent="0.2">
      <c r="A38" s="21"/>
      <c r="B38" s="31">
        <v>505</v>
      </c>
      <c r="C38" s="31">
        <v>510</v>
      </c>
      <c r="D38" s="28">
        <v>6.09</v>
      </c>
      <c r="E38" s="28">
        <v>5.32</v>
      </c>
      <c r="F38" s="28">
        <v>4.55</v>
      </c>
      <c r="G38" s="28">
        <v>3.78</v>
      </c>
      <c r="H38" s="28">
        <v>3.01</v>
      </c>
      <c r="I38" s="28">
        <v>2.2400000000000002</v>
      </c>
      <c r="J38" s="28">
        <v>1.47</v>
      </c>
      <c r="K38" s="28">
        <v>0.71</v>
      </c>
      <c r="L38" s="28">
        <v>0</v>
      </c>
      <c r="M38" s="28">
        <v>0</v>
      </c>
      <c r="N38" s="29">
        <v>0</v>
      </c>
      <c r="O38" s="26"/>
      <c r="P38" s="26"/>
      <c r="Q38" s="26"/>
      <c r="R38" s="26"/>
      <c r="S38" s="26"/>
      <c r="T38" s="26"/>
      <c r="U38" s="26"/>
      <c r="V38" s="26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s="25" customFormat="1" ht="9" customHeight="1" x14ac:dyDescent="0.2">
      <c r="A39" s="21"/>
      <c r="B39" s="47">
        <v>510</v>
      </c>
      <c r="C39" s="47">
        <v>515</v>
      </c>
      <c r="D39" s="45">
        <v>6.28</v>
      </c>
      <c r="E39" s="45">
        <v>5.51</v>
      </c>
      <c r="F39" s="45">
        <v>4.74</v>
      </c>
      <c r="G39" s="45">
        <v>3.97</v>
      </c>
      <c r="H39" s="45">
        <v>3.2</v>
      </c>
      <c r="I39" s="45">
        <v>2.4300000000000002</v>
      </c>
      <c r="J39" s="45">
        <v>1.66</v>
      </c>
      <c r="K39" s="45">
        <v>0.9</v>
      </c>
      <c r="L39" s="45">
        <v>0.13</v>
      </c>
      <c r="M39" s="45">
        <v>0</v>
      </c>
      <c r="N39" s="46">
        <v>0</v>
      </c>
      <c r="O39" s="26"/>
      <c r="P39" s="26"/>
      <c r="Q39" s="26"/>
      <c r="R39" s="26"/>
      <c r="S39" s="26"/>
      <c r="T39" s="26"/>
      <c r="U39" s="26"/>
      <c r="V39" s="26"/>
      <c r="W39" s="24"/>
      <c r="X39" s="24"/>
      <c r="Y39" s="24"/>
      <c r="Z39" s="24"/>
      <c r="AA39" s="24"/>
      <c r="AB39" s="24"/>
      <c r="AC39" s="24"/>
      <c r="AD39" s="24"/>
      <c r="AE39" s="24"/>
    </row>
    <row r="40" spans="1:31" s="25" customFormat="1" ht="9" customHeight="1" x14ac:dyDescent="0.2">
      <c r="A40" s="21"/>
      <c r="B40" s="31">
        <v>515</v>
      </c>
      <c r="C40" s="31">
        <v>520</v>
      </c>
      <c r="D40" s="28">
        <v>6.47</v>
      </c>
      <c r="E40" s="28">
        <v>5.7</v>
      </c>
      <c r="F40" s="28">
        <v>4.93</v>
      </c>
      <c r="G40" s="28">
        <v>4.16</v>
      </c>
      <c r="H40" s="28">
        <v>3.39</v>
      </c>
      <c r="I40" s="28">
        <v>2.62</v>
      </c>
      <c r="J40" s="28">
        <v>1.85</v>
      </c>
      <c r="K40" s="28">
        <v>1.0900000000000001</v>
      </c>
      <c r="L40" s="28">
        <v>0.32</v>
      </c>
      <c r="M40" s="28">
        <v>0</v>
      </c>
      <c r="N40" s="29">
        <v>0</v>
      </c>
      <c r="O40" s="26"/>
      <c r="P40" s="26"/>
      <c r="Q40" s="26"/>
      <c r="R40" s="26"/>
      <c r="S40" s="26"/>
      <c r="T40" s="26"/>
      <c r="U40" s="26"/>
      <c r="V40" s="26"/>
      <c r="W40" s="24"/>
      <c r="X40" s="24"/>
      <c r="Y40" s="24"/>
      <c r="Z40" s="24"/>
      <c r="AA40" s="24"/>
      <c r="AB40" s="24"/>
      <c r="AC40" s="24"/>
      <c r="AD40" s="24"/>
      <c r="AE40" s="24"/>
    </row>
    <row r="41" spans="1:31" s="25" customFormat="1" ht="9" customHeight="1" x14ac:dyDescent="0.2">
      <c r="A41" s="21"/>
      <c r="B41" s="31">
        <v>520</v>
      </c>
      <c r="C41" s="31">
        <v>525</v>
      </c>
      <c r="D41" s="28">
        <v>6.66</v>
      </c>
      <c r="E41" s="28">
        <v>5.89</v>
      </c>
      <c r="F41" s="28">
        <v>5.12</v>
      </c>
      <c r="G41" s="28">
        <v>4.3499999999999996</v>
      </c>
      <c r="H41" s="28">
        <v>3.58</v>
      </c>
      <c r="I41" s="28">
        <v>2.81</v>
      </c>
      <c r="J41" s="28">
        <v>2.04</v>
      </c>
      <c r="K41" s="28">
        <v>1.28</v>
      </c>
      <c r="L41" s="28">
        <v>0.51</v>
      </c>
      <c r="M41" s="28">
        <v>0</v>
      </c>
      <c r="N41" s="29">
        <v>0</v>
      </c>
      <c r="O41" s="26"/>
      <c r="P41" s="26"/>
      <c r="Q41" s="26"/>
      <c r="R41" s="26"/>
      <c r="S41" s="26"/>
      <c r="T41" s="26"/>
      <c r="U41" s="26"/>
      <c r="V41" s="26"/>
      <c r="W41" s="24"/>
      <c r="X41" s="24"/>
      <c r="Y41" s="24"/>
      <c r="Z41" s="24"/>
      <c r="AA41" s="24"/>
      <c r="AB41" s="24"/>
      <c r="AC41" s="24"/>
      <c r="AD41" s="24"/>
      <c r="AE41" s="24"/>
    </row>
    <row r="42" spans="1:31" s="25" customFormat="1" ht="9" customHeight="1" x14ac:dyDescent="0.2">
      <c r="A42" s="21"/>
      <c r="B42" s="31">
        <v>525</v>
      </c>
      <c r="C42" s="31">
        <v>530</v>
      </c>
      <c r="D42" s="28">
        <v>6.85</v>
      </c>
      <c r="E42" s="28">
        <v>6.08</v>
      </c>
      <c r="F42" s="28">
        <v>5.31</v>
      </c>
      <c r="G42" s="28">
        <v>4.54</v>
      </c>
      <c r="H42" s="28">
        <v>3.77</v>
      </c>
      <c r="I42" s="28">
        <v>3</v>
      </c>
      <c r="J42" s="28">
        <v>2.23</v>
      </c>
      <c r="K42" s="28">
        <v>1.47</v>
      </c>
      <c r="L42" s="28">
        <v>0.7</v>
      </c>
      <c r="M42" s="28">
        <v>0</v>
      </c>
      <c r="N42" s="29">
        <v>0</v>
      </c>
      <c r="O42" s="26"/>
      <c r="P42" s="26"/>
      <c r="Q42" s="26"/>
      <c r="R42" s="26"/>
      <c r="S42" s="26"/>
      <c r="T42" s="26"/>
      <c r="U42" s="26"/>
      <c r="V42" s="26"/>
      <c r="W42" s="24"/>
      <c r="X42" s="24"/>
      <c r="Y42" s="24"/>
      <c r="Z42" s="24"/>
      <c r="AA42" s="24"/>
      <c r="AB42" s="24"/>
      <c r="AC42" s="24"/>
      <c r="AD42" s="24"/>
      <c r="AE42" s="24"/>
    </row>
    <row r="43" spans="1:31" s="25" customFormat="1" ht="9" customHeight="1" x14ac:dyDescent="0.2">
      <c r="A43" s="21"/>
      <c r="B43" s="47">
        <v>530</v>
      </c>
      <c r="C43" s="47">
        <v>535</v>
      </c>
      <c r="D43" s="45">
        <v>7.04</v>
      </c>
      <c r="E43" s="45">
        <v>6.27</v>
      </c>
      <c r="F43" s="45">
        <v>5.5</v>
      </c>
      <c r="G43" s="45">
        <v>4.7300000000000004</v>
      </c>
      <c r="H43" s="45">
        <v>3.96</v>
      </c>
      <c r="I43" s="45">
        <v>3.19</v>
      </c>
      <c r="J43" s="45">
        <v>2.42</v>
      </c>
      <c r="K43" s="45">
        <v>1.66</v>
      </c>
      <c r="L43" s="45">
        <v>0.89</v>
      </c>
      <c r="M43" s="45">
        <v>0.12</v>
      </c>
      <c r="N43" s="46">
        <v>0</v>
      </c>
      <c r="O43" s="26"/>
      <c r="P43" s="26"/>
      <c r="Q43" s="26"/>
      <c r="R43" s="26"/>
      <c r="S43" s="26"/>
      <c r="T43" s="26"/>
      <c r="U43" s="26"/>
      <c r="V43" s="26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1" s="25" customFormat="1" ht="9" customHeight="1" x14ac:dyDescent="0.2">
      <c r="A44" s="21"/>
      <c r="B44" s="31">
        <v>535</v>
      </c>
      <c r="C44" s="31">
        <v>540</v>
      </c>
      <c r="D44" s="28">
        <v>7.23</v>
      </c>
      <c r="E44" s="28">
        <v>6.46</v>
      </c>
      <c r="F44" s="28">
        <v>5.69</v>
      </c>
      <c r="G44" s="28">
        <v>4.92</v>
      </c>
      <c r="H44" s="28">
        <v>4.1500000000000004</v>
      </c>
      <c r="I44" s="28">
        <v>3.38</v>
      </c>
      <c r="J44" s="28">
        <v>2.61</v>
      </c>
      <c r="K44" s="28">
        <v>1.85</v>
      </c>
      <c r="L44" s="28">
        <v>1.08</v>
      </c>
      <c r="M44" s="28">
        <v>0.31</v>
      </c>
      <c r="N44" s="29">
        <v>0</v>
      </c>
      <c r="O44" s="26"/>
      <c r="P44" s="26"/>
      <c r="Q44" s="26"/>
      <c r="R44" s="26"/>
      <c r="S44" s="26"/>
      <c r="T44" s="26"/>
      <c r="U44" s="26"/>
      <c r="V44" s="26"/>
      <c r="W44" s="24"/>
      <c r="X44" s="24"/>
      <c r="Y44" s="24"/>
      <c r="Z44" s="24"/>
      <c r="AA44" s="24"/>
      <c r="AB44" s="24"/>
      <c r="AC44" s="24"/>
      <c r="AD44" s="24"/>
      <c r="AE44" s="24"/>
    </row>
    <row r="45" spans="1:31" s="25" customFormat="1" ht="9" customHeight="1" x14ac:dyDescent="0.2">
      <c r="A45" s="21"/>
      <c r="B45" s="31">
        <v>540</v>
      </c>
      <c r="C45" s="31">
        <v>545</v>
      </c>
      <c r="D45" s="28">
        <v>7.42</v>
      </c>
      <c r="E45" s="28">
        <v>6.65</v>
      </c>
      <c r="F45" s="28">
        <v>5.88</v>
      </c>
      <c r="G45" s="28">
        <v>5.1100000000000003</v>
      </c>
      <c r="H45" s="28">
        <v>4.34</v>
      </c>
      <c r="I45" s="28">
        <v>3.57</v>
      </c>
      <c r="J45" s="28">
        <v>2.8</v>
      </c>
      <c r="K45" s="28">
        <v>2.04</v>
      </c>
      <c r="L45" s="28">
        <v>1.27</v>
      </c>
      <c r="M45" s="28">
        <v>0.5</v>
      </c>
      <c r="N45" s="29">
        <v>0</v>
      </c>
      <c r="O45" s="26"/>
      <c r="P45" s="26"/>
      <c r="Q45" s="26"/>
      <c r="R45" s="26"/>
      <c r="S45" s="26"/>
      <c r="T45" s="26"/>
      <c r="U45" s="26"/>
      <c r="V45" s="26"/>
      <c r="W45" s="24"/>
      <c r="X45" s="24"/>
      <c r="Y45" s="24"/>
      <c r="Z45" s="24"/>
      <c r="AA45" s="24"/>
      <c r="AB45" s="24"/>
      <c r="AC45" s="24"/>
      <c r="AD45" s="24"/>
      <c r="AE45" s="24"/>
    </row>
    <row r="46" spans="1:31" s="25" customFormat="1" ht="9" customHeight="1" x14ac:dyDescent="0.2">
      <c r="A46" s="21"/>
      <c r="B46" s="31">
        <v>545</v>
      </c>
      <c r="C46" s="31">
        <v>550</v>
      </c>
      <c r="D46" s="28">
        <v>7.61</v>
      </c>
      <c r="E46" s="28">
        <v>6.84</v>
      </c>
      <c r="F46" s="28">
        <v>6.07</v>
      </c>
      <c r="G46" s="28">
        <v>5.3</v>
      </c>
      <c r="H46" s="28">
        <v>4.53</v>
      </c>
      <c r="I46" s="28">
        <v>3.76</v>
      </c>
      <c r="J46" s="28">
        <v>2.99</v>
      </c>
      <c r="K46" s="28">
        <v>2.23</v>
      </c>
      <c r="L46" s="28">
        <v>1.46</v>
      </c>
      <c r="M46" s="28">
        <v>0.69</v>
      </c>
      <c r="N46" s="29">
        <v>0</v>
      </c>
      <c r="O46" s="26"/>
      <c r="P46" s="26"/>
      <c r="Q46" s="26"/>
      <c r="R46" s="26"/>
      <c r="S46" s="26"/>
      <c r="T46" s="26"/>
      <c r="U46" s="26"/>
      <c r="V46" s="26"/>
      <c r="W46" s="24"/>
      <c r="X46" s="24"/>
      <c r="Y46" s="24"/>
      <c r="Z46" s="24"/>
      <c r="AA46" s="24"/>
      <c r="AB46" s="24"/>
      <c r="AC46" s="24"/>
      <c r="AD46" s="24"/>
      <c r="AE46" s="24"/>
    </row>
    <row r="47" spans="1:31" s="25" customFormat="1" ht="9" customHeight="1" x14ac:dyDescent="0.2">
      <c r="A47" s="21"/>
      <c r="B47" s="47">
        <v>550</v>
      </c>
      <c r="C47" s="47">
        <v>555</v>
      </c>
      <c r="D47" s="45">
        <v>7.8</v>
      </c>
      <c r="E47" s="45">
        <v>7.03</v>
      </c>
      <c r="F47" s="45">
        <v>6.26</v>
      </c>
      <c r="G47" s="45">
        <v>5.49</v>
      </c>
      <c r="H47" s="45">
        <v>4.72</v>
      </c>
      <c r="I47" s="45">
        <v>3.95</v>
      </c>
      <c r="J47" s="45">
        <v>3.18</v>
      </c>
      <c r="K47" s="45">
        <v>2.42</v>
      </c>
      <c r="L47" s="45">
        <v>1.65</v>
      </c>
      <c r="M47" s="45">
        <v>0.88</v>
      </c>
      <c r="N47" s="46">
        <v>0.11</v>
      </c>
      <c r="O47" s="26"/>
      <c r="P47" s="26"/>
      <c r="Q47" s="26"/>
      <c r="R47" s="26"/>
      <c r="S47" s="26"/>
      <c r="T47" s="26"/>
      <c r="U47" s="26"/>
      <c r="V47" s="26"/>
      <c r="W47" s="24"/>
      <c r="X47" s="24"/>
      <c r="Y47" s="24"/>
      <c r="Z47" s="24"/>
      <c r="AA47" s="24"/>
      <c r="AB47" s="24"/>
      <c r="AC47" s="24"/>
      <c r="AD47" s="24"/>
      <c r="AE47" s="24"/>
    </row>
    <row r="48" spans="1:31" s="25" customFormat="1" ht="9" customHeight="1" x14ac:dyDescent="0.2">
      <c r="A48" s="21"/>
      <c r="B48" s="31">
        <v>555</v>
      </c>
      <c r="C48" s="31">
        <v>560</v>
      </c>
      <c r="D48" s="28">
        <v>7.99</v>
      </c>
      <c r="E48" s="28">
        <v>7.22</v>
      </c>
      <c r="F48" s="28">
        <v>6.45</v>
      </c>
      <c r="G48" s="28">
        <v>5.68</v>
      </c>
      <c r="H48" s="28">
        <v>4.91</v>
      </c>
      <c r="I48" s="28">
        <v>4.1399999999999997</v>
      </c>
      <c r="J48" s="28">
        <v>3.37</v>
      </c>
      <c r="K48" s="28">
        <v>2.61</v>
      </c>
      <c r="L48" s="28">
        <v>1.84</v>
      </c>
      <c r="M48" s="28">
        <v>1.07</v>
      </c>
      <c r="N48" s="29">
        <v>0.3</v>
      </c>
      <c r="O48" s="26"/>
      <c r="P48" s="26"/>
      <c r="Q48" s="26"/>
      <c r="R48" s="26"/>
      <c r="S48" s="26"/>
      <c r="T48" s="26"/>
      <c r="U48" s="26"/>
      <c r="V48" s="26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1" s="25" customFormat="1" ht="9" customHeight="1" x14ac:dyDescent="0.2">
      <c r="A49" s="21"/>
      <c r="B49" s="31">
        <v>560</v>
      </c>
      <c r="C49" s="31">
        <v>565</v>
      </c>
      <c r="D49" s="28">
        <v>8.18</v>
      </c>
      <c r="E49" s="28">
        <v>7.41</v>
      </c>
      <c r="F49" s="28">
        <v>6.64</v>
      </c>
      <c r="G49" s="28">
        <v>5.87</v>
      </c>
      <c r="H49" s="28">
        <v>5.0999999999999996</v>
      </c>
      <c r="I49" s="28">
        <v>4.33</v>
      </c>
      <c r="J49" s="28">
        <v>3.56</v>
      </c>
      <c r="K49" s="28">
        <v>2.8</v>
      </c>
      <c r="L49" s="28">
        <v>2.0299999999999998</v>
      </c>
      <c r="M49" s="28">
        <v>1.26</v>
      </c>
      <c r="N49" s="29">
        <v>0.49</v>
      </c>
      <c r="O49" s="26"/>
      <c r="P49" s="26"/>
      <c r="Q49" s="26"/>
      <c r="R49" s="26"/>
      <c r="S49" s="26"/>
      <c r="T49" s="26"/>
      <c r="U49" s="26"/>
      <c r="V49" s="26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1" s="25" customFormat="1" ht="9" customHeight="1" x14ac:dyDescent="0.2">
      <c r="A50" s="21"/>
      <c r="B50" s="31">
        <v>565</v>
      </c>
      <c r="C50" s="31">
        <v>570</v>
      </c>
      <c r="D50" s="28">
        <v>8.3699999999999992</v>
      </c>
      <c r="E50" s="28">
        <v>7.6</v>
      </c>
      <c r="F50" s="28">
        <v>6.83</v>
      </c>
      <c r="G50" s="28">
        <v>6.06</v>
      </c>
      <c r="H50" s="28">
        <v>5.29</v>
      </c>
      <c r="I50" s="28">
        <v>4.5199999999999996</v>
      </c>
      <c r="J50" s="28">
        <v>3.75</v>
      </c>
      <c r="K50" s="28">
        <v>2.99</v>
      </c>
      <c r="L50" s="28">
        <v>2.2200000000000002</v>
      </c>
      <c r="M50" s="28">
        <v>1.45</v>
      </c>
      <c r="N50" s="29">
        <v>0.68</v>
      </c>
      <c r="O50" s="26"/>
      <c r="P50" s="26"/>
      <c r="Q50" s="26"/>
      <c r="R50" s="26"/>
      <c r="S50" s="26"/>
      <c r="T50" s="26"/>
      <c r="U50" s="26"/>
      <c r="V50" s="26"/>
      <c r="W50" s="24"/>
      <c r="X50" s="24"/>
      <c r="Y50" s="24"/>
      <c r="Z50" s="24"/>
      <c r="AA50" s="24"/>
      <c r="AB50" s="24"/>
      <c r="AC50" s="24"/>
      <c r="AD50" s="24"/>
      <c r="AE50" s="24"/>
    </row>
    <row r="51" spans="1:31" s="25" customFormat="1" ht="9" customHeight="1" x14ac:dyDescent="0.2">
      <c r="A51" s="21"/>
      <c r="B51" s="47">
        <v>570</v>
      </c>
      <c r="C51" s="47">
        <v>575</v>
      </c>
      <c r="D51" s="45">
        <v>8.56</v>
      </c>
      <c r="E51" s="45">
        <v>7.79</v>
      </c>
      <c r="F51" s="45">
        <v>7.02</v>
      </c>
      <c r="G51" s="45">
        <v>6.25</v>
      </c>
      <c r="H51" s="45">
        <v>5.48</v>
      </c>
      <c r="I51" s="45">
        <v>4.71</v>
      </c>
      <c r="J51" s="45">
        <v>3.94</v>
      </c>
      <c r="K51" s="45">
        <v>3.18</v>
      </c>
      <c r="L51" s="45">
        <v>2.41</v>
      </c>
      <c r="M51" s="45">
        <v>1.64</v>
      </c>
      <c r="N51" s="46">
        <v>0.87</v>
      </c>
      <c r="O51" s="26"/>
      <c r="P51" s="26"/>
      <c r="Q51" s="26"/>
      <c r="R51" s="26"/>
      <c r="S51" s="26"/>
      <c r="T51" s="26"/>
      <c r="U51" s="26"/>
      <c r="V51" s="26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1" s="25" customFormat="1" ht="9" customHeight="1" x14ac:dyDescent="0.2">
      <c r="A52" s="21"/>
      <c r="B52" s="31">
        <v>575</v>
      </c>
      <c r="C52" s="31">
        <v>580</v>
      </c>
      <c r="D52" s="28">
        <v>8.75</v>
      </c>
      <c r="E52" s="28">
        <v>7.98</v>
      </c>
      <c r="F52" s="28">
        <v>7.21</v>
      </c>
      <c r="G52" s="28">
        <v>6.44</v>
      </c>
      <c r="H52" s="28">
        <v>5.67</v>
      </c>
      <c r="I52" s="28">
        <v>4.9000000000000004</v>
      </c>
      <c r="J52" s="28">
        <v>4.13</v>
      </c>
      <c r="K52" s="28">
        <v>3.37</v>
      </c>
      <c r="L52" s="28">
        <v>2.6</v>
      </c>
      <c r="M52" s="28">
        <v>1.83</v>
      </c>
      <c r="N52" s="29">
        <v>1.06</v>
      </c>
      <c r="O52" s="26"/>
      <c r="P52" s="26"/>
      <c r="Q52" s="26"/>
      <c r="R52" s="26"/>
      <c r="S52" s="26"/>
      <c r="T52" s="26"/>
      <c r="U52" s="26"/>
      <c r="V52" s="26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s="25" customFormat="1" ht="9" customHeight="1" x14ac:dyDescent="0.2">
      <c r="A53" s="21"/>
      <c r="B53" s="31">
        <v>580</v>
      </c>
      <c r="C53" s="31">
        <v>585</v>
      </c>
      <c r="D53" s="28">
        <v>8.94</v>
      </c>
      <c r="E53" s="28">
        <v>8.17</v>
      </c>
      <c r="F53" s="28">
        <v>7.4</v>
      </c>
      <c r="G53" s="28">
        <v>6.63</v>
      </c>
      <c r="H53" s="28">
        <v>5.86</v>
      </c>
      <c r="I53" s="28">
        <v>5.09</v>
      </c>
      <c r="J53" s="28">
        <v>4.32</v>
      </c>
      <c r="K53" s="28">
        <v>3.56</v>
      </c>
      <c r="L53" s="28">
        <v>2.79</v>
      </c>
      <c r="M53" s="28">
        <v>2.02</v>
      </c>
      <c r="N53" s="29">
        <v>1.25</v>
      </c>
      <c r="O53" s="26"/>
      <c r="P53" s="26"/>
      <c r="Q53" s="26"/>
      <c r="R53" s="26"/>
      <c r="S53" s="26"/>
      <c r="T53" s="26"/>
      <c r="U53" s="26"/>
      <c r="V53" s="26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s="25" customFormat="1" ht="9" customHeight="1" x14ac:dyDescent="0.2">
      <c r="A54" s="21"/>
      <c r="B54" s="31">
        <v>585</v>
      </c>
      <c r="C54" s="31">
        <v>590</v>
      </c>
      <c r="D54" s="28">
        <v>9.1300000000000008</v>
      </c>
      <c r="E54" s="28">
        <v>8.36</v>
      </c>
      <c r="F54" s="28">
        <v>7.59</v>
      </c>
      <c r="G54" s="28">
        <v>6.82</v>
      </c>
      <c r="H54" s="28">
        <v>6.05</v>
      </c>
      <c r="I54" s="28">
        <v>5.28</v>
      </c>
      <c r="J54" s="28">
        <v>4.51</v>
      </c>
      <c r="K54" s="28">
        <v>3.75</v>
      </c>
      <c r="L54" s="28">
        <v>2.98</v>
      </c>
      <c r="M54" s="28">
        <v>2.21</v>
      </c>
      <c r="N54" s="29">
        <v>1.44</v>
      </c>
      <c r="O54" s="26"/>
      <c r="P54" s="26"/>
      <c r="Q54" s="26"/>
      <c r="R54" s="26"/>
      <c r="S54" s="26"/>
      <c r="T54" s="26"/>
      <c r="U54" s="26"/>
      <c r="V54" s="26"/>
      <c r="W54" s="24"/>
      <c r="X54" s="24"/>
      <c r="Y54" s="24"/>
      <c r="Z54" s="24"/>
      <c r="AA54" s="24"/>
      <c r="AB54" s="24"/>
      <c r="AC54" s="24"/>
      <c r="AD54" s="24"/>
      <c r="AE54" s="24"/>
    </row>
    <row r="55" spans="1:31" s="25" customFormat="1" ht="9" customHeight="1" x14ac:dyDescent="0.2">
      <c r="A55" s="21"/>
      <c r="B55" s="47">
        <v>590</v>
      </c>
      <c r="C55" s="47">
        <v>595</v>
      </c>
      <c r="D55" s="45">
        <v>9.32</v>
      </c>
      <c r="E55" s="45">
        <v>8.5500000000000007</v>
      </c>
      <c r="F55" s="45">
        <v>7.78</v>
      </c>
      <c r="G55" s="45">
        <v>7.01</v>
      </c>
      <c r="H55" s="45">
        <v>6.24</v>
      </c>
      <c r="I55" s="45">
        <v>5.47</v>
      </c>
      <c r="J55" s="45">
        <v>4.7</v>
      </c>
      <c r="K55" s="45">
        <v>3.94</v>
      </c>
      <c r="L55" s="45">
        <v>3.17</v>
      </c>
      <c r="M55" s="45">
        <v>2.4</v>
      </c>
      <c r="N55" s="46">
        <v>1.63</v>
      </c>
      <c r="O55" s="26"/>
      <c r="P55" s="26"/>
      <c r="Q55" s="26"/>
      <c r="R55" s="26"/>
      <c r="S55" s="26"/>
      <c r="T55" s="26"/>
      <c r="U55" s="26"/>
      <c r="V55" s="26"/>
      <c r="W55" s="24"/>
      <c r="X55" s="24"/>
      <c r="Y55" s="24"/>
      <c r="Z55" s="24"/>
      <c r="AA55" s="24"/>
      <c r="AB55" s="24"/>
      <c r="AC55" s="24"/>
      <c r="AD55" s="24"/>
      <c r="AE55" s="24"/>
    </row>
    <row r="56" spans="1:31" s="25" customFormat="1" ht="9" customHeight="1" x14ac:dyDescent="0.2">
      <c r="A56" s="21"/>
      <c r="B56" s="31">
        <v>595</v>
      </c>
      <c r="C56" s="31">
        <v>600</v>
      </c>
      <c r="D56" s="28">
        <v>9.51</v>
      </c>
      <c r="E56" s="28">
        <v>8.74</v>
      </c>
      <c r="F56" s="28">
        <v>7.97</v>
      </c>
      <c r="G56" s="28">
        <v>7.2</v>
      </c>
      <c r="H56" s="28">
        <v>6.43</v>
      </c>
      <c r="I56" s="28">
        <v>5.66</v>
      </c>
      <c r="J56" s="28">
        <v>4.8899999999999997</v>
      </c>
      <c r="K56" s="28">
        <v>4.13</v>
      </c>
      <c r="L56" s="28">
        <v>3.36</v>
      </c>
      <c r="M56" s="28">
        <v>2.59</v>
      </c>
      <c r="N56" s="29">
        <v>1.82</v>
      </c>
      <c r="O56" s="26"/>
      <c r="P56" s="26"/>
      <c r="Q56" s="26"/>
      <c r="R56" s="26"/>
      <c r="S56" s="26"/>
      <c r="T56" s="26"/>
      <c r="U56" s="26"/>
      <c r="V56" s="26"/>
      <c r="W56" s="24"/>
      <c r="X56" s="24"/>
      <c r="Y56" s="24"/>
      <c r="Z56" s="24"/>
      <c r="AA56" s="24"/>
      <c r="AB56" s="24"/>
      <c r="AC56" s="24"/>
      <c r="AD56" s="24"/>
      <c r="AE56" s="24"/>
    </row>
    <row r="57" spans="1:31" s="25" customFormat="1" ht="9" customHeight="1" x14ac:dyDescent="0.2">
      <c r="A57" s="21"/>
      <c r="B57" s="31">
        <v>600</v>
      </c>
      <c r="C57" s="31">
        <v>610</v>
      </c>
      <c r="D57" s="28">
        <v>9.8000000000000007</v>
      </c>
      <c r="E57" s="28">
        <v>9.0299999999999994</v>
      </c>
      <c r="F57" s="28">
        <v>8.26</v>
      </c>
      <c r="G57" s="28">
        <v>7.49</v>
      </c>
      <c r="H57" s="28">
        <v>6.72</v>
      </c>
      <c r="I57" s="28">
        <v>5.95</v>
      </c>
      <c r="J57" s="28">
        <v>5.18</v>
      </c>
      <c r="K57" s="28">
        <v>4.42</v>
      </c>
      <c r="L57" s="28">
        <v>3.65</v>
      </c>
      <c r="M57" s="28">
        <v>2.88</v>
      </c>
      <c r="N57" s="29">
        <v>2.11</v>
      </c>
      <c r="O57" s="26"/>
      <c r="P57" s="26"/>
      <c r="Q57" s="26"/>
      <c r="R57" s="26"/>
      <c r="S57" s="26"/>
      <c r="T57" s="26"/>
      <c r="U57" s="26"/>
      <c r="V57" s="26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1" s="25" customFormat="1" ht="9" customHeight="1" x14ac:dyDescent="0.2">
      <c r="A58" s="21"/>
      <c r="B58" s="31">
        <v>610</v>
      </c>
      <c r="C58" s="31">
        <v>620</v>
      </c>
      <c r="D58" s="28">
        <v>10.18</v>
      </c>
      <c r="E58" s="28">
        <v>9.41</v>
      </c>
      <c r="F58" s="28">
        <v>8.64</v>
      </c>
      <c r="G58" s="28">
        <v>7.87</v>
      </c>
      <c r="H58" s="28">
        <v>7.1</v>
      </c>
      <c r="I58" s="28">
        <v>6.33</v>
      </c>
      <c r="J58" s="28">
        <v>5.56</v>
      </c>
      <c r="K58" s="28">
        <v>4.8</v>
      </c>
      <c r="L58" s="28">
        <v>4.03</v>
      </c>
      <c r="M58" s="28">
        <v>3.26</v>
      </c>
      <c r="N58" s="29">
        <v>2.4900000000000002</v>
      </c>
      <c r="O58" s="26"/>
      <c r="P58" s="26"/>
      <c r="Q58" s="26"/>
      <c r="R58" s="26"/>
      <c r="S58" s="26"/>
      <c r="T58" s="26"/>
      <c r="U58" s="26"/>
      <c r="V58" s="26"/>
      <c r="W58" s="24"/>
      <c r="X58" s="24"/>
      <c r="Y58" s="24"/>
      <c r="Z58" s="24"/>
      <c r="AA58" s="24"/>
      <c r="AB58" s="24"/>
      <c r="AC58" s="24"/>
      <c r="AD58" s="24"/>
      <c r="AE58" s="24"/>
    </row>
    <row r="59" spans="1:31" s="25" customFormat="1" ht="9" customHeight="1" x14ac:dyDescent="0.2">
      <c r="A59" s="21"/>
      <c r="B59" s="47">
        <v>620</v>
      </c>
      <c r="C59" s="47">
        <v>630</v>
      </c>
      <c r="D59" s="45">
        <v>10.56</v>
      </c>
      <c r="E59" s="45">
        <v>9.7899999999999991</v>
      </c>
      <c r="F59" s="45">
        <v>9.02</v>
      </c>
      <c r="G59" s="45">
        <v>8.25</v>
      </c>
      <c r="H59" s="45">
        <v>7.48</v>
      </c>
      <c r="I59" s="45">
        <v>6.71</v>
      </c>
      <c r="J59" s="45">
        <v>5.94</v>
      </c>
      <c r="K59" s="45">
        <v>5.18</v>
      </c>
      <c r="L59" s="45">
        <v>4.41</v>
      </c>
      <c r="M59" s="45">
        <v>3.64</v>
      </c>
      <c r="N59" s="46">
        <v>2.87</v>
      </c>
      <c r="O59" s="26"/>
      <c r="P59" s="26"/>
      <c r="Q59" s="26"/>
      <c r="R59" s="26"/>
      <c r="S59" s="26"/>
      <c r="T59" s="26"/>
      <c r="U59" s="26"/>
      <c r="V59" s="26"/>
      <c r="W59" s="24"/>
      <c r="X59" s="24"/>
      <c r="Y59" s="24"/>
      <c r="Z59" s="24"/>
      <c r="AA59" s="24"/>
      <c r="AB59" s="24"/>
      <c r="AC59" s="24"/>
      <c r="AD59" s="24"/>
      <c r="AE59" s="24"/>
    </row>
    <row r="60" spans="1:31" s="25" customFormat="1" ht="9" customHeight="1" x14ac:dyDescent="0.2">
      <c r="A60" s="21"/>
      <c r="B60" s="31">
        <v>630</v>
      </c>
      <c r="C60" s="31">
        <v>640</v>
      </c>
      <c r="D60" s="28">
        <v>10.94</v>
      </c>
      <c r="E60" s="28">
        <v>10.17</v>
      </c>
      <c r="F60" s="28">
        <v>9.4</v>
      </c>
      <c r="G60" s="28">
        <v>8.6300000000000008</v>
      </c>
      <c r="H60" s="28">
        <v>7.86</v>
      </c>
      <c r="I60" s="28">
        <v>7.09</v>
      </c>
      <c r="J60" s="28">
        <v>6.32</v>
      </c>
      <c r="K60" s="28">
        <v>5.56</v>
      </c>
      <c r="L60" s="28">
        <v>4.79</v>
      </c>
      <c r="M60" s="28">
        <v>4.0199999999999996</v>
      </c>
      <c r="N60" s="29">
        <v>3.25</v>
      </c>
      <c r="O60" s="26"/>
      <c r="P60" s="26"/>
      <c r="Q60" s="26"/>
      <c r="R60" s="26"/>
      <c r="S60" s="26"/>
      <c r="T60" s="26"/>
      <c r="U60" s="26"/>
      <c r="V60" s="26"/>
      <c r="W60" s="24"/>
      <c r="X60" s="24"/>
      <c r="Y60" s="24"/>
      <c r="Z60" s="24"/>
      <c r="AA60" s="24"/>
      <c r="AB60" s="24"/>
      <c r="AC60" s="24"/>
      <c r="AD60" s="24"/>
      <c r="AE60" s="24"/>
    </row>
    <row r="61" spans="1:31" s="25" customFormat="1" ht="9" customHeight="1" x14ac:dyDescent="0.2">
      <c r="A61" s="21"/>
      <c r="B61" s="31">
        <v>640</v>
      </c>
      <c r="C61" s="31">
        <v>650</v>
      </c>
      <c r="D61" s="28">
        <v>11.32</v>
      </c>
      <c r="E61" s="28">
        <v>10.55</v>
      </c>
      <c r="F61" s="28">
        <v>9.7799999999999994</v>
      </c>
      <c r="G61" s="28">
        <v>9.01</v>
      </c>
      <c r="H61" s="28">
        <v>8.24</v>
      </c>
      <c r="I61" s="28">
        <v>7.47</v>
      </c>
      <c r="J61" s="28">
        <v>6.7</v>
      </c>
      <c r="K61" s="28">
        <v>5.94</v>
      </c>
      <c r="L61" s="28">
        <v>5.17</v>
      </c>
      <c r="M61" s="28">
        <v>4.4000000000000004</v>
      </c>
      <c r="N61" s="29">
        <v>3.63</v>
      </c>
      <c r="O61" s="26"/>
      <c r="P61" s="26"/>
      <c r="Q61" s="26"/>
      <c r="R61" s="26"/>
      <c r="S61" s="26"/>
      <c r="T61" s="26"/>
      <c r="U61" s="26"/>
      <c r="V61" s="26"/>
      <c r="W61" s="24"/>
      <c r="X61" s="24"/>
      <c r="Y61" s="24"/>
      <c r="Z61" s="24"/>
      <c r="AA61" s="24"/>
      <c r="AB61" s="24"/>
      <c r="AC61" s="24"/>
      <c r="AD61" s="24"/>
      <c r="AE61" s="24"/>
    </row>
    <row r="62" spans="1:31" s="25" customFormat="1" ht="9" customHeight="1" x14ac:dyDescent="0.2">
      <c r="A62" s="21"/>
      <c r="B62" s="31">
        <v>650</v>
      </c>
      <c r="C62" s="31">
        <v>660</v>
      </c>
      <c r="D62" s="28">
        <v>11.7</v>
      </c>
      <c r="E62" s="28">
        <v>10.93</v>
      </c>
      <c r="F62" s="28">
        <v>10.16</v>
      </c>
      <c r="G62" s="28">
        <v>9.39</v>
      </c>
      <c r="H62" s="28">
        <v>8.6199999999999992</v>
      </c>
      <c r="I62" s="28">
        <v>7.85</v>
      </c>
      <c r="J62" s="28">
        <v>7.08</v>
      </c>
      <c r="K62" s="28">
        <v>6.32</v>
      </c>
      <c r="L62" s="28">
        <v>5.55</v>
      </c>
      <c r="M62" s="28">
        <v>4.78</v>
      </c>
      <c r="N62" s="29">
        <v>4.01</v>
      </c>
      <c r="O62" s="26"/>
      <c r="P62" s="26"/>
      <c r="Q62" s="26"/>
      <c r="R62" s="26"/>
      <c r="S62" s="26"/>
      <c r="T62" s="26"/>
      <c r="U62" s="26"/>
      <c r="V62" s="26"/>
      <c r="W62" s="24"/>
      <c r="X62" s="24"/>
      <c r="Y62" s="24"/>
      <c r="Z62" s="24"/>
      <c r="AA62" s="24"/>
      <c r="AB62" s="24"/>
      <c r="AC62" s="24"/>
      <c r="AD62" s="24"/>
      <c r="AE62" s="24"/>
    </row>
    <row r="63" spans="1:31" s="25" customFormat="1" ht="9" customHeight="1" x14ac:dyDescent="0.2">
      <c r="A63" s="21"/>
      <c r="B63" s="47">
        <v>660</v>
      </c>
      <c r="C63" s="47">
        <v>670</v>
      </c>
      <c r="D63" s="45">
        <v>12.08</v>
      </c>
      <c r="E63" s="45">
        <v>11.31</v>
      </c>
      <c r="F63" s="45">
        <v>10.54</v>
      </c>
      <c r="G63" s="45">
        <v>9.77</v>
      </c>
      <c r="H63" s="45">
        <v>9</v>
      </c>
      <c r="I63" s="45">
        <v>8.23</v>
      </c>
      <c r="J63" s="45">
        <v>7.46</v>
      </c>
      <c r="K63" s="45">
        <v>6.7</v>
      </c>
      <c r="L63" s="45">
        <v>5.93</v>
      </c>
      <c r="M63" s="45">
        <v>5.16</v>
      </c>
      <c r="N63" s="46">
        <v>4.3899999999999997</v>
      </c>
      <c r="O63" s="26"/>
      <c r="P63" s="26"/>
      <c r="Q63" s="26"/>
      <c r="R63" s="26"/>
      <c r="S63" s="26"/>
      <c r="T63" s="26"/>
      <c r="U63" s="26"/>
      <c r="V63" s="26"/>
      <c r="W63" s="24"/>
      <c r="X63" s="24"/>
      <c r="Y63" s="24"/>
      <c r="Z63" s="24"/>
      <c r="AA63" s="24"/>
      <c r="AB63" s="24"/>
      <c r="AC63" s="24"/>
      <c r="AD63" s="24"/>
      <c r="AE63" s="24"/>
    </row>
    <row r="64" spans="1:31" s="25" customFormat="1" ht="9" customHeight="1" x14ac:dyDescent="0.2">
      <c r="A64" s="21"/>
      <c r="B64" s="31">
        <v>670</v>
      </c>
      <c r="C64" s="31">
        <v>680</v>
      </c>
      <c r="D64" s="28">
        <v>12.46</v>
      </c>
      <c r="E64" s="28">
        <v>11.69</v>
      </c>
      <c r="F64" s="28">
        <v>10.92</v>
      </c>
      <c r="G64" s="28">
        <v>10.15</v>
      </c>
      <c r="H64" s="28">
        <v>9.3800000000000008</v>
      </c>
      <c r="I64" s="28">
        <v>8.61</v>
      </c>
      <c r="J64" s="28">
        <v>7.84</v>
      </c>
      <c r="K64" s="28">
        <v>7.08</v>
      </c>
      <c r="L64" s="28">
        <v>6.31</v>
      </c>
      <c r="M64" s="28">
        <v>5.54</v>
      </c>
      <c r="N64" s="29">
        <v>4.7699999999999996</v>
      </c>
      <c r="O64" s="26"/>
      <c r="P64" s="26"/>
      <c r="Q64" s="26"/>
      <c r="R64" s="26"/>
      <c r="S64" s="26"/>
      <c r="T64" s="26"/>
      <c r="U64" s="26"/>
      <c r="V64" s="26"/>
      <c r="W64" s="24"/>
      <c r="X64" s="24"/>
      <c r="Y64" s="24"/>
      <c r="Z64" s="24"/>
      <c r="AA64" s="24"/>
      <c r="AB64" s="24"/>
      <c r="AC64" s="24"/>
      <c r="AD64" s="24"/>
      <c r="AE64" s="24"/>
    </row>
    <row r="65" spans="1:31" s="25" customFormat="1" ht="9" customHeight="1" x14ac:dyDescent="0.2">
      <c r="A65" s="21"/>
      <c r="B65" s="31">
        <v>680</v>
      </c>
      <c r="C65" s="31">
        <v>690</v>
      </c>
      <c r="D65" s="28">
        <v>12.84</v>
      </c>
      <c r="E65" s="28">
        <v>12.07</v>
      </c>
      <c r="F65" s="28">
        <v>11.3</v>
      </c>
      <c r="G65" s="28">
        <v>10.53</v>
      </c>
      <c r="H65" s="28">
        <v>9.76</v>
      </c>
      <c r="I65" s="28">
        <v>8.99</v>
      </c>
      <c r="J65" s="28">
        <v>8.2200000000000006</v>
      </c>
      <c r="K65" s="28">
        <v>7.46</v>
      </c>
      <c r="L65" s="28">
        <v>6.69</v>
      </c>
      <c r="M65" s="28">
        <v>5.92</v>
      </c>
      <c r="N65" s="29">
        <v>5.15</v>
      </c>
      <c r="O65" s="26"/>
      <c r="P65" s="26"/>
      <c r="Q65" s="26"/>
      <c r="R65" s="26"/>
      <c r="S65" s="26"/>
      <c r="T65" s="26"/>
      <c r="U65" s="26"/>
      <c r="V65" s="26"/>
      <c r="W65" s="24"/>
      <c r="X65" s="24"/>
      <c r="Y65" s="24"/>
      <c r="Z65" s="24"/>
      <c r="AA65" s="24"/>
      <c r="AB65" s="24"/>
      <c r="AC65" s="24"/>
      <c r="AD65" s="24"/>
      <c r="AE65" s="24"/>
    </row>
    <row r="66" spans="1:31" s="25" customFormat="1" ht="9" customHeight="1" x14ac:dyDescent="0.2">
      <c r="A66" s="21"/>
      <c r="B66" s="31">
        <v>690</v>
      </c>
      <c r="C66" s="31">
        <v>700</v>
      </c>
      <c r="D66" s="28">
        <v>13.22</v>
      </c>
      <c r="E66" s="28">
        <v>12.45</v>
      </c>
      <c r="F66" s="28">
        <v>11.68</v>
      </c>
      <c r="G66" s="28">
        <v>10.91</v>
      </c>
      <c r="H66" s="28">
        <v>10.14</v>
      </c>
      <c r="I66" s="28">
        <v>9.3699999999999992</v>
      </c>
      <c r="J66" s="28">
        <v>8.6</v>
      </c>
      <c r="K66" s="28">
        <v>7.84</v>
      </c>
      <c r="L66" s="28">
        <v>7.07</v>
      </c>
      <c r="M66" s="28">
        <v>6.3</v>
      </c>
      <c r="N66" s="29">
        <v>5.53</v>
      </c>
      <c r="O66" s="26"/>
      <c r="P66" s="26"/>
      <c r="Q66" s="26"/>
      <c r="R66" s="26"/>
      <c r="S66" s="26"/>
      <c r="T66" s="26"/>
      <c r="U66" s="26"/>
      <c r="V66" s="26"/>
      <c r="W66" s="24"/>
      <c r="X66" s="24"/>
      <c r="Y66" s="24"/>
      <c r="Z66" s="24"/>
      <c r="AA66" s="24"/>
      <c r="AB66" s="24"/>
      <c r="AC66" s="24"/>
      <c r="AD66" s="24"/>
      <c r="AE66" s="24"/>
    </row>
    <row r="67" spans="1:31" s="25" customFormat="1" ht="9" customHeight="1" x14ac:dyDescent="0.2">
      <c r="A67" s="21"/>
      <c r="B67" s="47">
        <v>700</v>
      </c>
      <c r="C67" s="47">
        <v>710</v>
      </c>
      <c r="D67" s="45">
        <v>13.6</v>
      </c>
      <c r="E67" s="45">
        <v>12.83</v>
      </c>
      <c r="F67" s="45">
        <v>12.06</v>
      </c>
      <c r="G67" s="45">
        <v>11.29</v>
      </c>
      <c r="H67" s="45">
        <v>10.52</v>
      </c>
      <c r="I67" s="45">
        <v>9.75</v>
      </c>
      <c r="J67" s="45">
        <v>8.98</v>
      </c>
      <c r="K67" s="45">
        <v>8.2200000000000006</v>
      </c>
      <c r="L67" s="45">
        <v>7.45</v>
      </c>
      <c r="M67" s="45">
        <v>6.68</v>
      </c>
      <c r="N67" s="46">
        <v>5.91</v>
      </c>
      <c r="O67" s="26"/>
      <c r="P67" s="26"/>
      <c r="Q67" s="26"/>
      <c r="R67" s="26"/>
      <c r="S67" s="26"/>
      <c r="T67" s="26"/>
      <c r="U67" s="26"/>
      <c r="V67" s="26"/>
      <c r="W67" s="24"/>
      <c r="X67" s="24"/>
      <c r="Y67" s="24"/>
      <c r="Z67" s="24"/>
      <c r="AA67" s="24"/>
      <c r="AB67" s="24"/>
      <c r="AC67" s="24"/>
      <c r="AD67" s="24"/>
      <c r="AE67" s="24"/>
    </row>
    <row r="68" spans="1:31" s="25" customFormat="1" ht="9" customHeight="1" x14ac:dyDescent="0.2">
      <c r="A68" s="21"/>
      <c r="B68" s="31">
        <v>710</v>
      </c>
      <c r="C68" s="31">
        <v>720</v>
      </c>
      <c r="D68" s="28">
        <v>13.98</v>
      </c>
      <c r="E68" s="28">
        <v>13.21</v>
      </c>
      <c r="F68" s="28">
        <v>12.44</v>
      </c>
      <c r="G68" s="28">
        <v>11.67</v>
      </c>
      <c r="H68" s="28">
        <v>10.9</v>
      </c>
      <c r="I68" s="28">
        <v>10.130000000000001</v>
      </c>
      <c r="J68" s="28">
        <v>9.36</v>
      </c>
      <c r="K68" s="28">
        <v>8.6</v>
      </c>
      <c r="L68" s="28">
        <v>7.83</v>
      </c>
      <c r="M68" s="28">
        <v>7.06</v>
      </c>
      <c r="N68" s="29">
        <v>6.29</v>
      </c>
      <c r="O68" s="26"/>
      <c r="P68" s="26"/>
      <c r="Q68" s="26"/>
      <c r="R68" s="26"/>
      <c r="S68" s="26"/>
      <c r="T68" s="26"/>
      <c r="U68" s="26"/>
      <c r="V68" s="26"/>
      <c r="W68" s="24"/>
      <c r="X68" s="24"/>
      <c r="Y68" s="24"/>
      <c r="Z68" s="24"/>
      <c r="AA68" s="24"/>
      <c r="AB68" s="24"/>
      <c r="AC68" s="24"/>
      <c r="AD68" s="24"/>
      <c r="AE68" s="24"/>
    </row>
    <row r="69" spans="1:31" s="25" customFormat="1" ht="9" customHeight="1" x14ac:dyDescent="0.2">
      <c r="A69" s="21"/>
      <c r="B69" s="31">
        <v>720</v>
      </c>
      <c r="C69" s="31">
        <v>730</v>
      </c>
      <c r="D69" s="28">
        <v>14.36</v>
      </c>
      <c r="E69" s="28">
        <v>13.59</v>
      </c>
      <c r="F69" s="28">
        <v>12.82</v>
      </c>
      <c r="G69" s="28">
        <v>12.05</v>
      </c>
      <c r="H69" s="28">
        <v>11.28</v>
      </c>
      <c r="I69" s="28">
        <v>10.51</v>
      </c>
      <c r="J69" s="28">
        <v>9.74</v>
      </c>
      <c r="K69" s="28">
        <v>8.98</v>
      </c>
      <c r="L69" s="28">
        <v>8.2100000000000009</v>
      </c>
      <c r="M69" s="28">
        <v>7.44</v>
      </c>
      <c r="N69" s="29">
        <v>6.67</v>
      </c>
      <c r="O69" s="26"/>
      <c r="P69" s="26"/>
      <c r="Q69" s="26"/>
      <c r="R69" s="26"/>
      <c r="S69" s="26"/>
      <c r="T69" s="26"/>
      <c r="U69" s="26"/>
      <c r="V69" s="26"/>
      <c r="W69" s="24"/>
      <c r="X69" s="24"/>
      <c r="Y69" s="24"/>
      <c r="Z69" s="24"/>
      <c r="AA69" s="24"/>
      <c r="AB69" s="24"/>
      <c r="AC69" s="24"/>
      <c r="AD69" s="24"/>
      <c r="AE69" s="24"/>
    </row>
    <row r="70" spans="1:31" s="25" customFormat="1" ht="9" customHeight="1" x14ac:dyDescent="0.2">
      <c r="A70" s="21"/>
      <c r="B70" s="31">
        <v>730</v>
      </c>
      <c r="C70" s="31">
        <v>740</v>
      </c>
      <c r="D70" s="28">
        <v>14.74</v>
      </c>
      <c r="E70" s="28">
        <v>13.97</v>
      </c>
      <c r="F70" s="28">
        <v>13.2</v>
      </c>
      <c r="G70" s="28">
        <v>12.43</v>
      </c>
      <c r="H70" s="28">
        <v>11.66</v>
      </c>
      <c r="I70" s="28">
        <v>10.89</v>
      </c>
      <c r="J70" s="28">
        <v>10.119999999999999</v>
      </c>
      <c r="K70" s="28">
        <v>9.36</v>
      </c>
      <c r="L70" s="28">
        <v>8.59</v>
      </c>
      <c r="M70" s="28">
        <v>7.82</v>
      </c>
      <c r="N70" s="29">
        <v>7.05</v>
      </c>
      <c r="O70" s="26"/>
      <c r="P70" s="26"/>
      <c r="Q70" s="26"/>
      <c r="R70" s="26"/>
      <c r="S70" s="26"/>
      <c r="T70" s="26"/>
      <c r="U70" s="26"/>
      <c r="V70" s="26"/>
      <c r="W70" s="24"/>
      <c r="X70" s="24"/>
      <c r="Y70" s="24"/>
      <c r="Z70" s="24"/>
      <c r="AA70" s="24"/>
      <c r="AB70" s="24"/>
      <c r="AC70" s="24"/>
      <c r="AD70" s="24"/>
      <c r="AE70" s="24"/>
    </row>
    <row r="71" spans="1:31" s="25" customFormat="1" ht="9" customHeight="1" x14ac:dyDescent="0.2">
      <c r="A71" s="21"/>
      <c r="B71" s="47">
        <v>740</v>
      </c>
      <c r="C71" s="47">
        <v>750</v>
      </c>
      <c r="D71" s="45">
        <v>15.12</v>
      </c>
      <c r="E71" s="45">
        <v>14.35</v>
      </c>
      <c r="F71" s="45">
        <v>13.58</v>
      </c>
      <c r="G71" s="45">
        <v>12.81</v>
      </c>
      <c r="H71" s="45">
        <v>12.04</v>
      </c>
      <c r="I71" s="45">
        <v>11.27</v>
      </c>
      <c r="J71" s="45">
        <v>10.5</v>
      </c>
      <c r="K71" s="45">
        <v>9.74</v>
      </c>
      <c r="L71" s="45">
        <v>8.9700000000000006</v>
      </c>
      <c r="M71" s="45">
        <v>8.1999999999999993</v>
      </c>
      <c r="N71" s="46">
        <v>7.43</v>
      </c>
      <c r="O71" s="26"/>
      <c r="P71" s="26"/>
      <c r="Q71" s="26"/>
      <c r="R71" s="26"/>
      <c r="S71" s="26"/>
      <c r="T71" s="26"/>
      <c r="U71" s="26"/>
      <c r="V71" s="26"/>
      <c r="W71" s="24"/>
      <c r="X71" s="24"/>
      <c r="Y71" s="24"/>
      <c r="Z71" s="24"/>
      <c r="AA71" s="24"/>
      <c r="AB71" s="24"/>
      <c r="AC71" s="24"/>
      <c r="AD71" s="24"/>
      <c r="AE71" s="24"/>
    </row>
    <row r="72" spans="1:31" s="25" customFormat="1" ht="9" customHeight="1" x14ac:dyDescent="0.2">
      <c r="A72" s="21"/>
      <c r="B72" s="31">
        <v>750</v>
      </c>
      <c r="C72" s="31">
        <v>760</v>
      </c>
      <c r="D72" s="28">
        <v>15.5</v>
      </c>
      <c r="E72" s="28">
        <v>14.73</v>
      </c>
      <c r="F72" s="28">
        <v>13.96</v>
      </c>
      <c r="G72" s="28">
        <v>13.19</v>
      </c>
      <c r="H72" s="28">
        <v>12.42</v>
      </c>
      <c r="I72" s="28">
        <v>11.65</v>
      </c>
      <c r="J72" s="28">
        <v>10.88</v>
      </c>
      <c r="K72" s="28">
        <v>10.119999999999999</v>
      </c>
      <c r="L72" s="28">
        <v>9.35</v>
      </c>
      <c r="M72" s="28">
        <v>8.58</v>
      </c>
      <c r="N72" s="29">
        <v>7.81</v>
      </c>
      <c r="O72" s="26"/>
      <c r="P72" s="26"/>
      <c r="Q72" s="26"/>
      <c r="R72" s="26"/>
      <c r="S72" s="26"/>
      <c r="T72" s="26"/>
      <c r="U72" s="26"/>
      <c r="V72" s="26"/>
      <c r="W72" s="24"/>
      <c r="X72" s="24"/>
      <c r="Y72" s="24"/>
      <c r="Z72" s="24"/>
      <c r="AA72" s="24"/>
      <c r="AB72" s="24"/>
      <c r="AC72" s="24"/>
      <c r="AD72" s="24"/>
      <c r="AE72" s="24"/>
    </row>
    <row r="73" spans="1:31" s="25" customFormat="1" ht="9" customHeight="1" x14ac:dyDescent="0.2">
      <c r="A73" s="21"/>
      <c r="B73" s="31">
        <v>760</v>
      </c>
      <c r="C73" s="31">
        <v>770</v>
      </c>
      <c r="D73" s="28">
        <v>15.88</v>
      </c>
      <c r="E73" s="28">
        <v>15.11</v>
      </c>
      <c r="F73" s="28">
        <v>14.34</v>
      </c>
      <c r="G73" s="28">
        <v>13.57</v>
      </c>
      <c r="H73" s="28">
        <v>12.8</v>
      </c>
      <c r="I73" s="28">
        <v>12.03</v>
      </c>
      <c r="J73" s="28">
        <v>11.26</v>
      </c>
      <c r="K73" s="28">
        <v>10.5</v>
      </c>
      <c r="L73" s="28">
        <v>9.73</v>
      </c>
      <c r="M73" s="28">
        <v>8.9600000000000009</v>
      </c>
      <c r="N73" s="29">
        <v>8.19</v>
      </c>
      <c r="O73" s="26"/>
      <c r="P73" s="26"/>
      <c r="Q73" s="26"/>
      <c r="R73" s="26"/>
      <c r="S73" s="26"/>
      <c r="T73" s="26"/>
      <c r="U73" s="26"/>
      <c r="V73" s="26"/>
      <c r="W73" s="24"/>
      <c r="X73" s="24"/>
      <c r="Y73" s="24"/>
      <c r="Z73" s="24"/>
      <c r="AA73" s="24"/>
      <c r="AB73" s="24"/>
      <c r="AC73" s="24"/>
      <c r="AD73" s="24"/>
      <c r="AE73" s="24"/>
    </row>
    <row r="74" spans="1:31" s="25" customFormat="1" ht="9" customHeight="1" x14ac:dyDescent="0.2">
      <c r="A74" s="21"/>
      <c r="B74" s="31">
        <v>770</v>
      </c>
      <c r="C74" s="31">
        <v>780</v>
      </c>
      <c r="D74" s="28">
        <v>16.260000000000002</v>
      </c>
      <c r="E74" s="28">
        <v>15.49</v>
      </c>
      <c r="F74" s="28">
        <v>14.72</v>
      </c>
      <c r="G74" s="28">
        <v>13.95</v>
      </c>
      <c r="H74" s="28">
        <v>13.18</v>
      </c>
      <c r="I74" s="28">
        <v>12.41</v>
      </c>
      <c r="J74" s="28">
        <v>11.64</v>
      </c>
      <c r="K74" s="28">
        <v>10.88</v>
      </c>
      <c r="L74" s="28">
        <v>10.11</v>
      </c>
      <c r="M74" s="28">
        <v>9.34</v>
      </c>
      <c r="N74" s="29">
        <v>8.57</v>
      </c>
      <c r="O74" s="26"/>
      <c r="P74" s="26"/>
      <c r="Q74" s="26"/>
      <c r="R74" s="26"/>
      <c r="S74" s="26"/>
      <c r="T74" s="26"/>
      <c r="U74" s="26"/>
      <c r="V74" s="26"/>
      <c r="W74" s="24"/>
      <c r="X74" s="24"/>
      <c r="Y74" s="24"/>
      <c r="Z74" s="24"/>
      <c r="AA74" s="24"/>
      <c r="AB74" s="24"/>
      <c r="AC74" s="24"/>
      <c r="AD74" s="24"/>
      <c r="AE74" s="24"/>
    </row>
    <row r="75" spans="1:31" s="25" customFormat="1" ht="9" customHeight="1" x14ac:dyDescent="0.2">
      <c r="A75" s="21"/>
      <c r="B75" s="47">
        <v>780</v>
      </c>
      <c r="C75" s="47">
        <v>790</v>
      </c>
      <c r="D75" s="45">
        <v>16.64</v>
      </c>
      <c r="E75" s="45">
        <v>15.87</v>
      </c>
      <c r="F75" s="45">
        <v>15.1</v>
      </c>
      <c r="G75" s="45">
        <v>14.33</v>
      </c>
      <c r="H75" s="45">
        <v>13.56</v>
      </c>
      <c r="I75" s="45">
        <v>12.79</v>
      </c>
      <c r="J75" s="45">
        <v>12.02</v>
      </c>
      <c r="K75" s="45">
        <v>11.26</v>
      </c>
      <c r="L75" s="45">
        <v>10.49</v>
      </c>
      <c r="M75" s="45">
        <v>9.7200000000000006</v>
      </c>
      <c r="N75" s="46">
        <v>8.9499999999999993</v>
      </c>
      <c r="O75" s="26"/>
      <c r="P75" s="26"/>
      <c r="Q75" s="26"/>
      <c r="R75" s="26"/>
      <c r="S75" s="26"/>
      <c r="T75" s="26"/>
      <c r="U75" s="26"/>
      <c r="V75" s="26"/>
      <c r="W75" s="24"/>
      <c r="X75" s="24"/>
      <c r="Y75" s="24"/>
      <c r="Z75" s="24"/>
      <c r="AA75" s="24"/>
      <c r="AB75" s="24"/>
      <c r="AC75" s="24"/>
      <c r="AD75" s="24"/>
      <c r="AE75" s="24"/>
    </row>
    <row r="76" spans="1:31" s="25" customFormat="1" ht="9" customHeight="1" x14ac:dyDescent="0.2">
      <c r="A76" s="21"/>
      <c r="B76" s="31">
        <v>790</v>
      </c>
      <c r="C76" s="31">
        <v>800</v>
      </c>
      <c r="D76" s="28">
        <v>17.02</v>
      </c>
      <c r="E76" s="28">
        <v>16.25</v>
      </c>
      <c r="F76" s="28">
        <v>15.48</v>
      </c>
      <c r="G76" s="28">
        <v>14.71</v>
      </c>
      <c r="H76" s="28">
        <v>13.94</v>
      </c>
      <c r="I76" s="28">
        <v>13.17</v>
      </c>
      <c r="J76" s="28">
        <v>12.4</v>
      </c>
      <c r="K76" s="28">
        <v>11.64</v>
      </c>
      <c r="L76" s="28">
        <v>10.87</v>
      </c>
      <c r="M76" s="28">
        <v>10.1</v>
      </c>
      <c r="N76" s="29">
        <v>9.33</v>
      </c>
      <c r="O76" s="26"/>
      <c r="P76" s="26"/>
      <c r="Q76" s="26"/>
      <c r="R76" s="26"/>
      <c r="S76" s="26"/>
      <c r="T76" s="26"/>
      <c r="U76" s="26"/>
      <c r="V76" s="26"/>
      <c r="W76" s="24"/>
      <c r="X76" s="24"/>
      <c r="Y76" s="24"/>
      <c r="Z76" s="24"/>
      <c r="AA76" s="24"/>
      <c r="AB76" s="24"/>
      <c r="AC76" s="24"/>
      <c r="AD76" s="24"/>
      <c r="AE76" s="24"/>
    </row>
    <row r="77" spans="1:31" s="25" customFormat="1" ht="9" customHeight="1" x14ac:dyDescent="0.2">
      <c r="A77" s="21"/>
      <c r="B77" s="31">
        <v>800</v>
      </c>
      <c r="C77" s="31">
        <v>810</v>
      </c>
      <c r="D77" s="28">
        <v>17.399999999999999</v>
      </c>
      <c r="E77" s="28">
        <v>16.63</v>
      </c>
      <c r="F77" s="28">
        <v>15.86</v>
      </c>
      <c r="G77" s="28">
        <v>15.09</v>
      </c>
      <c r="H77" s="28">
        <v>14.32</v>
      </c>
      <c r="I77" s="28">
        <v>13.55</v>
      </c>
      <c r="J77" s="28">
        <v>12.78</v>
      </c>
      <c r="K77" s="28">
        <v>12.02</v>
      </c>
      <c r="L77" s="28">
        <v>11.25</v>
      </c>
      <c r="M77" s="28">
        <v>10.48</v>
      </c>
      <c r="N77" s="29">
        <v>9.7100000000000009</v>
      </c>
      <c r="O77" s="26"/>
      <c r="P77" s="26"/>
      <c r="Q77" s="26"/>
      <c r="R77" s="26"/>
      <c r="S77" s="26"/>
      <c r="T77" s="26"/>
      <c r="U77" s="26"/>
      <c r="V77" s="26"/>
      <c r="W77" s="24"/>
      <c r="X77" s="24"/>
      <c r="Y77" s="24"/>
      <c r="Z77" s="24"/>
      <c r="AA77" s="24"/>
      <c r="AB77" s="24"/>
      <c r="AC77" s="24"/>
      <c r="AD77" s="24"/>
      <c r="AE77" s="24"/>
    </row>
    <row r="78" spans="1:31" s="25" customFormat="1" ht="9" customHeight="1" x14ac:dyDescent="0.2">
      <c r="A78" s="21"/>
      <c r="B78" s="31">
        <v>810</v>
      </c>
      <c r="C78" s="31">
        <v>820</v>
      </c>
      <c r="D78" s="28">
        <v>17.78</v>
      </c>
      <c r="E78" s="28">
        <v>17.010000000000002</v>
      </c>
      <c r="F78" s="28">
        <v>16.239999999999998</v>
      </c>
      <c r="G78" s="28">
        <v>15.47</v>
      </c>
      <c r="H78" s="28">
        <v>14.7</v>
      </c>
      <c r="I78" s="28">
        <v>13.93</v>
      </c>
      <c r="J78" s="28">
        <v>13.16</v>
      </c>
      <c r="K78" s="28">
        <v>12.4</v>
      </c>
      <c r="L78" s="28">
        <v>11.63</v>
      </c>
      <c r="M78" s="28">
        <v>10.86</v>
      </c>
      <c r="N78" s="29">
        <v>10.09</v>
      </c>
      <c r="O78" s="26"/>
      <c r="P78" s="26"/>
      <c r="Q78" s="26"/>
      <c r="R78" s="26"/>
      <c r="S78" s="26"/>
      <c r="T78" s="26"/>
      <c r="U78" s="26"/>
      <c r="V78" s="26"/>
      <c r="W78" s="24"/>
      <c r="X78" s="24"/>
      <c r="Y78" s="24"/>
      <c r="Z78" s="24"/>
      <c r="AA78" s="24"/>
      <c r="AB78" s="24"/>
      <c r="AC78" s="24"/>
      <c r="AD78" s="24"/>
      <c r="AE78" s="24"/>
    </row>
    <row r="79" spans="1:31" s="25" customFormat="1" ht="9" customHeight="1" x14ac:dyDescent="0.2">
      <c r="A79" s="21"/>
      <c r="B79" s="47">
        <v>820</v>
      </c>
      <c r="C79" s="47">
        <v>830</v>
      </c>
      <c r="D79" s="45">
        <v>18.16</v>
      </c>
      <c r="E79" s="45">
        <v>17.39</v>
      </c>
      <c r="F79" s="45">
        <v>16.62</v>
      </c>
      <c r="G79" s="45">
        <v>15.85</v>
      </c>
      <c r="H79" s="45">
        <v>15.08</v>
      </c>
      <c r="I79" s="45">
        <v>14.31</v>
      </c>
      <c r="J79" s="45">
        <v>13.54</v>
      </c>
      <c r="K79" s="45">
        <v>12.78</v>
      </c>
      <c r="L79" s="45">
        <v>12.01</v>
      </c>
      <c r="M79" s="45">
        <v>11.24</v>
      </c>
      <c r="N79" s="46">
        <v>10.47</v>
      </c>
      <c r="O79" s="26"/>
      <c r="P79" s="26"/>
      <c r="Q79" s="26"/>
      <c r="R79" s="26"/>
      <c r="S79" s="26"/>
      <c r="T79" s="26"/>
      <c r="U79" s="26"/>
      <c r="V79" s="26"/>
      <c r="W79" s="24"/>
      <c r="X79" s="24"/>
      <c r="Y79" s="24"/>
      <c r="Z79" s="24"/>
      <c r="AA79" s="24"/>
      <c r="AB79" s="24"/>
      <c r="AC79" s="24"/>
      <c r="AD79" s="24"/>
      <c r="AE79" s="24"/>
    </row>
    <row r="80" spans="1:31" s="25" customFormat="1" ht="9" customHeight="1" x14ac:dyDescent="0.2">
      <c r="A80" s="21"/>
      <c r="B80" s="31">
        <v>830</v>
      </c>
      <c r="C80" s="31">
        <v>840</v>
      </c>
      <c r="D80" s="28">
        <v>18.54</v>
      </c>
      <c r="E80" s="28">
        <v>17.77</v>
      </c>
      <c r="F80" s="28">
        <v>17</v>
      </c>
      <c r="G80" s="28">
        <v>16.23</v>
      </c>
      <c r="H80" s="28">
        <v>15.46</v>
      </c>
      <c r="I80" s="28">
        <v>14.69</v>
      </c>
      <c r="J80" s="28">
        <v>13.92</v>
      </c>
      <c r="K80" s="28">
        <v>13.16</v>
      </c>
      <c r="L80" s="28">
        <v>12.39</v>
      </c>
      <c r="M80" s="28">
        <v>11.62</v>
      </c>
      <c r="N80" s="29">
        <v>10.85</v>
      </c>
      <c r="O80" s="26"/>
      <c r="P80" s="26"/>
      <c r="Q80" s="26"/>
      <c r="R80" s="26"/>
      <c r="S80" s="26"/>
      <c r="T80" s="26"/>
      <c r="U80" s="26"/>
      <c r="V80" s="26"/>
      <c r="W80" s="24"/>
      <c r="X80" s="24"/>
      <c r="Y80" s="24"/>
      <c r="Z80" s="24"/>
      <c r="AA80" s="24"/>
      <c r="AB80" s="24"/>
      <c r="AC80" s="24"/>
      <c r="AD80" s="24"/>
      <c r="AE80" s="24"/>
    </row>
    <row r="81" spans="1:31" s="25" customFormat="1" ht="9" customHeight="1" x14ac:dyDescent="0.2">
      <c r="A81" s="21"/>
      <c r="B81" s="31">
        <v>840</v>
      </c>
      <c r="C81" s="31">
        <v>850</v>
      </c>
      <c r="D81" s="28">
        <v>18.920000000000002</v>
      </c>
      <c r="E81" s="28">
        <v>18.149999999999999</v>
      </c>
      <c r="F81" s="28">
        <v>17.38</v>
      </c>
      <c r="G81" s="28">
        <v>16.61</v>
      </c>
      <c r="H81" s="28">
        <v>15.84</v>
      </c>
      <c r="I81" s="28">
        <v>15.07</v>
      </c>
      <c r="J81" s="28">
        <v>14.3</v>
      </c>
      <c r="K81" s="28">
        <v>13.54</v>
      </c>
      <c r="L81" s="28">
        <v>12.77</v>
      </c>
      <c r="M81" s="28">
        <v>12</v>
      </c>
      <c r="N81" s="29">
        <v>11.23</v>
      </c>
      <c r="O81" s="26"/>
      <c r="P81" s="26"/>
      <c r="Q81" s="26"/>
      <c r="R81" s="26"/>
      <c r="S81" s="26"/>
      <c r="T81" s="26"/>
      <c r="U81" s="26"/>
      <c r="V81" s="26"/>
      <c r="W81" s="24"/>
      <c r="X81" s="24"/>
      <c r="Y81" s="24"/>
      <c r="Z81" s="24"/>
      <c r="AA81" s="24"/>
      <c r="AB81" s="24"/>
      <c r="AC81" s="24"/>
      <c r="AD81" s="24"/>
      <c r="AE81" s="24"/>
    </row>
    <row r="82" spans="1:31" s="25" customFormat="1" ht="9" customHeight="1" x14ac:dyDescent="0.2">
      <c r="A82" s="21"/>
      <c r="B82" s="31">
        <v>850</v>
      </c>
      <c r="C82" s="31">
        <v>860</v>
      </c>
      <c r="D82" s="28">
        <v>19.3</v>
      </c>
      <c r="E82" s="28">
        <v>18.53</v>
      </c>
      <c r="F82" s="28">
        <v>17.760000000000002</v>
      </c>
      <c r="G82" s="28">
        <v>16.989999999999998</v>
      </c>
      <c r="H82" s="28">
        <v>16.22</v>
      </c>
      <c r="I82" s="28">
        <v>15.45</v>
      </c>
      <c r="J82" s="28">
        <v>14.68</v>
      </c>
      <c r="K82" s="28">
        <v>13.92</v>
      </c>
      <c r="L82" s="28">
        <v>13.15</v>
      </c>
      <c r="M82" s="28">
        <v>12.38</v>
      </c>
      <c r="N82" s="29">
        <v>11.61</v>
      </c>
      <c r="O82" s="26"/>
      <c r="P82" s="26"/>
      <c r="Q82" s="26"/>
      <c r="R82" s="26"/>
      <c r="S82" s="26"/>
      <c r="T82" s="26"/>
      <c r="U82" s="26"/>
      <c r="V82" s="26"/>
      <c r="W82" s="24"/>
      <c r="X82" s="24"/>
      <c r="Y82" s="24"/>
      <c r="Z82" s="24"/>
      <c r="AA82" s="24"/>
      <c r="AB82" s="24"/>
      <c r="AC82" s="24"/>
      <c r="AD82" s="24"/>
      <c r="AE82" s="24"/>
    </row>
    <row r="83" spans="1:31" s="25" customFormat="1" ht="9" customHeight="1" x14ac:dyDescent="0.2">
      <c r="A83" s="21"/>
      <c r="B83" s="47">
        <v>860</v>
      </c>
      <c r="C83" s="47">
        <v>870</v>
      </c>
      <c r="D83" s="45">
        <v>19.68</v>
      </c>
      <c r="E83" s="45">
        <v>18.91</v>
      </c>
      <c r="F83" s="45">
        <v>18.14</v>
      </c>
      <c r="G83" s="45">
        <v>17.37</v>
      </c>
      <c r="H83" s="45">
        <v>16.600000000000001</v>
      </c>
      <c r="I83" s="45">
        <v>15.83</v>
      </c>
      <c r="J83" s="45">
        <v>15.06</v>
      </c>
      <c r="K83" s="45">
        <v>14.3</v>
      </c>
      <c r="L83" s="45">
        <v>13.53</v>
      </c>
      <c r="M83" s="45">
        <v>12.76</v>
      </c>
      <c r="N83" s="46">
        <v>11.99</v>
      </c>
      <c r="O83" s="26"/>
      <c r="P83" s="26"/>
      <c r="Q83" s="26"/>
      <c r="R83" s="26"/>
      <c r="S83" s="26"/>
      <c r="T83" s="26"/>
      <c r="U83" s="26"/>
      <c r="V83" s="26"/>
      <c r="W83" s="24"/>
      <c r="X83" s="24"/>
      <c r="Y83" s="24"/>
      <c r="Z83" s="24"/>
      <c r="AA83" s="24"/>
      <c r="AB83" s="24"/>
      <c r="AC83" s="24"/>
      <c r="AD83" s="24"/>
      <c r="AE83" s="24"/>
    </row>
    <row r="84" spans="1:31" s="25" customFormat="1" ht="9" customHeight="1" x14ac:dyDescent="0.2">
      <c r="A84" s="21"/>
      <c r="B84" s="31">
        <v>870</v>
      </c>
      <c r="C84" s="31">
        <v>880</v>
      </c>
      <c r="D84" s="28">
        <v>20.059999999999999</v>
      </c>
      <c r="E84" s="28">
        <v>19.29</v>
      </c>
      <c r="F84" s="28">
        <v>18.52</v>
      </c>
      <c r="G84" s="28">
        <v>17.75</v>
      </c>
      <c r="H84" s="28">
        <v>16.98</v>
      </c>
      <c r="I84" s="28">
        <v>16.21</v>
      </c>
      <c r="J84" s="28">
        <v>15.44</v>
      </c>
      <c r="K84" s="28">
        <v>14.68</v>
      </c>
      <c r="L84" s="28">
        <v>13.91</v>
      </c>
      <c r="M84" s="28">
        <v>13.14</v>
      </c>
      <c r="N84" s="29">
        <v>12.37</v>
      </c>
      <c r="O84" s="26"/>
      <c r="P84" s="26"/>
      <c r="Q84" s="26"/>
      <c r="R84" s="26"/>
      <c r="S84" s="26"/>
      <c r="T84" s="26"/>
      <c r="U84" s="26"/>
      <c r="V84" s="26"/>
      <c r="W84" s="24"/>
      <c r="X84" s="24"/>
      <c r="Y84" s="24"/>
      <c r="Z84" s="24"/>
      <c r="AA84" s="24"/>
      <c r="AB84" s="24"/>
      <c r="AC84" s="24"/>
      <c r="AD84" s="24"/>
      <c r="AE84" s="24"/>
    </row>
    <row r="85" spans="1:31" s="25" customFormat="1" ht="9" customHeight="1" x14ac:dyDescent="0.2">
      <c r="A85" s="21"/>
      <c r="B85" s="31">
        <v>880</v>
      </c>
      <c r="C85" s="31">
        <v>890</v>
      </c>
      <c r="D85" s="28">
        <v>20.440000000000001</v>
      </c>
      <c r="E85" s="28">
        <v>19.670000000000002</v>
      </c>
      <c r="F85" s="28">
        <v>18.899999999999999</v>
      </c>
      <c r="G85" s="28">
        <v>18.13</v>
      </c>
      <c r="H85" s="28">
        <v>17.36</v>
      </c>
      <c r="I85" s="28">
        <v>16.59</v>
      </c>
      <c r="J85" s="28">
        <v>15.82</v>
      </c>
      <c r="K85" s="28">
        <v>15.06</v>
      </c>
      <c r="L85" s="28">
        <v>14.29</v>
      </c>
      <c r="M85" s="28">
        <v>13.52</v>
      </c>
      <c r="N85" s="29">
        <v>12.75</v>
      </c>
      <c r="O85" s="26"/>
      <c r="P85" s="26"/>
      <c r="Q85" s="26"/>
      <c r="R85" s="26"/>
      <c r="S85" s="26"/>
      <c r="T85" s="26"/>
      <c r="U85" s="26"/>
      <c r="V85" s="26"/>
      <c r="W85" s="24"/>
      <c r="X85" s="24"/>
      <c r="Y85" s="24"/>
      <c r="Z85" s="24"/>
      <c r="AA85" s="24"/>
      <c r="AB85" s="24"/>
      <c r="AC85" s="24"/>
      <c r="AD85" s="24"/>
      <c r="AE85" s="24"/>
    </row>
    <row r="86" spans="1:31" s="25" customFormat="1" ht="9" customHeight="1" x14ac:dyDescent="0.2">
      <c r="A86" s="21"/>
      <c r="B86" s="31">
        <v>890</v>
      </c>
      <c r="C86" s="31">
        <v>900</v>
      </c>
      <c r="D86" s="28">
        <v>20.82</v>
      </c>
      <c r="E86" s="28">
        <v>20.05</v>
      </c>
      <c r="F86" s="28">
        <v>19.28</v>
      </c>
      <c r="G86" s="28">
        <v>18.510000000000002</v>
      </c>
      <c r="H86" s="28">
        <v>17.739999999999998</v>
      </c>
      <c r="I86" s="28">
        <v>16.97</v>
      </c>
      <c r="J86" s="28">
        <v>16.2</v>
      </c>
      <c r="K86" s="28">
        <v>15.44</v>
      </c>
      <c r="L86" s="28">
        <v>14.67</v>
      </c>
      <c r="M86" s="28">
        <v>13.9</v>
      </c>
      <c r="N86" s="29">
        <v>13.13</v>
      </c>
      <c r="O86" s="26"/>
      <c r="P86" s="26"/>
      <c r="Q86" s="26"/>
      <c r="R86" s="26"/>
      <c r="S86" s="26"/>
      <c r="T86" s="26"/>
      <c r="U86" s="26"/>
      <c r="V86" s="26"/>
      <c r="W86" s="24"/>
      <c r="X86" s="24"/>
      <c r="Y86" s="24"/>
      <c r="Z86" s="24"/>
      <c r="AA86" s="24"/>
      <c r="AB86" s="24"/>
      <c r="AC86" s="24"/>
      <c r="AD86" s="24"/>
      <c r="AE86" s="24"/>
    </row>
    <row r="87" spans="1:31" s="25" customFormat="1" ht="9" customHeight="1" x14ac:dyDescent="0.2">
      <c r="A87" s="21"/>
      <c r="B87" s="47">
        <v>900</v>
      </c>
      <c r="C87" s="47">
        <v>910</v>
      </c>
      <c r="D87" s="45">
        <v>21.2</v>
      </c>
      <c r="E87" s="45">
        <v>20.43</v>
      </c>
      <c r="F87" s="45">
        <v>19.66</v>
      </c>
      <c r="G87" s="45">
        <v>18.89</v>
      </c>
      <c r="H87" s="45">
        <v>18.12</v>
      </c>
      <c r="I87" s="45">
        <v>17.350000000000001</v>
      </c>
      <c r="J87" s="45">
        <v>16.579999999999998</v>
      </c>
      <c r="K87" s="45">
        <v>15.82</v>
      </c>
      <c r="L87" s="45">
        <v>15.05</v>
      </c>
      <c r="M87" s="45">
        <v>14.28</v>
      </c>
      <c r="N87" s="46">
        <v>13.51</v>
      </c>
      <c r="O87" s="26"/>
      <c r="P87" s="26"/>
      <c r="Q87" s="26"/>
      <c r="R87" s="26"/>
      <c r="S87" s="26"/>
      <c r="T87" s="26"/>
      <c r="U87" s="26"/>
      <c r="V87" s="26"/>
      <c r="W87" s="24"/>
      <c r="X87" s="24"/>
      <c r="Y87" s="24"/>
      <c r="Z87" s="24"/>
      <c r="AA87" s="24"/>
      <c r="AB87" s="24"/>
      <c r="AC87" s="24"/>
      <c r="AD87" s="24"/>
      <c r="AE87" s="24"/>
    </row>
    <row r="88" spans="1:31" s="27" customFormat="1" ht="9" customHeight="1" thickBot="1" x14ac:dyDescent="0.25">
      <c r="A88" s="21"/>
      <c r="B88" s="31">
        <v>910</v>
      </c>
      <c r="C88" s="31">
        <v>920</v>
      </c>
      <c r="D88" s="28">
        <v>21.58</v>
      </c>
      <c r="E88" s="28">
        <v>20.81</v>
      </c>
      <c r="F88" s="28">
        <v>20.04</v>
      </c>
      <c r="G88" s="28">
        <v>19.27</v>
      </c>
      <c r="H88" s="28">
        <v>18.5</v>
      </c>
      <c r="I88" s="28">
        <v>17.73</v>
      </c>
      <c r="J88" s="28">
        <v>16.96</v>
      </c>
      <c r="K88" s="28">
        <v>16.2</v>
      </c>
      <c r="L88" s="28">
        <v>15.43</v>
      </c>
      <c r="M88" s="28">
        <v>14.66</v>
      </c>
      <c r="N88" s="29">
        <v>13.89</v>
      </c>
      <c r="O88" s="39"/>
      <c r="P88" s="39"/>
      <c r="Q88" s="39"/>
      <c r="R88" s="39"/>
      <c r="S88" s="39"/>
      <c r="T88" s="39"/>
      <c r="U88" s="39"/>
      <c r="V88" s="39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s="23" customFormat="1" ht="9" customHeight="1" x14ac:dyDescent="0.2">
      <c r="A89" s="21"/>
      <c r="B89" s="31">
        <v>920</v>
      </c>
      <c r="C89" s="31">
        <v>930</v>
      </c>
      <c r="D89" s="28">
        <v>21.96</v>
      </c>
      <c r="E89" s="28">
        <v>21.19</v>
      </c>
      <c r="F89" s="28">
        <v>20.420000000000002</v>
      </c>
      <c r="G89" s="28">
        <v>19.649999999999999</v>
      </c>
      <c r="H89" s="28">
        <v>18.88</v>
      </c>
      <c r="I89" s="28">
        <v>18.11</v>
      </c>
      <c r="J89" s="28">
        <v>17.34</v>
      </c>
      <c r="K89" s="28">
        <v>16.579999999999998</v>
      </c>
      <c r="L89" s="28">
        <v>15.81</v>
      </c>
      <c r="M89" s="28">
        <v>15.04</v>
      </c>
      <c r="N89" s="29">
        <v>14.27</v>
      </c>
      <c r="O89" s="39"/>
      <c r="P89" s="39"/>
      <c r="Q89" s="39"/>
      <c r="R89" s="39"/>
      <c r="S89" s="39"/>
      <c r="T89" s="39"/>
      <c r="U89" s="39"/>
      <c r="V89" s="39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s="23" customFormat="1" ht="9" customHeight="1" x14ac:dyDescent="0.2">
      <c r="A90" s="21"/>
      <c r="B90" s="31">
        <v>930</v>
      </c>
      <c r="C90" s="31">
        <v>940</v>
      </c>
      <c r="D90" s="28">
        <v>22.34</v>
      </c>
      <c r="E90" s="28">
        <v>21.57</v>
      </c>
      <c r="F90" s="28">
        <v>20.8</v>
      </c>
      <c r="G90" s="28">
        <v>20.03</v>
      </c>
      <c r="H90" s="28">
        <v>19.260000000000002</v>
      </c>
      <c r="I90" s="28">
        <v>18.489999999999998</v>
      </c>
      <c r="J90" s="28">
        <v>17.72</v>
      </c>
      <c r="K90" s="28">
        <v>16.96</v>
      </c>
      <c r="L90" s="28">
        <v>16.190000000000001</v>
      </c>
      <c r="M90" s="28">
        <v>15.42</v>
      </c>
      <c r="N90" s="29">
        <v>14.65</v>
      </c>
      <c r="O90" s="39"/>
      <c r="P90" s="39"/>
      <c r="Q90" s="39"/>
      <c r="R90" s="39"/>
      <c r="S90" s="39"/>
      <c r="T90" s="39"/>
      <c r="U90" s="39"/>
      <c r="V90" s="39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s="23" customFormat="1" ht="9" customHeight="1" x14ac:dyDescent="0.2">
      <c r="A91" s="21"/>
      <c r="B91" s="47">
        <v>940</v>
      </c>
      <c r="C91" s="47">
        <v>950</v>
      </c>
      <c r="D91" s="45">
        <v>22.72</v>
      </c>
      <c r="E91" s="45">
        <v>21.95</v>
      </c>
      <c r="F91" s="45">
        <v>21.18</v>
      </c>
      <c r="G91" s="45">
        <v>20.41</v>
      </c>
      <c r="H91" s="45">
        <v>19.64</v>
      </c>
      <c r="I91" s="45">
        <v>18.87</v>
      </c>
      <c r="J91" s="45">
        <v>18.100000000000001</v>
      </c>
      <c r="K91" s="45">
        <v>17.34</v>
      </c>
      <c r="L91" s="45">
        <v>16.57</v>
      </c>
      <c r="M91" s="45">
        <v>15.8</v>
      </c>
      <c r="N91" s="46">
        <v>15.03</v>
      </c>
      <c r="O91" s="39"/>
      <c r="P91" s="39"/>
      <c r="Q91" s="39"/>
      <c r="R91" s="39"/>
      <c r="S91" s="39"/>
      <c r="T91" s="39"/>
      <c r="U91" s="39"/>
      <c r="V91" s="39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s="23" customFormat="1" ht="9" customHeight="1" x14ac:dyDescent="0.2">
      <c r="A92" s="21"/>
      <c r="B92" s="31">
        <v>950</v>
      </c>
      <c r="C92" s="31">
        <v>960</v>
      </c>
      <c r="D92" s="28">
        <v>23.1</v>
      </c>
      <c r="E92" s="28">
        <v>22.33</v>
      </c>
      <c r="F92" s="28">
        <v>21.56</v>
      </c>
      <c r="G92" s="28">
        <v>20.79</v>
      </c>
      <c r="H92" s="28">
        <v>20.02</v>
      </c>
      <c r="I92" s="28">
        <v>19.25</v>
      </c>
      <c r="J92" s="28">
        <v>18.48</v>
      </c>
      <c r="K92" s="28">
        <v>17.72</v>
      </c>
      <c r="L92" s="28">
        <v>16.95</v>
      </c>
      <c r="M92" s="28">
        <v>16.18</v>
      </c>
      <c r="N92" s="29">
        <v>15.41</v>
      </c>
      <c r="O92" s="39"/>
      <c r="P92" s="39"/>
      <c r="Q92" s="39"/>
      <c r="R92" s="39"/>
      <c r="S92" s="39"/>
      <c r="T92" s="39"/>
      <c r="U92" s="39"/>
      <c r="V92" s="39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s="23" customFormat="1" ht="9" customHeight="1" x14ac:dyDescent="0.2">
      <c r="A93" s="21"/>
      <c r="B93" s="31">
        <v>960</v>
      </c>
      <c r="C93" s="31">
        <v>970</v>
      </c>
      <c r="D93" s="28">
        <v>23.48</v>
      </c>
      <c r="E93" s="28">
        <v>22.71</v>
      </c>
      <c r="F93" s="28">
        <v>21.94</v>
      </c>
      <c r="G93" s="28">
        <v>21.17</v>
      </c>
      <c r="H93" s="28">
        <v>20.399999999999999</v>
      </c>
      <c r="I93" s="28">
        <v>19.63</v>
      </c>
      <c r="J93" s="28">
        <v>18.86</v>
      </c>
      <c r="K93" s="28">
        <v>18.100000000000001</v>
      </c>
      <c r="L93" s="28">
        <v>17.329999999999998</v>
      </c>
      <c r="M93" s="28">
        <v>16.559999999999999</v>
      </c>
      <c r="N93" s="29">
        <v>15.79</v>
      </c>
      <c r="O93" s="39"/>
      <c r="P93" s="39"/>
      <c r="Q93" s="39"/>
      <c r="R93" s="39"/>
      <c r="S93" s="39"/>
      <c r="T93" s="39"/>
      <c r="U93" s="39"/>
      <c r="V93" s="39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s="23" customFormat="1" ht="9" customHeight="1" x14ac:dyDescent="0.2">
      <c r="A94" s="21"/>
      <c r="B94" s="31">
        <v>970</v>
      </c>
      <c r="C94" s="31">
        <v>980</v>
      </c>
      <c r="D94" s="28">
        <v>23.86</v>
      </c>
      <c r="E94" s="28">
        <v>23.09</v>
      </c>
      <c r="F94" s="28">
        <v>22.32</v>
      </c>
      <c r="G94" s="28">
        <v>21.55</v>
      </c>
      <c r="H94" s="28">
        <v>20.78</v>
      </c>
      <c r="I94" s="28">
        <v>20.010000000000002</v>
      </c>
      <c r="J94" s="28">
        <v>19.239999999999998</v>
      </c>
      <c r="K94" s="28">
        <v>18.48</v>
      </c>
      <c r="L94" s="28">
        <v>17.71</v>
      </c>
      <c r="M94" s="28">
        <v>16.940000000000001</v>
      </c>
      <c r="N94" s="29">
        <v>16.170000000000002</v>
      </c>
      <c r="O94" s="39"/>
      <c r="P94" s="39"/>
      <c r="Q94" s="39"/>
      <c r="R94" s="39"/>
      <c r="S94" s="39"/>
      <c r="T94" s="39"/>
      <c r="U94" s="39"/>
      <c r="V94" s="39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s="23" customFormat="1" ht="9" customHeight="1" x14ac:dyDescent="0.2">
      <c r="A95" s="21"/>
      <c r="B95" s="47">
        <v>980</v>
      </c>
      <c r="C95" s="47">
        <v>990</v>
      </c>
      <c r="D95" s="45">
        <v>24.24</v>
      </c>
      <c r="E95" s="45">
        <v>23.47</v>
      </c>
      <c r="F95" s="45">
        <v>22.7</v>
      </c>
      <c r="G95" s="45">
        <v>21.93</v>
      </c>
      <c r="H95" s="45">
        <v>21.16</v>
      </c>
      <c r="I95" s="45">
        <v>20.39</v>
      </c>
      <c r="J95" s="45">
        <v>19.62</v>
      </c>
      <c r="K95" s="45">
        <v>18.86</v>
      </c>
      <c r="L95" s="45">
        <v>18.09</v>
      </c>
      <c r="M95" s="45">
        <v>17.32</v>
      </c>
      <c r="N95" s="46">
        <v>16.55</v>
      </c>
      <c r="O95" s="39"/>
      <c r="P95" s="39"/>
      <c r="Q95" s="39"/>
      <c r="R95" s="39"/>
      <c r="S95" s="39"/>
      <c r="T95" s="39"/>
      <c r="U95" s="39"/>
      <c r="V95" s="39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s="23" customFormat="1" ht="9" customHeight="1" x14ac:dyDescent="0.2">
      <c r="A96" s="21"/>
      <c r="B96" s="31">
        <v>990</v>
      </c>
      <c r="C96" s="31">
        <v>1000</v>
      </c>
      <c r="D96" s="28">
        <v>24.62</v>
      </c>
      <c r="E96" s="28">
        <v>23.85</v>
      </c>
      <c r="F96" s="28">
        <v>23.08</v>
      </c>
      <c r="G96" s="28">
        <v>22.31</v>
      </c>
      <c r="H96" s="28">
        <v>21.54</v>
      </c>
      <c r="I96" s="28">
        <v>20.77</v>
      </c>
      <c r="J96" s="28">
        <v>20</v>
      </c>
      <c r="K96" s="28">
        <v>19.239999999999998</v>
      </c>
      <c r="L96" s="28">
        <v>18.47</v>
      </c>
      <c r="M96" s="28">
        <v>17.7</v>
      </c>
      <c r="N96" s="29">
        <v>16.93</v>
      </c>
      <c r="O96" s="39"/>
      <c r="P96" s="39"/>
      <c r="Q96" s="39"/>
      <c r="R96" s="39"/>
      <c r="S96" s="39"/>
      <c r="T96" s="39"/>
      <c r="U96" s="39"/>
      <c r="V96" s="39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s="23" customFormat="1" ht="9" customHeight="1" x14ac:dyDescent="0.2">
      <c r="A97" s="21"/>
      <c r="B97" s="31">
        <v>1000</v>
      </c>
      <c r="C97" s="31">
        <v>1010</v>
      </c>
      <c r="D97" s="28">
        <v>25</v>
      </c>
      <c r="E97" s="28">
        <v>24.23</v>
      </c>
      <c r="F97" s="28">
        <v>23.46</v>
      </c>
      <c r="G97" s="28">
        <v>22.69</v>
      </c>
      <c r="H97" s="28">
        <v>21.92</v>
      </c>
      <c r="I97" s="28">
        <v>21.15</v>
      </c>
      <c r="J97" s="28">
        <v>20.38</v>
      </c>
      <c r="K97" s="28">
        <v>19.62</v>
      </c>
      <c r="L97" s="28">
        <v>18.850000000000001</v>
      </c>
      <c r="M97" s="28">
        <v>18.079999999999998</v>
      </c>
      <c r="N97" s="29">
        <v>17.309999999999999</v>
      </c>
      <c r="O97" s="39"/>
      <c r="P97" s="39"/>
      <c r="Q97" s="39"/>
      <c r="R97" s="39"/>
      <c r="S97" s="39"/>
      <c r="T97" s="39"/>
      <c r="U97" s="39"/>
      <c r="V97" s="39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s="23" customFormat="1" ht="9" customHeight="1" x14ac:dyDescent="0.2">
      <c r="A98" s="21"/>
      <c r="B98" s="31">
        <v>1010</v>
      </c>
      <c r="C98" s="31">
        <v>1020</v>
      </c>
      <c r="D98" s="28">
        <v>25.38</v>
      </c>
      <c r="E98" s="28">
        <v>24.61</v>
      </c>
      <c r="F98" s="28">
        <v>23.84</v>
      </c>
      <c r="G98" s="28">
        <v>23.07</v>
      </c>
      <c r="H98" s="28">
        <v>22.3</v>
      </c>
      <c r="I98" s="28">
        <v>21.53</v>
      </c>
      <c r="J98" s="28">
        <v>20.76</v>
      </c>
      <c r="K98" s="28">
        <v>20</v>
      </c>
      <c r="L98" s="28">
        <v>19.23</v>
      </c>
      <c r="M98" s="28">
        <v>18.46</v>
      </c>
      <c r="N98" s="29">
        <v>17.690000000000001</v>
      </c>
      <c r="O98" s="39"/>
      <c r="P98" s="39"/>
      <c r="Q98" s="39"/>
      <c r="R98" s="39"/>
      <c r="S98" s="39"/>
      <c r="T98" s="39"/>
      <c r="U98" s="39"/>
      <c r="V98" s="39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s="23" customFormat="1" ht="9" customHeight="1" x14ac:dyDescent="0.2">
      <c r="A99" s="21"/>
      <c r="B99" s="47">
        <v>1020</v>
      </c>
      <c r="C99" s="47">
        <v>1030</v>
      </c>
      <c r="D99" s="45">
        <v>25.76</v>
      </c>
      <c r="E99" s="45">
        <v>24.99</v>
      </c>
      <c r="F99" s="45">
        <v>24.22</v>
      </c>
      <c r="G99" s="45">
        <v>23.45</v>
      </c>
      <c r="H99" s="45">
        <v>22.68</v>
      </c>
      <c r="I99" s="45">
        <v>21.91</v>
      </c>
      <c r="J99" s="45">
        <v>21.14</v>
      </c>
      <c r="K99" s="45">
        <v>20.38</v>
      </c>
      <c r="L99" s="45">
        <v>19.61</v>
      </c>
      <c r="M99" s="45">
        <v>18.84</v>
      </c>
      <c r="N99" s="46">
        <v>18.07</v>
      </c>
      <c r="O99" s="39"/>
      <c r="P99" s="39"/>
      <c r="Q99" s="39"/>
      <c r="R99" s="39"/>
      <c r="S99" s="39"/>
      <c r="T99" s="39"/>
      <c r="U99" s="39"/>
      <c r="V99" s="39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s="23" customFormat="1" ht="9" customHeight="1" x14ac:dyDescent="0.2">
      <c r="A100" s="21"/>
      <c r="B100" s="31">
        <v>1030</v>
      </c>
      <c r="C100" s="31">
        <v>1040</v>
      </c>
      <c r="D100" s="28">
        <v>26.14</v>
      </c>
      <c r="E100" s="28">
        <v>25.37</v>
      </c>
      <c r="F100" s="28">
        <v>24.6</v>
      </c>
      <c r="G100" s="28">
        <v>23.83</v>
      </c>
      <c r="H100" s="28">
        <v>23.06</v>
      </c>
      <c r="I100" s="28">
        <v>22.29</v>
      </c>
      <c r="J100" s="28">
        <v>21.52</v>
      </c>
      <c r="K100" s="28">
        <v>20.76</v>
      </c>
      <c r="L100" s="28">
        <v>19.989999999999998</v>
      </c>
      <c r="M100" s="28">
        <v>19.22</v>
      </c>
      <c r="N100" s="29">
        <v>18.45</v>
      </c>
      <c r="O100" s="39"/>
      <c r="P100" s="39"/>
      <c r="Q100" s="39"/>
      <c r="R100" s="39"/>
      <c r="S100" s="39"/>
      <c r="T100" s="39"/>
      <c r="U100" s="39"/>
      <c r="V100" s="39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s="23" customFormat="1" ht="9" customHeight="1" x14ac:dyDescent="0.2">
      <c r="A101" s="21"/>
      <c r="B101" s="31">
        <v>1040</v>
      </c>
      <c r="C101" s="31">
        <v>1050</v>
      </c>
      <c r="D101" s="28">
        <v>26.52</v>
      </c>
      <c r="E101" s="28">
        <v>25.75</v>
      </c>
      <c r="F101" s="28">
        <v>24.98</v>
      </c>
      <c r="G101" s="28">
        <v>24.21</v>
      </c>
      <c r="H101" s="28">
        <v>23.44</v>
      </c>
      <c r="I101" s="28">
        <v>22.67</v>
      </c>
      <c r="J101" s="28">
        <v>21.9</v>
      </c>
      <c r="K101" s="28">
        <v>21.14</v>
      </c>
      <c r="L101" s="28">
        <v>20.37</v>
      </c>
      <c r="M101" s="28">
        <v>19.600000000000001</v>
      </c>
      <c r="N101" s="29">
        <v>18.829999999999998</v>
      </c>
      <c r="O101" s="39"/>
      <c r="P101" s="39"/>
      <c r="Q101" s="39"/>
      <c r="R101" s="39"/>
      <c r="S101" s="39"/>
      <c r="T101" s="39"/>
      <c r="U101" s="39"/>
      <c r="V101" s="39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s="23" customFormat="1" ht="9" customHeight="1" x14ac:dyDescent="0.2">
      <c r="A102" s="21"/>
      <c r="B102" s="31">
        <v>1050</v>
      </c>
      <c r="C102" s="31">
        <v>1060</v>
      </c>
      <c r="D102" s="28">
        <v>26.9</v>
      </c>
      <c r="E102" s="28">
        <v>26.13</v>
      </c>
      <c r="F102" s="28">
        <v>25.36</v>
      </c>
      <c r="G102" s="28">
        <v>24.59</v>
      </c>
      <c r="H102" s="28">
        <v>23.82</v>
      </c>
      <c r="I102" s="28">
        <v>23.05</v>
      </c>
      <c r="J102" s="28">
        <v>22.28</v>
      </c>
      <c r="K102" s="28">
        <v>21.52</v>
      </c>
      <c r="L102" s="28">
        <v>20.75</v>
      </c>
      <c r="M102" s="28">
        <v>19.98</v>
      </c>
      <c r="N102" s="29">
        <v>19.21</v>
      </c>
      <c r="O102" s="39"/>
      <c r="P102" s="39"/>
      <c r="Q102" s="39"/>
      <c r="R102" s="39"/>
      <c r="S102" s="39"/>
      <c r="T102" s="39"/>
      <c r="U102" s="39"/>
      <c r="V102" s="39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s="23" customFormat="1" ht="9" customHeight="1" x14ac:dyDescent="0.2">
      <c r="A103" s="21"/>
      <c r="B103" s="47">
        <v>1060</v>
      </c>
      <c r="C103" s="47">
        <v>1070</v>
      </c>
      <c r="D103" s="45">
        <v>27.28</v>
      </c>
      <c r="E103" s="45">
        <v>26.51</v>
      </c>
      <c r="F103" s="45">
        <v>25.74</v>
      </c>
      <c r="G103" s="45">
        <v>24.97</v>
      </c>
      <c r="H103" s="45">
        <v>24.2</v>
      </c>
      <c r="I103" s="45">
        <v>23.43</v>
      </c>
      <c r="J103" s="45">
        <v>22.66</v>
      </c>
      <c r="K103" s="45">
        <v>21.9</v>
      </c>
      <c r="L103" s="45">
        <v>21.13</v>
      </c>
      <c r="M103" s="45">
        <v>20.36</v>
      </c>
      <c r="N103" s="46">
        <v>19.59</v>
      </c>
      <c r="O103" s="39"/>
      <c r="P103" s="39"/>
      <c r="Q103" s="39"/>
      <c r="R103" s="39"/>
      <c r="S103" s="39"/>
      <c r="T103" s="39"/>
      <c r="U103" s="39"/>
      <c r="V103" s="39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s="23" customFormat="1" ht="9" customHeight="1" x14ac:dyDescent="0.2">
      <c r="A104" s="21"/>
      <c r="B104" s="31">
        <v>1070</v>
      </c>
      <c r="C104" s="31">
        <v>1080</v>
      </c>
      <c r="D104" s="28">
        <v>27.66</v>
      </c>
      <c r="E104" s="28">
        <v>26.89</v>
      </c>
      <c r="F104" s="28">
        <v>26.12</v>
      </c>
      <c r="G104" s="28">
        <v>25.35</v>
      </c>
      <c r="H104" s="28">
        <v>24.58</v>
      </c>
      <c r="I104" s="28">
        <v>23.81</v>
      </c>
      <c r="J104" s="28">
        <v>23.04</v>
      </c>
      <c r="K104" s="28">
        <v>22.28</v>
      </c>
      <c r="L104" s="28">
        <v>21.51</v>
      </c>
      <c r="M104" s="28">
        <v>20.74</v>
      </c>
      <c r="N104" s="29">
        <v>19.97</v>
      </c>
      <c r="O104" s="39"/>
      <c r="P104" s="39"/>
      <c r="Q104" s="39"/>
      <c r="R104" s="39"/>
      <c r="S104" s="39"/>
      <c r="T104" s="39"/>
      <c r="U104" s="39"/>
      <c r="V104" s="39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s="23" customFormat="1" ht="9" customHeight="1" x14ac:dyDescent="0.2">
      <c r="A105" s="21"/>
      <c r="B105" s="31">
        <v>1080</v>
      </c>
      <c r="C105" s="31">
        <v>1090</v>
      </c>
      <c r="D105" s="28">
        <v>28.04</v>
      </c>
      <c r="E105" s="28">
        <v>27.27</v>
      </c>
      <c r="F105" s="28">
        <v>26.5</v>
      </c>
      <c r="G105" s="28">
        <v>25.73</v>
      </c>
      <c r="H105" s="28">
        <v>24.96</v>
      </c>
      <c r="I105" s="28">
        <v>24.19</v>
      </c>
      <c r="J105" s="28">
        <v>23.42</v>
      </c>
      <c r="K105" s="28">
        <v>22.66</v>
      </c>
      <c r="L105" s="28">
        <v>21.89</v>
      </c>
      <c r="M105" s="28">
        <v>21.12</v>
      </c>
      <c r="N105" s="29">
        <v>20.350000000000001</v>
      </c>
      <c r="O105" s="39"/>
      <c r="P105" s="39"/>
      <c r="Q105" s="39"/>
      <c r="R105" s="39"/>
      <c r="S105" s="39"/>
      <c r="T105" s="39"/>
      <c r="U105" s="39"/>
      <c r="V105" s="39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s="23" customFormat="1" ht="9" customHeight="1" x14ac:dyDescent="0.2">
      <c r="A106" s="21"/>
      <c r="B106" s="31">
        <v>1090</v>
      </c>
      <c r="C106" s="31">
        <v>1100</v>
      </c>
      <c r="D106" s="28">
        <v>28.42</v>
      </c>
      <c r="E106" s="28">
        <v>27.65</v>
      </c>
      <c r="F106" s="28">
        <v>26.88</v>
      </c>
      <c r="G106" s="28">
        <v>26.11</v>
      </c>
      <c r="H106" s="28">
        <v>25.34</v>
      </c>
      <c r="I106" s="28">
        <v>24.57</v>
      </c>
      <c r="J106" s="28">
        <v>23.8</v>
      </c>
      <c r="K106" s="28">
        <v>23.04</v>
      </c>
      <c r="L106" s="28">
        <v>22.27</v>
      </c>
      <c r="M106" s="28">
        <v>21.5</v>
      </c>
      <c r="N106" s="29">
        <v>20.73</v>
      </c>
      <c r="O106" s="39"/>
      <c r="P106" s="39"/>
      <c r="Q106" s="39"/>
      <c r="R106" s="39"/>
      <c r="S106" s="39"/>
      <c r="T106" s="39"/>
      <c r="U106" s="39"/>
      <c r="V106" s="39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s="23" customFormat="1" ht="9" customHeight="1" x14ac:dyDescent="0.2">
      <c r="A107" s="21"/>
      <c r="B107" s="47">
        <v>1100</v>
      </c>
      <c r="C107" s="47">
        <v>1110</v>
      </c>
      <c r="D107" s="45">
        <v>28.8</v>
      </c>
      <c r="E107" s="45">
        <v>28.03</v>
      </c>
      <c r="F107" s="45">
        <v>27.26</v>
      </c>
      <c r="G107" s="45">
        <v>26.49</v>
      </c>
      <c r="H107" s="45">
        <v>25.72</v>
      </c>
      <c r="I107" s="45">
        <v>24.95</v>
      </c>
      <c r="J107" s="45">
        <v>24.18</v>
      </c>
      <c r="K107" s="45">
        <v>23.42</v>
      </c>
      <c r="L107" s="45">
        <v>22.65</v>
      </c>
      <c r="M107" s="45">
        <v>21.88</v>
      </c>
      <c r="N107" s="46">
        <v>21.11</v>
      </c>
      <c r="O107" s="39"/>
      <c r="P107" s="39"/>
      <c r="Q107" s="39"/>
      <c r="R107" s="39"/>
      <c r="S107" s="39"/>
      <c r="T107" s="39"/>
      <c r="U107" s="39"/>
      <c r="V107" s="39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s="23" customFormat="1" ht="9" customHeight="1" x14ac:dyDescent="0.2">
      <c r="A108" s="21"/>
      <c r="B108" s="31">
        <v>1110</v>
      </c>
      <c r="C108" s="31">
        <v>1120</v>
      </c>
      <c r="D108" s="28">
        <v>29.18</v>
      </c>
      <c r="E108" s="28">
        <v>28.41</v>
      </c>
      <c r="F108" s="28">
        <v>27.64</v>
      </c>
      <c r="G108" s="28">
        <v>26.87</v>
      </c>
      <c r="H108" s="28">
        <v>26.1</v>
      </c>
      <c r="I108" s="28">
        <v>25.33</v>
      </c>
      <c r="J108" s="28">
        <v>24.56</v>
      </c>
      <c r="K108" s="28">
        <v>23.8</v>
      </c>
      <c r="L108" s="28">
        <v>23.03</v>
      </c>
      <c r="M108" s="28">
        <v>22.26</v>
      </c>
      <c r="N108" s="29">
        <v>21.49</v>
      </c>
      <c r="O108" s="39"/>
      <c r="P108" s="39"/>
      <c r="Q108" s="39"/>
      <c r="R108" s="39"/>
      <c r="S108" s="39"/>
      <c r="T108" s="39"/>
      <c r="U108" s="39"/>
      <c r="V108" s="39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s="23" customFormat="1" ht="9" customHeight="1" x14ac:dyDescent="0.2">
      <c r="A109" s="21"/>
      <c r="B109" s="31">
        <v>1120</v>
      </c>
      <c r="C109" s="31">
        <v>1130</v>
      </c>
      <c r="D109" s="28">
        <v>29.56</v>
      </c>
      <c r="E109" s="28">
        <v>28.79</v>
      </c>
      <c r="F109" s="28">
        <v>28.02</v>
      </c>
      <c r="G109" s="28">
        <v>27.25</v>
      </c>
      <c r="H109" s="28">
        <v>26.48</v>
      </c>
      <c r="I109" s="28">
        <v>25.71</v>
      </c>
      <c r="J109" s="28">
        <v>24.94</v>
      </c>
      <c r="K109" s="28">
        <v>24.18</v>
      </c>
      <c r="L109" s="28">
        <v>23.41</v>
      </c>
      <c r="M109" s="28">
        <v>22.64</v>
      </c>
      <c r="N109" s="29">
        <v>21.87</v>
      </c>
      <c r="O109" s="39"/>
      <c r="P109" s="39"/>
      <c r="Q109" s="39"/>
      <c r="R109" s="39"/>
      <c r="S109" s="39"/>
      <c r="T109" s="39"/>
      <c r="U109" s="39"/>
      <c r="V109" s="39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s="23" customFormat="1" ht="9" customHeight="1" x14ac:dyDescent="0.2">
      <c r="A110" s="21"/>
      <c r="B110" s="31">
        <v>1130</v>
      </c>
      <c r="C110" s="31">
        <v>1140</v>
      </c>
      <c r="D110" s="28">
        <v>29.94</v>
      </c>
      <c r="E110" s="28">
        <v>29.17</v>
      </c>
      <c r="F110" s="28">
        <v>28.4</v>
      </c>
      <c r="G110" s="28">
        <v>27.63</v>
      </c>
      <c r="H110" s="28">
        <v>26.86</v>
      </c>
      <c r="I110" s="28">
        <v>26.09</v>
      </c>
      <c r="J110" s="28">
        <v>25.32</v>
      </c>
      <c r="K110" s="28">
        <v>24.56</v>
      </c>
      <c r="L110" s="28">
        <v>23.79</v>
      </c>
      <c r="M110" s="28">
        <v>23.02</v>
      </c>
      <c r="N110" s="29">
        <v>22.25</v>
      </c>
      <c r="O110" s="39"/>
      <c r="P110" s="39"/>
      <c r="Q110" s="39"/>
      <c r="R110" s="39"/>
      <c r="S110" s="39"/>
      <c r="T110" s="39"/>
      <c r="U110" s="39"/>
      <c r="V110" s="39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s="23" customFormat="1" ht="9" customHeight="1" x14ac:dyDescent="0.2">
      <c r="A111" s="21"/>
      <c r="B111" s="47">
        <v>1140</v>
      </c>
      <c r="C111" s="47">
        <v>1150</v>
      </c>
      <c r="D111" s="45">
        <v>30.32</v>
      </c>
      <c r="E111" s="45">
        <v>29.55</v>
      </c>
      <c r="F111" s="45">
        <v>28.78</v>
      </c>
      <c r="G111" s="45">
        <v>28.01</v>
      </c>
      <c r="H111" s="45">
        <v>27.24</v>
      </c>
      <c r="I111" s="45">
        <v>26.47</v>
      </c>
      <c r="J111" s="45">
        <v>25.7</v>
      </c>
      <c r="K111" s="45">
        <v>24.94</v>
      </c>
      <c r="L111" s="45">
        <v>24.17</v>
      </c>
      <c r="M111" s="45">
        <v>23.4</v>
      </c>
      <c r="N111" s="46">
        <v>22.63</v>
      </c>
      <c r="O111" s="39"/>
      <c r="P111" s="39"/>
      <c r="Q111" s="39"/>
      <c r="R111" s="39"/>
      <c r="S111" s="39"/>
      <c r="T111" s="39"/>
      <c r="U111" s="39"/>
      <c r="V111" s="39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s="23" customFormat="1" ht="9" customHeight="1" x14ac:dyDescent="0.2">
      <c r="A112" s="21"/>
      <c r="B112" s="31">
        <v>1150</v>
      </c>
      <c r="C112" s="31">
        <v>1160</v>
      </c>
      <c r="D112" s="28">
        <v>30.7</v>
      </c>
      <c r="E112" s="28">
        <v>29.93</v>
      </c>
      <c r="F112" s="28">
        <v>29.16</v>
      </c>
      <c r="G112" s="28">
        <v>28.39</v>
      </c>
      <c r="H112" s="28">
        <v>27.62</v>
      </c>
      <c r="I112" s="28">
        <v>26.85</v>
      </c>
      <c r="J112" s="28">
        <v>26.08</v>
      </c>
      <c r="K112" s="28">
        <v>25.32</v>
      </c>
      <c r="L112" s="28">
        <v>24.55</v>
      </c>
      <c r="M112" s="28">
        <v>23.78</v>
      </c>
      <c r="N112" s="29">
        <v>23.01</v>
      </c>
      <c r="O112" s="39"/>
      <c r="P112" s="39"/>
      <c r="Q112" s="39"/>
      <c r="R112" s="39"/>
      <c r="S112" s="39"/>
      <c r="T112" s="39"/>
      <c r="U112" s="39"/>
      <c r="V112" s="39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s="23" customFormat="1" ht="9" customHeight="1" x14ac:dyDescent="0.2">
      <c r="A113" s="21"/>
      <c r="B113" s="31">
        <v>1160</v>
      </c>
      <c r="C113" s="31">
        <v>1170</v>
      </c>
      <c r="D113" s="28">
        <v>31.08</v>
      </c>
      <c r="E113" s="28">
        <v>30.31</v>
      </c>
      <c r="F113" s="28">
        <v>29.54</v>
      </c>
      <c r="G113" s="28">
        <v>28.77</v>
      </c>
      <c r="H113" s="28">
        <v>28</v>
      </c>
      <c r="I113" s="28">
        <v>27.23</v>
      </c>
      <c r="J113" s="28">
        <v>26.46</v>
      </c>
      <c r="K113" s="28">
        <v>25.7</v>
      </c>
      <c r="L113" s="28">
        <v>24.93</v>
      </c>
      <c r="M113" s="28">
        <v>24.16</v>
      </c>
      <c r="N113" s="29">
        <v>23.39</v>
      </c>
      <c r="O113" s="39"/>
      <c r="P113" s="39"/>
      <c r="Q113" s="39"/>
      <c r="R113" s="39"/>
      <c r="S113" s="39"/>
      <c r="T113" s="39"/>
      <c r="U113" s="39"/>
      <c r="V113" s="39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s="23" customFormat="1" ht="9" customHeight="1" x14ac:dyDescent="0.2">
      <c r="A114" s="21"/>
      <c r="B114" s="31">
        <v>1170</v>
      </c>
      <c r="C114" s="31">
        <v>1180</v>
      </c>
      <c r="D114" s="28">
        <v>31.46</v>
      </c>
      <c r="E114" s="28">
        <v>30.69</v>
      </c>
      <c r="F114" s="28">
        <v>29.92</v>
      </c>
      <c r="G114" s="28">
        <v>29.15</v>
      </c>
      <c r="H114" s="28">
        <v>28.38</v>
      </c>
      <c r="I114" s="28">
        <v>27.61</v>
      </c>
      <c r="J114" s="28">
        <v>26.84</v>
      </c>
      <c r="K114" s="28">
        <v>26.08</v>
      </c>
      <c r="L114" s="28">
        <v>25.31</v>
      </c>
      <c r="M114" s="28">
        <v>24.54</v>
      </c>
      <c r="N114" s="29">
        <v>23.77</v>
      </c>
      <c r="O114" s="39"/>
      <c r="P114" s="39"/>
      <c r="Q114" s="39"/>
      <c r="R114" s="39"/>
      <c r="S114" s="39"/>
      <c r="T114" s="39"/>
      <c r="U114" s="39"/>
      <c r="V114" s="39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s="23" customFormat="1" ht="9" customHeight="1" x14ac:dyDescent="0.2">
      <c r="A115" s="21"/>
      <c r="B115" s="47">
        <v>1180</v>
      </c>
      <c r="C115" s="47">
        <v>1190</v>
      </c>
      <c r="D115" s="45">
        <v>31.84</v>
      </c>
      <c r="E115" s="45">
        <v>31.07</v>
      </c>
      <c r="F115" s="45">
        <v>30.3</v>
      </c>
      <c r="G115" s="45">
        <v>29.53</v>
      </c>
      <c r="H115" s="45">
        <v>28.76</v>
      </c>
      <c r="I115" s="45">
        <v>27.99</v>
      </c>
      <c r="J115" s="45">
        <v>27.22</v>
      </c>
      <c r="K115" s="45">
        <v>26.46</v>
      </c>
      <c r="L115" s="45">
        <v>25.69</v>
      </c>
      <c r="M115" s="45">
        <v>24.92</v>
      </c>
      <c r="N115" s="46">
        <v>24.15</v>
      </c>
      <c r="O115" s="39"/>
      <c r="P115" s="39"/>
      <c r="Q115" s="39"/>
      <c r="R115" s="39"/>
      <c r="S115" s="39"/>
      <c r="T115" s="39"/>
      <c r="U115" s="39"/>
      <c r="V115" s="39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s="23" customFormat="1" ht="9" customHeight="1" x14ac:dyDescent="0.2">
      <c r="A116" s="21"/>
      <c r="B116" s="31">
        <v>1190</v>
      </c>
      <c r="C116" s="31">
        <v>1200</v>
      </c>
      <c r="D116" s="28">
        <v>32.22</v>
      </c>
      <c r="E116" s="28">
        <v>31.45</v>
      </c>
      <c r="F116" s="28">
        <v>30.68</v>
      </c>
      <c r="G116" s="28">
        <v>29.91</v>
      </c>
      <c r="H116" s="28">
        <v>29.14</v>
      </c>
      <c r="I116" s="28">
        <v>28.37</v>
      </c>
      <c r="J116" s="28">
        <v>27.6</v>
      </c>
      <c r="K116" s="28">
        <v>26.84</v>
      </c>
      <c r="L116" s="28">
        <v>26.07</v>
      </c>
      <c r="M116" s="28">
        <v>25.3</v>
      </c>
      <c r="N116" s="29">
        <v>24.53</v>
      </c>
      <c r="O116" s="39"/>
      <c r="P116" s="39"/>
      <c r="Q116" s="39"/>
      <c r="R116" s="39"/>
      <c r="S116" s="39"/>
      <c r="T116" s="39"/>
      <c r="U116" s="39"/>
      <c r="V116" s="39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s="23" customFormat="1" ht="9" customHeight="1" x14ac:dyDescent="0.2">
      <c r="A117" s="21"/>
      <c r="B117" s="31">
        <v>1200</v>
      </c>
      <c r="C117" s="31">
        <v>1210</v>
      </c>
      <c r="D117" s="28">
        <v>32.6</v>
      </c>
      <c r="E117" s="28">
        <v>31.83</v>
      </c>
      <c r="F117" s="28">
        <v>31.06</v>
      </c>
      <c r="G117" s="28">
        <v>30.29</v>
      </c>
      <c r="H117" s="28">
        <v>29.52</v>
      </c>
      <c r="I117" s="28">
        <v>28.75</v>
      </c>
      <c r="J117" s="28">
        <v>27.98</v>
      </c>
      <c r="K117" s="28">
        <v>27.22</v>
      </c>
      <c r="L117" s="28">
        <v>26.45</v>
      </c>
      <c r="M117" s="28">
        <v>25.68</v>
      </c>
      <c r="N117" s="29">
        <v>24.91</v>
      </c>
      <c r="O117" s="39"/>
      <c r="P117" s="39"/>
      <c r="Q117" s="39"/>
      <c r="R117" s="39"/>
      <c r="S117" s="39"/>
      <c r="T117" s="39"/>
      <c r="U117" s="39"/>
      <c r="V117" s="39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s="23" customFormat="1" ht="9" customHeight="1" x14ac:dyDescent="0.2">
      <c r="A118" s="21"/>
      <c r="B118" s="31">
        <v>1210</v>
      </c>
      <c r="C118" s="31">
        <v>1220</v>
      </c>
      <c r="D118" s="28">
        <v>32.979999999999997</v>
      </c>
      <c r="E118" s="28">
        <v>32.21</v>
      </c>
      <c r="F118" s="28">
        <v>31.44</v>
      </c>
      <c r="G118" s="28">
        <v>30.67</v>
      </c>
      <c r="H118" s="28">
        <v>29.9</v>
      </c>
      <c r="I118" s="28">
        <v>29.13</v>
      </c>
      <c r="J118" s="28">
        <v>28.36</v>
      </c>
      <c r="K118" s="28">
        <v>27.6</v>
      </c>
      <c r="L118" s="28">
        <v>26.83</v>
      </c>
      <c r="M118" s="28">
        <v>26.06</v>
      </c>
      <c r="N118" s="29">
        <v>25.29</v>
      </c>
      <c r="O118" s="39"/>
      <c r="P118" s="39"/>
      <c r="Q118" s="39"/>
      <c r="R118" s="39"/>
      <c r="S118" s="39"/>
      <c r="T118" s="39"/>
      <c r="U118" s="39"/>
      <c r="V118" s="39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s="23" customFormat="1" ht="9" customHeight="1" x14ac:dyDescent="0.2">
      <c r="A119" s="21"/>
      <c r="B119" s="47">
        <v>1220</v>
      </c>
      <c r="C119" s="47">
        <v>1230</v>
      </c>
      <c r="D119" s="45">
        <v>33.36</v>
      </c>
      <c r="E119" s="45">
        <v>32.590000000000003</v>
      </c>
      <c r="F119" s="45">
        <v>31.82</v>
      </c>
      <c r="G119" s="45">
        <v>31.05</v>
      </c>
      <c r="H119" s="45">
        <v>30.28</v>
      </c>
      <c r="I119" s="45">
        <v>29.51</v>
      </c>
      <c r="J119" s="45">
        <v>28.74</v>
      </c>
      <c r="K119" s="45">
        <v>27.98</v>
      </c>
      <c r="L119" s="45">
        <v>27.21</v>
      </c>
      <c r="M119" s="45">
        <v>26.44</v>
      </c>
      <c r="N119" s="46">
        <v>25.67</v>
      </c>
      <c r="O119" s="39"/>
      <c r="P119" s="39"/>
      <c r="Q119" s="39"/>
      <c r="R119" s="39"/>
      <c r="S119" s="39"/>
      <c r="T119" s="39"/>
      <c r="U119" s="39"/>
      <c r="V119" s="39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s="23" customFormat="1" ht="9" customHeight="1" x14ac:dyDescent="0.2">
      <c r="A120" s="21"/>
      <c r="B120" s="31">
        <v>1230</v>
      </c>
      <c r="C120" s="31">
        <v>1240</v>
      </c>
      <c r="D120" s="28">
        <v>33.74</v>
      </c>
      <c r="E120" s="28">
        <v>32.97</v>
      </c>
      <c r="F120" s="28">
        <v>32.200000000000003</v>
      </c>
      <c r="G120" s="28">
        <v>31.43</v>
      </c>
      <c r="H120" s="28">
        <v>30.66</v>
      </c>
      <c r="I120" s="28">
        <v>29.89</v>
      </c>
      <c r="J120" s="28">
        <v>29.12</v>
      </c>
      <c r="K120" s="28">
        <v>28.36</v>
      </c>
      <c r="L120" s="28">
        <v>27.59</v>
      </c>
      <c r="M120" s="28">
        <v>26.82</v>
      </c>
      <c r="N120" s="29">
        <v>26.05</v>
      </c>
      <c r="O120" s="39"/>
      <c r="P120" s="39"/>
      <c r="Q120" s="39"/>
      <c r="R120" s="39"/>
      <c r="S120" s="39"/>
      <c r="T120" s="39"/>
      <c r="U120" s="39"/>
      <c r="V120" s="39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s="23" customFormat="1" ht="9" customHeight="1" x14ac:dyDescent="0.2">
      <c r="A121" s="21"/>
      <c r="B121" s="31">
        <v>1240</v>
      </c>
      <c r="C121" s="31">
        <v>1250</v>
      </c>
      <c r="D121" s="28">
        <v>34.119999999999997</v>
      </c>
      <c r="E121" s="28">
        <v>33.35</v>
      </c>
      <c r="F121" s="28">
        <v>32.58</v>
      </c>
      <c r="G121" s="28">
        <v>31.81</v>
      </c>
      <c r="H121" s="28">
        <v>31.04</v>
      </c>
      <c r="I121" s="28">
        <v>30.27</v>
      </c>
      <c r="J121" s="28">
        <v>29.5</v>
      </c>
      <c r="K121" s="28">
        <v>28.74</v>
      </c>
      <c r="L121" s="28">
        <v>27.97</v>
      </c>
      <c r="M121" s="28">
        <v>27.2</v>
      </c>
      <c r="N121" s="29">
        <v>26.43</v>
      </c>
      <c r="O121" s="39"/>
      <c r="P121" s="39"/>
      <c r="Q121" s="39"/>
      <c r="R121" s="39"/>
      <c r="S121" s="39"/>
      <c r="T121" s="39"/>
      <c r="U121" s="39"/>
      <c r="V121" s="39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s="23" customFormat="1" ht="9" customHeight="1" x14ac:dyDescent="0.2">
      <c r="A122" s="21"/>
      <c r="B122" s="31">
        <v>1250</v>
      </c>
      <c r="C122" s="31">
        <v>1260</v>
      </c>
      <c r="D122" s="28">
        <v>34.5</v>
      </c>
      <c r="E122" s="28">
        <v>33.729999999999997</v>
      </c>
      <c r="F122" s="28">
        <v>32.96</v>
      </c>
      <c r="G122" s="28">
        <v>32.19</v>
      </c>
      <c r="H122" s="28">
        <v>31.42</v>
      </c>
      <c r="I122" s="28">
        <v>30.65</v>
      </c>
      <c r="J122" s="28">
        <v>29.88</v>
      </c>
      <c r="K122" s="28">
        <v>29.12</v>
      </c>
      <c r="L122" s="28">
        <v>28.35</v>
      </c>
      <c r="M122" s="28">
        <v>27.58</v>
      </c>
      <c r="N122" s="29">
        <v>26.81</v>
      </c>
      <c r="O122" s="39"/>
      <c r="P122" s="39"/>
      <c r="Q122" s="39"/>
      <c r="R122" s="39"/>
      <c r="S122" s="39"/>
      <c r="T122" s="39"/>
      <c r="U122" s="39"/>
      <c r="V122" s="39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s="23" customFormat="1" ht="9" customHeight="1" x14ac:dyDescent="0.2">
      <c r="A123" s="21"/>
      <c r="B123" s="47">
        <v>1260</v>
      </c>
      <c r="C123" s="47">
        <v>1270</v>
      </c>
      <c r="D123" s="45">
        <v>34.880000000000003</v>
      </c>
      <c r="E123" s="45">
        <v>34.11</v>
      </c>
      <c r="F123" s="45">
        <v>33.340000000000003</v>
      </c>
      <c r="G123" s="45">
        <v>32.57</v>
      </c>
      <c r="H123" s="45">
        <v>31.8</v>
      </c>
      <c r="I123" s="45">
        <v>31.03</v>
      </c>
      <c r="J123" s="45">
        <v>30.26</v>
      </c>
      <c r="K123" s="45">
        <v>29.5</v>
      </c>
      <c r="L123" s="45">
        <v>28.73</v>
      </c>
      <c r="M123" s="45">
        <v>27.96</v>
      </c>
      <c r="N123" s="46">
        <v>27.19</v>
      </c>
      <c r="O123" s="39"/>
      <c r="P123" s="39"/>
      <c r="Q123" s="39"/>
      <c r="R123" s="39"/>
      <c r="S123" s="39"/>
      <c r="T123" s="39"/>
      <c r="U123" s="39"/>
      <c r="V123" s="39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s="23" customFormat="1" ht="9" customHeight="1" x14ac:dyDescent="0.2">
      <c r="A124" s="21"/>
      <c r="B124" s="31">
        <v>1270</v>
      </c>
      <c r="C124" s="31">
        <v>1280</v>
      </c>
      <c r="D124" s="28">
        <v>35.26</v>
      </c>
      <c r="E124" s="28">
        <v>34.49</v>
      </c>
      <c r="F124" s="28">
        <v>33.72</v>
      </c>
      <c r="G124" s="28">
        <v>32.950000000000003</v>
      </c>
      <c r="H124" s="28">
        <v>32.18</v>
      </c>
      <c r="I124" s="28">
        <v>31.41</v>
      </c>
      <c r="J124" s="28">
        <v>30.64</v>
      </c>
      <c r="K124" s="28">
        <v>29.88</v>
      </c>
      <c r="L124" s="28">
        <v>29.11</v>
      </c>
      <c r="M124" s="28">
        <v>28.34</v>
      </c>
      <c r="N124" s="29">
        <v>27.57</v>
      </c>
      <c r="O124" s="39"/>
      <c r="P124" s="39"/>
      <c r="Q124" s="39"/>
      <c r="R124" s="39"/>
      <c r="S124" s="39"/>
      <c r="T124" s="39"/>
      <c r="U124" s="39"/>
      <c r="V124" s="39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s="23" customFormat="1" ht="9" customHeight="1" x14ac:dyDescent="0.2">
      <c r="A125" s="21"/>
      <c r="B125" s="31">
        <v>1280</v>
      </c>
      <c r="C125" s="31">
        <v>1290</v>
      </c>
      <c r="D125" s="28">
        <v>35.64</v>
      </c>
      <c r="E125" s="28">
        <v>34.869999999999997</v>
      </c>
      <c r="F125" s="28">
        <v>34.1</v>
      </c>
      <c r="G125" s="28">
        <v>33.33</v>
      </c>
      <c r="H125" s="28">
        <v>32.56</v>
      </c>
      <c r="I125" s="28">
        <v>31.79</v>
      </c>
      <c r="J125" s="28">
        <v>31.02</v>
      </c>
      <c r="K125" s="28">
        <v>30.26</v>
      </c>
      <c r="L125" s="28">
        <v>29.49</v>
      </c>
      <c r="M125" s="28">
        <v>28.72</v>
      </c>
      <c r="N125" s="29">
        <v>27.95</v>
      </c>
      <c r="O125" s="39"/>
      <c r="P125" s="39"/>
      <c r="Q125" s="39"/>
      <c r="R125" s="39"/>
      <c r="S125" s="39"/>
      <c r="T125" s="39"/>
      <c r="U125" s="39"/>
      <c r="V125" s="39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s="23" customFormat="1" ht="9" customHeight="1" x14ac:dyDescent="0.2">
      <c r="A126" s="21"/>
      <c r="B126" s="31">
        <v>1290</v>
      </c>
      <c r="C126" s="31">
        <v>1300</v>
      </c>
      <c r="D126" s="28">
        <v>36.020000000000003</v>
      </c>
      <c r="E126" s="28">
        <v>35.25</v>
      </c>
      <c r="F126" s="28">
        <v>34.479999999999997</v>
      </c>
      <c r="G126" s="28">
        <v>33.71</v>
      </c>
      <c r="H126" s="28">
        <v>32.94</v>
      </c>
      <c r="I126" s="28">
        <v>32.17</v>
      </c>
      <c r="J126" s="28">
        <v>31.4</v>
      </c>
      <c r="K126" s="28">
        <v>30.64</v>
      </c>
      <c r="L126" s="28">
        <v>29.87</v>
      </c>
      <c r="M126" s="28">
        <v>29.1</v>
      </c>
      <c r="N126" s="29">
        <v>28.33</v>
      </c>
      <c r="O126" s="39"/>
      <c r="P126" s="39"/>
      <c r="Q126" s="39"/>
      <c r="R126" s="39"/>
      <c r="S126" s="39"/>
      <c r="T126" s="39"/>
      <c r="U126" s="39"/>
      <c r="V126" s="39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s="23" customFormat="1" ht="9" customHeight="1" x14ac:dyDescent="0.2">
      <c r="A127" s="21"/>
      <c r="B127" s="47">
        <v>1300</v>
      </c>
      <c r="C127" s="47">
        <v>1310</v>
      </c>
      <c r="D127" s="45">
        <v>36.4</v>
      </c>
      <c r="E127" s="45">
        <v>35.630000000000003</v>
      </c>
      <c r="F127" s="45">
        <v>34.86</v>
      </c>
      <c r="G127" s="45">
        <v>34.090000000000003</v>
      </c>
      <c r="H127" s="45">
        <v>33.32</v>
      </c>
      <c r="I127" s="45">
        <v>32.549999999999997</v>
      </c>
      <c r="J127" s="45">
        <v>31.78</v>
      </c>
      <c r="K127" s="45">
        <v>31.02</v>
      </c>
      <c r="L127" s="45">
        <v>30.25</v>
      </c>
      <c r="M127" s="45">
        <v>29.48</v>
      </c>
      <c r="N127" s="46">
        <v>28.71</v>
      </c>
      <c r="O127" s="39"/>
      <c r="P127" s="39"/>
      <c r="Q127" s="39"/>
      <c r="R127" s="39"/>
      <c r="S127" s="39"/>
      <c r="T127" s="39"/>
      <c r="U127" s="39"/>
      <c r="V127" s="39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s="23" customFormat="1" ht="9" customHeight="1" x14ac:dyDescent="0.2">
      <c r="A128" s="21"/>
      <c r="B128" s="31">
        <v>1310</v>
      </c>
      <c r="C128" s="31">
        <v>1320</v>
      </c>
      <c r="D128" s="28">
        <v>36.78</v>
      </c>
      <c r="E128" s="28">
        <v>36.01</v>
      </c>
      <c r="F128" s="28">
        <v>35.24</v>
      </c>
      <c r="G128" s="28">
        <v>34.47</v>
      </c>
      <c r="H128" s="28">
        <v>33.700000000000003</v>
      </c>
      <c r="I128" s="28">
        <v>32.93</v>
      </c>
      <c r="J128" s="28">
        <v>32.159999999999997</v>
      </c>
      <c r="K128" s="28">
        <v>31.4</v>
      </c>
      <c r="L128" s="28">
        <v>30.63</v>
      </c>
      <c r="M128" s="28">
        <v>29.86</v>
      </c>
      <c r="N128" s="29">
        <v>29.09</v>
      </c>
      <c r="O128" s="39"/>
      <c r="P128" s="39"/>
      <c r="Q128" s="39"/>
      <c r="R128" s="39"/>
      <c r="S128" s="39"/>
      <c r="T128" s="39"/>
      <c r="U128" s="39"/>
      <c r="V128" s="39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s="23" customFormat="1" ht="9" customHeight="1" x14ac:dyDescent="0.2">
      <c r="A129" s="21"/>
      <c r="B129" s="31">
        <v>1320</v>
      </c>
      <c r="C129" s="31">
        <v>1330</v>
      </c>
      <c r="D129" s="28">
        <v>37.159999999999997</v>
      </c>
      <c r="E129" s="28">
        <v>36.39</v>
      </c>
      <c r="F129" s="28">
        <v>35.619999999999997</v>
      </c>
      <c r="G129" s="28">
        <v>34.85</v>
      </c>
      <c r="H129" s="28">
        <v>34.08</v>
      </c>
      <c r="I129" s="28">
        <v>33.31</v>
      </c>
      <c r="J129" s="28">
        <v>32.54</v>
      </c>
      <c r="K129" s="28">
        <v>31.78</v>
      </c>
      <c r="L129" s="28">
        <v>31.01</v>
      </c>
      <c r="M129" s="28">
        <v>30.24</v>
      </c>
      <c r="N129" s="29">
        <v>29.47</v>
      </c>
      <c r="O129" s="39"/>
      <c r="P129" s="39"/>
      <c r="Q129" s="39"/>
      <c r="R129" s="39"/>
      <c r="S129" s="39"/>
      <c r="T129" s="39"/>
      <c r="U129" s="39"/>
      <c r="V129" s="39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s="23" customFormat="1" ht="9" customHeight="1" x14ac:dyDescent="0.2">
      <c r="A130" s="21"/>
      <c r="B130" s="31">
        <v>1330</v>
      </c>
      <c r="C130" s="31">
        <v>1340</v>
      </c>
      <c r="D130" s="28">
        <v>37.54</v>
      </c>
      <c r="E130" s="28">
        <v>36.770000000000003</v>
      </c>
      <c r="F130" s="28">
        <v>36</v>
      </c>
      <c r="G130" s="28">
        <v>35.229999999999997</v>
      </c>
      <c r="H130" s="28">
        <v>34.46</v>
      </c>
      <c r="I130" s="28">
        <v>33.69</v>
      </c>
      <c r="J130" s="28">
        <v>32.92</v>
      </c>
      <c r="K130" s="28">
        <v>32.159999999999997</v>
      </c>
      <c r="L130" s="28">
        <v>31.39</v>
      </c>
      <c r="M130" s="28">
        <v>30.62</v>
      </c>
      <c r="N130" s="29">
        <v>29.85</v>
      </c>
      <c r="O130" s="39"/>
      <c r="P130" s="39"/>
      <c r="Q130" s="39"/>
      <c r="R130" s="39"/>
      <c r="S130" s="39"/>
      <c r="T130" s="39"/>
      <c r="U130" s="39"/>
      <c r="V130" s="39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s="23" customFormat="1" ht="9" customHeight="1" x14ac:dyDescent="0.2">
      <c r="A131" s="21"/>
      <c r="B131" s="47">
        <v>1340</v>
      </c>
      <c r="C131" s="47">
        <v>1350</v>
      </c>
      <c r="D131" s="45">
        <v>37.92</v>
      </c>
      <c r="E131" s="45">
        <v>37.15</v>
      </c>
      <c r="F131" s="45">
        <v>36.380000000000003</v>
      </c>
      <c r="G131" s="45">
        <v>35.61</v>
      </c>
      <c r="H131" s="45">
        <v>34.840000000000003</v>
      </c>
      <c r="I131" s="45">
        <v>34.07</v>
      </c>
      <c r="J131" s="45">
        <v>33.299999999999997</v>
      </c>
      <c r="K131" s="45">
        <v>32.54</v>
      </c>
      <c r="L131" s="45">
        <v>31.77</v>
      </c>
      <c r="M131" s="45">
        <v>31</v>
      </c>
      <c r="N131" s="46">
        <v>30.23</v>
      </c>
      <c r="O131" s="39"/>
      <c r="P131" s="39"/>
      <c r="Q131" s="39"/>
      <c r="R131" s="39"/>
      <c r="S131" s="39"/>
      <c r="T131" s="39"/>
      <c r="U131" s="39"/>
      <c r="V131" s="39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s="23" customFormat="1" ht="9" customHeight="1" x14ac:dyDescent="0.2">
      <c r="A132" s="21"/>
      <c r="B132" s="31">
        <v>1350</v>
      </c>
      <c r="C132" s="31">
        <v>1360</v>
      </c>
      <c r="D132" s="28">
        <v>38.299999999999997</v>
      </c>
      <c r="E132" s="28">
        <v>37.53</v>
      </c>
      <c r="F132" s="28">
        <v>36.76</v>
      </c>
      <c r="G132" s="28">
        <v>35.99</v>
      </c>
      <c r="H132" s="28">
        <v>35.22</v>
      </c>
      <c r="I132" s="28">
        <v>34.450000000000003</v>
      </c>
      <c r="J132" s="28">
        <v>33.68</v>
      </c>
      <c r="K132" s="28">
        <v>32.92</v>
      </c>
      <c r="L132" s="28">
        <v>32.15</v>
      </c>
      <c r="M132" s="28">
        <v>31.38</v>
      </c>
      <c r="N132" s="29">
        <v>30.61</v>
      </c>
      <c r="O132" s="39"/>
      <c r="P132" s="39"/>
      <c r="Q132" s="39"/>
      <c r="R132" s="39"/>
      <c r="S132" s="39"/>
      <c r="T132" s="39"/>
      <c r="U132" s="39"/>
      <c r="V132" s="39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s="23" customFormat="1" ht="9" customHeight="1" x14ac:dyDescent="0.2">
      <c r="A133" s="21"/>
      <c r="B133" s="31">
        <v>1360</v>
      </c>
      <c r="C133" s="31">
        <v>1370</v>
      </c>
      <c r="D133" s="28">
        <v>38.68</v>
      </c>
      <c r="E133" s="28">
        <v>37.909999999999997</v>
      </c>
      <c r="F133" s="28">
        <v>37.14</v>
      </c>
      <c r="G133" s="28">
        <v>36.369999999999997</v>
      </c>
      <c r="H133" s="28">
        <v>35.6</v>
      </c>
      <c r="I133" s="28">
        <v>34.83</v>
      </c>
      <c r="J133" s="28">
        <v>34.06</v>
      </c>
      <c r="K133" s="28">
        <v>33.299999999999997</v>
      </c>
      <c r="L133" s="28">
        <v>32.53</v>
      </c>
      <c r="M133" s="28">
        <v>31.76</v>
      </c>
      <c r="N133" s="29">
        <v>30.99</v>
      </c>
      <c r="O133" s="39"/>
      <c r="P133" s="39"/>
      <c r="Q133" s="39"/>
      <c r="R133" s="39"/>
      <c r="S133" s="39"/>
      <c r="T133" s="39"/>
      <c r="U133" s="39"/>
      <c r="V133" s="39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s="23" customFormat="1" ht="9" customHeight="1" x14ac:dyDescent="0.2">
      <c r="A134" s="21"/>
      <c r="B134" s="31">
        <v>1370</v>
      </c>
      <c r="C134" s="31">
        <v>1380</v>
      </c>
      <c r="D134" s="28">
        <v>39.06</v>
      </c>
      <c r="E134" s="28">
        <v>38.29</v>
      </c>
      <c r="F134" s="28">
        <v>37.520000000000003</v>
      </c>
      <c r="G134" s="28">
        <v>36.75</v>
      </c>
      <c r="H134" s="28">
        <v>35.979999999999997</v>
      </c>
      <c r="I134" s="28">
        <v>35.21</v>
      </c>
      <c r="J134" s="28">
        <v>34.44</v>
      </c>
      <c r="K134" s="28">
        <v>33.68</v>
      </c>
      <c r="L134" s="28">
        <v>32.909999999999997</v>
      </c>
      <c r="M134" s="28">
        <v>32.14</v>
      </c>
      <c r="N134" s="29">
        <v>31.37</v>
      </c>
      <c r="O134" s="39"/>
      <c r="P134" s="39"/>
      <c r="Q134" s="39"/>
      <c r="R134" s="39"/>
      <c r="S134" s="39"/>
      <c r="T134" s="39"/>
      <c r="U134" s="39"/>
      <c r="V134" s="39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s="23" customFormat="1" ht="9" customHeight="1" x14ac:dyDescent="0.2">
      <c r="A135" s="21"/>
      <c r="B135" s="47">
        <v>1380</v>
      </c>
      <c r="C135" s="47">
        <v>1390</v>
      </c>
      <c r="D135" s="45">
        <v>39.44</v>
      </c>
      <c r="E135" s="45">
        <v>38.67</v>
      </c>
      <c r="F135" s="45">
        <v>37.9</v>
      </c>
      <c r="G135" s="45">
        <v>37.130000000000003</v>
      </c>
      <c r="H135" s="45">
        <v>36.36</v>
      </c>
      <c r="I135" s="45">
        <v>35.590000000000003</v>
      </c>
      <c r="J135" s="45">
        <v>34.82</v>
      </c>
      <c r="K135" s="45">
        <v>34.06</v>
      </c>
      <c r="L135" s="45">
        <v>33.29</v>
      </c>
      <c r="M135" s="45">
        <v>32.520000000000003</v>
      </c>
      <c r="N135" s="46">
        <v>31.75</v>
      </c>
      <c r="O135" s="39"/>
      <c r="P135" s="39"/>
      <c r="Q135" s="39"/>
      <c r="R135" s="39"/>
      <c r="S135" s="39"/>
      <c r="T135" s="39"/>
      <c r="U135" s="39"/>
      <c r="V135" s="39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s="23" customFormat="1" ht="9" customHeight="1" x14ac:dyDescent="0.2">
      <c r="A136" s="21"/>
      <c r="B136" s="31">
        <v>1390</v>
      </c>
      <c r="C136" s="31">
        <v>1400</v>
      </c>
      <c r="D136" s="28">
        <v>39.82</v>
      </c>
      <c r="E136" s="28">
        <v>39.049999999999997</v>
      </c>
      <c r="F136" s="28">
        <v>38.28</v>
      </c>
      <c r="G136" s="28">
        <v>37.51</v>
      </c>
      <c r="H136" s="28">
        <v>36.74</v>
      </c>
      <c r="I136" s="28">
        <v>35.97</v>
      </c>
      <c r="J136" s="28">
        <v>35.200000000000003</v>
      </c>
      <c r="K136" s="28">
        <v>34.44</v>
      </c>
      <c r="L136" s="28">
        <v>33.67</v>
      </c>
      <c r="M136" s="28">
        <v>32.9</v>
      </c>
      <c r="N136" s="29">
        <v>32.130000000000003</v>
      </c>
      <c r="O136" s="39"/>
      <c r="P136" s="39"/>
      <c r="Q136" s="39"/>
      <c r="R136" s="39"/>
      <c r="S136" s="39"/>
      <c r="T136" s="39"/>
      <c r="U136" s="39"/>
      <c r="V136" s="39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s="23" customFormat="1" ht="9" customHeight="1" x14ac:dyDescent="0.2">
      <c r="A137" s="21"/>
      <c r="B137" s="31">
        <v>1400</v>
      </c>
      <c r="C137" s="31">
        <v>1410</v>
      </c>
      <c r="D137" s="28">
        <v>40.200000000000003</v>
      </c>
      <c r="E137" s="28">
        <v>39.43</v>
      </c>
      <c r="F137" s="28">
        <v>38.659999999999997</v>
      </c>
      <c r="G137" s="28">
        <v>37.89</v>
      </c>
      <c r="H137" s="28">
        <v>37.119999999999997</v>
      </c>
      <c r="I137" s="28">
        <v>36.35</v>
      </c>
      <c r="J137" s="28">
        <v>35.58</v>
      </c>
      <c r="K137" s="28">
        <v>34.82</v>
      </c>
      <c r="L137" s="28">
        <v>34.049999999999997</v>
      </c>
      <c r="M137" s="28">
        <v>33.28</v>
      </c>
      <c r="N137" s="29">
        <v>32.51</v>
      </c>
      <c r="O137" s="39"/>
      <c r="P137" s="39"/>
      <c r="Q137" s="39"/>
      <c r="R137" s="39"/>
      <c r="S137" s="39"/>
      <c r="T137" s="39"/>
      <c r="U137" s="39"/>
      <c r="V137" s="39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s="23" customFormat="1" ht="9" customHeight="1" x14ac:dyDescent="0.2">
      <c r="A138" s="21"/>
      <c r="B138" s="31">
        <v>1410</v>
      </c>
      <c r="C138" s="31">
        <v>1420</v>
      </c>
      <c r="D138" s="28">
        <v>40.58</v>
      </c>
      <c r="E138" s="28">
        <v>39.81</v>
      </c>
      <c r="F138" s="28">
        <v>39.04</v>
      </c>
      <c r="G138" s="28">
        <v>38.270000000000003</v>
      </c>
      <c r="H138" s="28">
        <v>37.5</v>
      </c>
      <c r="I138" s="28">
        <v>36.729999999999997</v>
      </c>
      <c r="J138" s="28">
        <v>35.96</v>
      </c>
      <c r="K138" s="28">
        <v>35.200000000000003</v>
      </c>
      <c r="L138" s="28">
        <v>34.43</v>
      </c>
      <c r="M138" s="28">
        <v>33.659999999999997</v>
      </c>
      <c r="N138" s="29">
        <v>32.89</v>
      </c>
      <c r="O138" s="39"/>
      <c r="P138" s="39"/>
      <c r="Q138" s="39"/>
      <c r="R138" s="39"/>
      <c r="S138" s="39"/>
      <c r="T138" s="39"/>
      <c r="U138" s="39"/>
      <c r="V138" s="39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s="23" customFormat="1" ht="9" customHeight="1" x14ac:dyDescent="0.2">
      <c r="A139" s="21"/>
      <c r="B139" s="47">
        <v>1420</v>
      </c>
      <c r="C139" s="47">
        <v>1430</v>
      </c>
      <c r="D139" s="45">
        <v>40.96</v>
      </c>
      <c r="E139" s="45">
        <v>40.19</v>
      </c>
      <c r="F139" s="45">
        <v>39.42</v>
      </c>
      <c r="G139" s="45">
        <v>38.65</v>
      </c>
      <c r="H139" s="45">
        <v>37.880000000000003</v>
      </c>
      <c r="I139" s="45">
        <v>37.11</v>
      </c>
      <c r="J139" s="45">
        <v>36.340000000000003</v>
      </c>
      <c r="K139" s="45">
        <v>35.58</v>
      </c>
      <c r="L139" s="45">
        <v>34.81</v>
      </c>
      <c r="M139" s="45">
        <v>34.04</v>
      </c>
      <c r="N139" s="46">
        <v>33.270000000000003</v>
      </c>
      <c r="O139" s="39"/>
      <c r="P139" s="39"/>
      <c r="Q139" s="39"/>
      <c r="R139" s="39"/>
      <c r="S139" s="39"/>
      <c r="T139" s="39"/>
      <c r="U139" s="39"/>
      <c r="V139" s="39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s="23" customFormat="1" ht="9" customHeight="1" x14ac:dyDescent="0.2">
      <c r="A140" s="21"/>
      <c r="B140" s="31">
        <v>1430</v>
      </c>
      <c r="C140" s="31">
        <v>1440</v>
      </c>
      <c r="D140" s="28">
        <v>41.34</v>
      </c>
      <c r="E140" s="28">
        <v>40.57</v>
      </c>
      <c r="F140" s="28">
        <v>39.799999999999997</v>
      </c>
      <c r="G140" s="28">
        <v>39.03</v>
      </c>
      <c r="H140" s="28">
        <v>38.26</v>
      </c>
      <c r="I140" s="28">
        <v>37.49</v>
      </c>
      <c r="J140" s="28">
        <v>36.72</v>
      </c>
      <c r="K140" s="28">
        <v>35.96</v>
      </c>
      <c r="L140" s="28">
        <v>35.19</v>
      </c>
      <c r="M140" s="28">
        <v>34.42</v>
      </c>
      <c r="N140" s="29">
        <v>33.65</v>
      </c>
      <c r="O140" s="39"/>
      <c r="P140" s="39"/>
      <c r="Q140" s="39"/>
      <c r="R140" s="39"/>
      <c r="S140" s="39"/>
      <c r="T140" s="39"/>
      <c r="U140" s="39"/>
      <c r="V140" s="39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s="23" customFormat="1" ht="9" customHeight="1" x14ac:dyDescent="0.2">
      <c r="A141" s="21"/>
      <c r="B141" s="31">
        <v>1440</v>
      </c>
      <c r="C141" s="31">
        <v>1450</v>
      </c>
      <c r="D141" s="28">
        <v>41.72</v>
      </c>
      <c r="E141" s="28">
        <v>40.950000000000003</v>
      </c>
      <c r="F141" s="28">
        <v>40.18</v>
      </c>
      <c r="G141" s="28">
        <v>39.409999999999997</v>
      </c>
      <c r="H141" s="28">
        <v>38.64</v>
      </c>
      <c r="I141" s="28">
        <v>37.869999999999997</v>
      </c>
      <c r="J141" s="28">
        <v>37.1</v>
      </c>
      <c r="K141" s="28">
        <v>36.340000000000003</v>
      </c>
      <c r="L141" s="28">
        <v>35.57</v>
      </c>
      <c r="M141" s="28">
        <v>34.799999999999997</v>
      </c>
      <c r="N141" s="29">
        <v>34.03</v>
      </c>
      <c r="O141" s="39"/>
      <c r="P141" s="39"/>
      <c r="Q141" s="39"/>
      <c r="R141" s="39"/>
      <c r="S141" s="39"/>
      <c r="T141" s="39"/>
      <c r="U141" s="39"/>
      <c r="V141" s="39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s="23" customFormat="1" ht="9" customHeight="1" x14ac:dyDescent="0.2">
      <c r="A142" s="21"/>
      <c r="B142" s="31">
        <v>1450</v>
      </c>
      <c r="C142" s="31">
        <v>1460</v>
      </c>
      <c r="D142" s="28">
        <v>42.1</v>
      </c>
      <c r="E142" s="28">
        <v>41.33</v>
      </c>
      <c r="F142" s="28">
        <v>40.56</v>
      </c>
      <c r="G142" s="28">
        <v>39.79</v>
      </c>
      <c r="H142" s="28">
        <v>39.020000000000003</v>
      </c>
      <c r="I142" s="28">
        <v>38.25</v>
      </c>
      <c r="J142" s="28">
        <v>37.479999999999997</v>
      </c>
      <c r="K142" s="28">
        <v>36.72</v>
      </c>
      <c r="L142" s="28">
        <v>35.950000000000003</v>
      </c>
      <c r="M142" s="28">
        <v>35.18</v>
      </c>
      <c r="N142" s="29">
        <v>34.409999999999997</v>
      </c>
      <c r="O142" s="39"/>
      <c r="P142" s="39"/>
      <c r="Q142" s="39"/>
      <c r="R142" s="39"/>
      <c r="S142" s="39"/>
      <c r="T142" s="39"/>
      <c r="U142" s="39"/>
      <c r="V142" s="39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s="23" customFormat="1" ht="9" customHeight="1" x14ac:dyDescent="0.2">
      <c r="A143" s="21"/>
      <c r="B143" s="47">
        <v>1460</v>
      </c>
      <c r="C143" s="47">
        <v>1470</v>
      </c>
      <c r="D143" s="45">
        <v>42.48</v>
      </c>
      <c r="E143" s="45">
        <v>41.71</v>
      </c>
      <c r="F143" s="45">
        <v>40.94</v>
      </c>
      <c r="G143" s="45">
        <v>40.17</v>
      </c>
      <c r="H143" s="45">
        <v>39.4</v>
      </c>
      <c r="I143" s="45">
        <v>38.630000000000003</v>
      </c>
      <c r="J143" s="45">
        <v>37.86</v>
      </c>
      <c r="K143" s="45">
        <v>37.1</v>
      </c>
      <c r="L143" s="45">
        <v>36.33</v>
      </c>
      <c r="M143" s="45">
        <v>35.56</v>
      </c>
      <c r="N143" s="46">
        <v>34.79</v>
      </c>
      <c r="O143" s="39"/>
      <c r="P143" s="39"/>
      <c r="Q143" s="39"/>
      <c r="R143" s="39"/>
      <c r="S143" s="39"/>
      <c r="T143" s="39"/>
      <c r="U143" s="39"/>
      <c r="V143" s="39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s="23" customFormat="1" ht="9" customHeight="1" x14ac:dyDescent="0.2">
      <c r="A144" s="21"/>
      <c r="B144" s="31">
        <v>1470</v>
      </c>
      <c r="C144" s="31">
        <v>1480</v>
      </c>
      <c r="D144" s="28">
        <v>42.86</v>
      </c>
      <c r="E144" s="28">
        <v>42.09</v>
      </c>
      <c r="F144" s="28">
        <v>41.32</v>
      </c>
      <c r="G144" s="28">
        <v>40.549999999999997</v>
      </c>
      <c r="H144" s="28">
        <v>39.78</v>
      </c>
      <c r="I144" s="28">
        <v>39.01</v>
      </c>
      <c r="J144" s="28">
        <v>38.24</v>
      </c>
      <c r="K144" s="28">
        <v>37.479999999999997</v>
      </c>
      <c r="L144" s="28">
        <v>36.71</v>
      </c>
      <c r="M144" s="28">
        <v>35.94</v>
      </c>
      <c r="N144" s="29">
        <v>35.17</v>
      </c>
      <c r="O144" s="39"/>
      <c r="P144" s="39"/>
      <c r="Q144" s="39"/>
      <c r="R144" s="39"/>
      <c r="S144" s="39"/>
      <c r="T144" s="39"/>
      <c r="U144" s="39"/>
      <c r="V144" s="39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s="23" customFormat="1" ht="9" customHeight="1" x14ac:dyDescent="0.2">
      <c r="A145" s="21"/>
      <c r="B145" s="31">
        <v>1480</v>
      </c>
      <c r="C145" s="31">
        <v>1490</v>
      </c>
      <c r="D145" s="28">
        <v>43.24</v>
      </c>
      <c r="E145" s="28">
        <v>42.47</v>
      </c>
      <c r="F145" s="28">
        <v>41.7</v>
      </c>
      <c r="G145" s="28">
        <v>40.93</v>
      </c>
      <c r="H145" s="28">
        <v>40.159999999999997</v>
      </c>
      <c r="I145" s="28">
        <v>39.39</v>
      </c>
      <c r="J145" s="28">
        <v>38.619999999999997</v>
      </c>
      <c r="K145" s="28">
        <v>37.86</v>
      </c>
      <c r="L145" s="28">
        <v>37.090000000000003</v>
      </c>
      <c r="M145" s="28">
        <v>36.32</v>
      </c>
      <c r="N145" s="29">
        <v>35.549999999999997</v>
      </c>
      <c r="O145" s="39"/>
      <c r="P145" s="39"/>
      <c r="Q145" s="39"/>
      <c r="R145" s="39"/>
      <c r="S145" s="39"/>
      <c r="T145" s="39"/>
      <c r="U145" s="39"/>
      <c r="V145" s="39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s="23" customFormat="1" ht="9" customHeight="1" x14ac:dyDescent="0.2">
      <c r="A146" s="21"/>
      <c r="B146" s="31">
        <v>1490</v>
      </c>
      <c r="C146" s="31">
        <v>1500</v>
      </c>
      <c r="D146" s="28">
        <v>43.62</v>
      </c>
      <c r="E146" s="28">
        <v>42.85</v>
      </c>
      <c r="F146" s="28">
        <v>42.08</v>
      </c>
      <c r="G146" s="28">
        <v>41.31</v>
      </c>
      <c r="H146" s="28">
        <v>40.54</v>
      </c>
      <c r="I146" s="28">
        <v>39.770000000000003</v>
      </c>
      <c r="J146" s="28">
        <v>39</v>
      </c>
      <c r="K146" s="28">
        <v>38.24</v>
      </c>
      <c r="L146" s="28">
        <v>37.47</v>
      </c>
      <c r="M146" s="28">
        <v>36.700000000000003</v>
      </c>
      <c r="N146" s="29">
        <v>35.93</v>
      </c>
      <c r="O146" s="39"/>
      <c r="P146" s="39"/>
      <c r="Q146" s="39"/>
      <c r="R146" s="39"/>
      <c r="S146" s="39"/>
      <c r="T146" s="39"/>
      <c r="U146" s="39"/>
      <c r="V146" s="39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s="23" customFormat="1" ht="9" customHeight="1" x14ac:dyDescent="0.2">
      <c r="A147" s="21"/>
      <c r="B147" s="47">
        <v>1500</v>
      </c>
      <c r="C147" s="47">
        <v>1510</v>
      </c>
      <c r="D147" s="45">
        <v>44</v>
      </c>
      <c r="E147" s="45">
        <v>43.23</v>
      </c>
      <c r="F147" s="45">
        <v>42.46</v>
      </c>
      <c r="G147" s="45">
        <v>41.69</v>
      </c>
      <c r="H147" s="45">
        <v>40.92</v>
      </c>
      <c r="I147" s="45">
        <v>40.15</v>
      </c>
      <c r="J147" s="45">
        <v>39.380000000000003</v>
      </c>
      <c r="K147" s="45">
        <v>38.619999999999997</v>
      </c>
      <c r="L147" s="45">
        <v>37.85</v>
      </c>
      <c r="M147" s="45">
        <v>37.08</v>
      </c>
      <c r="N147" s="46">
        <v>36.31</v>
      </c>
      <c r="O147" s="39"/>
      <c r="P147" s="39"/>
      <c r="Q147" s="39"/>
      <c r="R147" s="39"/>
      <c r="S147" s="39"/>
      <c r="T147" s="39"/>
      <c r="U147" s="39"/>
      <c r="V147" s="39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s="23" customFormat="1" ht="9" customHeight="1" x14ac:dyDescent="0.2">
      <c r="A148" s="21"/>
      <c r="B148" s="31">
        <v>1510</v>
      </c>
      <c r="C148" s="31">
        <v>1520</v>
      </c>
      <c r="D148" s="28">
        <v>44.38</v>
      </c>
      <c r="E148" s="28">
        <v>43.61</v>
      </c>
      <c r="F148" s="28">
        <v>42.84</v>
      </c>
      <c r="G148" s="28">
        <v>42.07</v>
      </c>
      <c r="H148" s="28">
        <v>41.3</v>
      </c>
      <c r="I148" s="28">
        <v>40.53</v>
      </c>
      <c r="J148" s="28">
        <v>39.76</v>
      </c>
      <c r="K148" s="28">
        <v>39</v>
      </c>
      <c r="L148" s="28">
        <v>38.229999999999997</v>
      </c>
      <c r="M148" s="28">
        <v>37.46</v>
      </c>
      <c r="N148" s="29">
        <v>36.69</v>
      </c>
      <c r="O148" s="39"/>
      <c r="P148" s="39"/>
      <c r="Q148" s="39"/>
      <c r="R148" s="39"/>
      <c r="S148" s="39"/>
      <c r="T148" s="39"/>
      <c r="U148" s="39"/>
      <c r="V148" s="39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s="23" customFormat="1" ht="9" customHeight="1" x14ac:dyDescent="0.2">
      <c r="A149" s="21"/>
      <c r="B149" s="31">
        <v>1520</v>
      </c>
      <c r="C149" s="31">
        <v>1530</v>
      </c>
      <c r="D149" s="28">
        <v>44.76</v>
      </c>
      <c r="E149" s="28">
        <v>43.99</v>
      </c>
      <c r="F149" s="28">
        <v>43.22</v>
      </c>
      <c r="G149" s="28">
        <v>42.45</v>
      </c>
      <c r="H149" s="28">
        <v>41.68</v>
      </c>
      <c r="I149" s="28">
        <v>40.909999999999997</v>
      </c>
      <c r="J149" s="28">
        <v>40.14</v>
      </c>
      <c r="K149" s="28">
        <v>39.380000000000003</v>
      </c>
      <c r="L149" s="28">
        <v>38.61</v>
      </c>
      <c r="M149" s="28">
        <v>37.840000000000003</v>
      </c>
      <c r="N149" s="29">
        <v>37.07</v>
      </c>
      <c r="O149" s="39"/>
      <c r="P149" s="39"/>
      <c r="Q149" s="39"/>
      <c r="R149" s="39"/>
      <c r="S149" s="39"/>
      <c r="T149" s="39"/>
      <c r="U149" s="39"/>
      <c r="V149" s="39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s="23" customFormat="1" ht="9" customHeight="1" x14ac:dyDescent="0.2">
      <c r="A150" s="21"/>
      <c r="B150" s="31">
        <v>1530</v>
      </c>
      <c r="C150" s="31">
        <v>1540</v>
      </c>
      <c r="D150" s="28">
        <v>45.14</v>
      </c>
      <c r="E150" s="28">
        <v>44.37</v>
      </c>
      <c r="F150" s="28">
        <v>43.6</v>
      </c>
      <c r="G150" s="28">
        <v>42.83</v>
      </c>
      <c r="H150" s="28">
        <v>42.06</v>
      </c>
      <c r="I150" s="28">
        <v>41.29</v>
      </c>
      <c r="J150" s="28">
        <v>40.520000000000003</v>
      </c>
      <c r="K150" s="28">
        <v>39.76</v>
      </c>
      <c r="L150" s="28">
        <v>38.99</v>
      </c>
      <c r="M150" s="28">
        <v>38.22</v>
      </c>
      <c r="N150" s="29">
        <v>37.450000000000003</v>
      </c>
      <c r="O150" s="39"/>
      <c r="P150" s="39"/>
      <c r="Q150" s="39"/>
      <c r="R150" s="39"/>
      <c r="S150" s="39"/>
      <c r="T150" s="39"/>
      <c r="U150" s="39"/>
      <c r="V150" s="39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s="23" customFormat="1" ht="9" customHeight="1" x14ac:dyDescent="0.2">
      <c r="A151" s="21"/>
      <c r="B151" s="47">
        <v>1540</v>
      </c>
      <c r="C151" s="47">
        <v>1550</v>
      </c>
      <c r="D151" s="45">
        <v>45.52</v>
      </c>
      <c r="E151" s="45">
        <v>44.75</v>
      </c>
      <c r="F151" s="45">
        <v>43.98</v>
      </c>
      <c r="G151" s="45">
        <v>43.21</v>
      </c>
      <c r="H151" s="45">
        <v>42.44</v>
      </c>
      <c r="I151" s="45">
        <v>41.67</v>
      </c>
      <c r="J151" s="45">
        <v>40.9</v>
      </c>
      <c r="K151" s="45">
        <v>40.14</v>
      </c>
      <c r="L151" s="45">
        <v>39.369999999999997</v>
      </c>
      <c r="M151" s="45">
        <v>38.6</v>
      </c>
      <c r="N151" s="46">
        <v>37.83</v>
      </c>
      <c r="O151" s="39"/>
      <c r="P151" s="39"/>
      <c r="Q151" s="39"/>
      <c r="R151" s="39"/>
      <c r="S151" s="39"/>
      <c r="T151" s="39"/>
      <c r="U151" s="39"/>
      <c r="V151" s="39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s="23" customFormat="1" ht="9" customHeight="1" x14ac:dyDescent="0.2">
      <c r="A152" s="21"/>
      <c r="B152" s="31">
        <v>1550</v>
      </c>
      <c r="C152" s="31">
        <v>1560</v>
      </c>
      <c r="D152" s="28">
        <v>45.9</v>
      </c>
      <c r="E152" s="28">
        <v>45.13</v>
      </c>
      <c r="F152" s="28">
        <v>44.36</v>
      </c>
      <c r="G152" s="28">
        <v>43.59</v>
      </c>
      <c r="H152" s="28">
        <v>42.82</v>
      </c>
      <c r="I152" s="28">
        <v>42.05</v>
      </c>
      <c r="J152" s="28">
        <v>41.28</v>
      </c>
      <c r="K152" s="28">
        <v>40.520000000000003</v>
      </c>
      <c r="L152" s="28">
        <v>39.75</v>
      </c>
      <c r="M152" s="28">
        <v>38.979999999999997</v>
      </c>
      <c r="N152" s="29">
        <v>38.21</v>
      </c>
      <c r="O152" s="39"/>
      <c r="P152" s="39"/>
      <c r="Q152" s="39"/>
      <c r="R152" s="39"/>
      <c r="S152" s="39"/>
      <c r="T152" s="39"/>
      <c r="U152" s="39"/>
      <c r="V152" s="39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s="23" customFormat="1" ht="9" customHeight="1" x14ac:dyDescent="0.2">
      <c r="A153" s="21"/>
      <c r="B153" s="31">
        <v>1560</v>
      </c>
      <c r="C153" s="31">
        <v>1570</v>
      </c>
      <c r="D153" s="28">
        <v>46.28</v>
      </c>
      <c r="E153" s="28">
        <v>45.51</v>
      </c>
      <c r="F153" s="28">
        <v>44.74</v>
      </c>
      <c r="G153" s="28">
        <v>43.97</v>
      </c>
      <c r="H153" s="28">
        <v>43.2</v>
      </c>
      <c r="I153" s="28">
        <v>42.43</v>
      </c>
      <c r="J153" s="28">
        <v>41.66</v>
      </c>
      <c r="K153" s="28">
        <v>40.9</v>
      </c>
      <c r="L153" s="28">
        <v>40.130000000000003</v>
      </c>
      <c r="M153" s="28">
        <v>39.36</v>
      </c>
      <c r="N153" s="29">
        <v>38.590000000000003</v>
      </c>
      <c r="O153" s="39"/>
      <c r="P153" s="39"/>
      <c r="Q153" s="39"/>
      <c r="R153" s="39"/>
      <c r="S153" s="39"/>
      <c r="T153" s="39"/>
      <c r="U153" s="39"/>
      <c r="V153" s="39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s="23" customFormat="1" ht="9" customHeight="1" x14ac:dyDescent="0.2">
      <c r="A154" s="21"/>
      <c r="B154" s="31">
        <v>1570</v>
      </c>
      <c r="C154" s="31">
        <v>1580</v>
      </c>
      <c r="D154" s="28">
        <v>46.66</v>
      </c>
      <c r="E154" s="28">
        <v>45.89</v>
      </c>
      <c r="F154" s="28">
        <v>45.12</v>
      </c>
      <c r="G154" s="28">
        <v>44.35</v>
      </c>
      <c r="H154" s="28">
        <v>43.58</v>
      </c>
      <c r="I154" s="28">
        <v>42.81</v>
      </c>
      <c r="J154" s="28">
        <v>42.04</v>
      </c>
      <c r="K154" s="28">
        <v>41.28</v>
      </c>
      <c r="L154" s="28">
        <v>40.51</v>
      </c>
      <c r="M154" s="28">
        <v>39.74</v>
      </c>
      <c r="N154" s="29">
        <v>38.97</v>
      </c>
      <c r="O154" s="39"/>
      <c r="P154" s="39"/>
      <c r="Q154" s="39"/>
      <c r="R154" s="39"/>
      <c r="S154" s="39"/>
      <c r="T154" s="39"/>
      <c r="U154" s="39"/>
      <c r="V154" s="39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s="23" customFormat="1" ht="9" customHeight="1" x14ac:dyDescent="0.2">
      <c r="A155" s="21"/>
      <c r="B155" s="47">
        <v>1580</v>
      </c>
      <c r="C155" s="47">
        <v>1590</v>
      </c>
      <c r="D155" s="45">
        <v>47.04</v>
      </c>
      <c r="E155" s="45">
        <v>46.27</v>
      </c>
      <c r="F155" s="45">
        <v>45.5</v>
      </c>
      <c r="G155" s="45">
        <v>44.73</v>
      </c>
      <c r="H155" s="45">
        <v>43.96</v>
      </c>
      <c r="I155" s="45">
        <v>43.19</v>
      </c>
      <c r="J155" s="45">
        <v>42.42</v>
      </c>
      <c r="K155" s="45">
        <v>41.66</v>
      </c>
      <c r="L155" s="45">
        <v>40.89</v>
      </c>
      <c r="M155" s="45">
        <v>40.119999999999997</v>
      </c>
      <c r="N155" s="46">
        <v>39.35</v>
      </c>
      <c r="O155" s="39"/>
      <c r="P155" s="39"/>
      <c r="Q155" s="39"/>
      <c r="R155" s="39"/>
      <c r="S155" s="39"/>
      <c r="T155" s="39"/>
      <c r="U155" s="39"/>
      <c r="V155" s="39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s="23" customFormat="1" ht="9" customHeight="1" x14ac:dyDescent="0.2">
      <c r="A156" s="21"/>
      <c r="B156" s="31">
        <v>1590</v>
      </c>
      <c r="C156" s="31">
        <v>1600</v>
      </c>
      <c r="D156" s="28">
        <v>47.42</v>
      </c>
      <c r="E156" s="28">
        <v>46.65</v>
      </c>
      <c r="F156" s="28">
        <v>45.88</v>
      </c>
      <c r="G156" s="28">
        <v>45.11</v>
      </c>
      <c r="H156" s="28">
        <v>44.34</v>
      </c>
      <c r="I156" s="28">
        <v>43.57</v>
      </c>
      <c r="J156" s="28">
        <v>42.8</v>
      </c>
      <c r="K156" s="28">
        <v>42.04</v>
      </c>
      <c r="L156" s="28">
        <v>41.27</v>
      </c>
      <c r="M156" s="28">
        <v>40.5</v>
      </c>
      <c r="N156" s="29">
        <v>39.729999999999997</v>
      </c>
      <c r="O156" s="39"/>
      <c r="P156" s="39"/>
      <c r="Q156" s="39"/>
      <c r="R156" s="39"/>
      <c r="S156" s="39"/>
      <c r="T156" s="39"/>
      <c r="U156" s="39"/>
      <c r="V156" s="39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s="23" customFormat="1" ht="9" customHeight="1" x14ac:dyDescent="0.2">
      <c r="A157" s="21"/>
      <c r="B157" s="31">
        <v>1600</v>
      </c>
      <c r="C157" s="31">
        <v>1610</v>
      </c>
      <c r="D157" s="28">
        <v>47.8</v>
      </c>
      <c r="E157" s="28">
        <v>47.03</v>
      </c>
      <c r="F157" s="28">
        <v>46.26</v>
      </c>
      <c r="G157" s="28">
        <v>45.49</v>
      </c>
      <c r="H157" s="28">
        <v>44.72</v>
      </c>
      <c r="I157" s="28">
        <v>43.95</v>
      </c>
      <c r="J157" s="28">
        <v>43.18</v>
      </c>
      <c r="K157" s="28">
        <v>42.42</v>
      </c>
      <c r="L157" s="28">
        <v>41.65</v>
      </c>
      <c r="M157" s="28">
        <v>40.880000000000003</v>
      </c>
      <c r="N157" s="29">
        <v>40.11</v>
      </c>
      <c r="O157" s="39"/>
      <c r="P157" s="39"/>
      <c r="Q157" s="39"/>
      <c r="R157" s="39"/>
      <c r="S157" s="39"/>
      <c r="T157" s="39"/>
      <c r="U157" s="39"/>
      <c r="V157" s="39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s="23" customFormat="1" ht="9" customHeight="1" x14ac:dyDescent="0.2">
      <c r="A158" s="21"/>
      <c r="B158" s="31">
        <v>1610</v>
      </c>
      <c r="C158" s="31">
        <v>1620</v>
      </c>
      <c r="D158" s="28">
        <v>48.18</v>
      </c>
      <c r="E158" s="28">
        <v>47.41</v>
      </c>
      <c r="F158" s="28">
        <v>46.64</v>
      </c>
      <c r="G158" s="28">
        <v>45.87</v>
      </c>
      <c r="H158" s="28">
        <v>45.1</v>
      </c>
      <c r="I158" s="28">
        <v>44.33</v>
      </c>
      <c r="J158" s="28">
        <v>43.56</v>
      </c>
      <c r="K158" s="28">
        <v>42.8</v>
      </c>
      <c r="L158" s="28">
        <v>42.03</v>
      </c>
      <c r="M158" s="28">
        <v>41.26</v>
      </c>
      <c r="N158" s="29">
        <v>40.49</v>
      </c>
      <c r="O158" s="39"/>
      <c r="P158" s="39"/>
      <c r="Q158" s="39"/>
      <c r="R158" s="39"/>
      <c r="S158" s="39"/>
      <c r="T158" s="39"/>
      <c r="U158" s="39"/>
      <c r="V158" s="39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1:31" s="23" customFormat="1" ht="9" customHeight="1" x14ac:dyDescent="0.2">
      <c r="A159" s="21"/>
      <c r="B159" s="47">
        <v>1620</v>
      </c>
      <c r="C159" s="47">
        <v>1630</v>
      </c>
      <c r="D159" s="45">
        <v>48.56</v>
      </c>
      <c r="E159" s="45">
        <v>47.79</v>
      </c>
      <c r="F159" s="45">
        <v>47.02</v>
      </c>
      <c r="G159" s="45">
        <v>46.25</v>
      </c>
      <c r="H159" s="45">
        <v>45.48</v>
      </c>
      <c r="I159" s="45">
        <v>44.71</v>
      </c>
      <c r="J159" s="45">
        <v>43.94</v>
      </c>
      <c r="K159" s="45">
        <v>43.18</v>
      </c>
      <c r="L159" s="45">
        <v>42.41</v>
      </c>
      <c r="M159" s="45">
        <v>41.64</v>
      </c>
      <c r="N159" s="46">
        <v>40.869999999999997</v>
      </c>
      <c r="O159" s="39"/>
      <c r="P159" s="39"/>
      <c r="Q159" s="39"/>
      <c r="R159" s="39"/>
      <c r="S159" s="39"/>
      <c r="T159" s="39"/>
      <c r="U159" s="39"/>
      <c r="V159" s="39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s="23" customFormat="1" ht="9" customHeight="1" x14ac:dyDescent="0.2">
      <c r="A160" s="21"/>
      <c r="B160" s="31">
        <v>1630</v>
      </c>
      <c r="C160" s="31">
        <v>1640</v>
      </c>
      <c r="D160" s="28">
        <v>48.94</v>
      </c>
      <c r="E160" s="28">
        <v>48.17</v>
      </c>
      <c r="F160" s="28">
        <v>47.4</v>
      </c>
      <c r="G160" s="28">
        <v>46.63</v>
      </c>
      <c r="H160" s="28">
        <v>45.86</v>
      </c>
      <c r="I160" s="28">
        <v>45.09</v>
      </c>
      <c r="J160" s="28">
        <v>44.32</v>
      </c>
      <c r="K160" s="28">
        <v>43.56</v>
      </c>
      <c r="L160" s="28">
        <v>42.79</v>
      </c>
      <c r="M160" s="28">
        <v>42.02</v>
      </c>
      <c r="N160" s="29">
        <v>41.25</v>
      </c>
      <c r="O160" s="39"/>
      <c r="P160" s="39"/>
      <c r="Q160" s="39"/>
      <c r="R160" s="39"/>
      <c r="S160" s="39"/>
      <c r="T160" s="39"/>
      <c r="U160" s="39"/>
      <c r="V160" s="39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s="23" customFormat="1" ht="9" customHeight="1" x14ac:dyDescent="0.2">
      <c r="A161" s="21"/>
      <c r="B161" s="31">
        <v>1640</v>
      </c>
      <c r="C161" s="31">
        <v>1650</v>
      </c>
      <c r="D161" s="28">
        <v>49.32</v>
      </c>
      <c r="E161" s="28">
        <v>48.55</v>
      </c>
      <c r="F161" s="28">
        <v>47.78</v>
      </c>
      <c r="G161" s="28">
        <v>47.01</v>
      </c>
      <c r="H161" s="28">
        <v>46.24</v>
      </c>
      <c r="I161" s="28">
        <v>45.47</v>
      </c>
      <c r="J161" s="28">
        <v>44.7</v>
      </c>
      <c r="K161" s="28">
        <v>43.94</v>
      </c>
      <c r="L161" s="28">
        <v>43.17</v>
      </c>
      <c r="M161" s="28">
        <v>42.4</v>
      </c>
      <c r="N161" s="29">
        <v>41.63</v>
      </c>
      <c r="O161" s="39"/>
      <c r="P161" s="39"/>
      <c r="Q161" s="39"/>
      <c r="R161" s="39"/>
      <c r="S161" s="39"/>
      <c r="T161" s="39"/>
      <c r="U161" s="39"/>
      <c r="V161" s="39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1:31" s="23" customFormat="1" ht="9" customHeight="1" x14ac:dyDescent="0.2">
      <c r="A162" s="21"/>
      <c r="B162" s="31">
        <v>1650</v>
      </c>
      <c r="C162" s="31">
        <v>1660</v>
      </c>
      <c r="D162" s="28">
        <v>49.7</v>
      </c>
      <c r="E162" s="28">
        <v>48.93</v>
      </c>
      <c r="F162" s="28">
        <v>48.16</v>
      </c>
      <c r="G162" s="28">
        <v>47.39</v>
      </c>
      <c r="H162" s="28">
        <v>46.62</v>
      </c>
      <c r="I162" s="28">
        <v>45.85</v>
      </c>
      <c r="J162" s="28">
        <v>45.08</v>
      </c>
      <c r="K162" s="28">
        <v>44.32</v>
      </c>
      <c r="L162" s="28">
        <v>43.55</v>
      </c>
      <c r="M162" s="28">
        <v>42.78</v>
      </c>
      <c r="N162" s="29">
        <v>42.01</v>
      </c>
      <c r="O162" s="39"/>
      <c r="P162" s="39"/>
      <c r="Q162" s="39"/>
      <c r="R162" s="39"/>
      <c r="S162" s="39"/>
      <c r="T162" s="39"/>
      <c r="U162" s="39"/>
      <c r="V162" s="39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1:31" s="23" customFormat="1" ht="9" customHeight="1" x14ac:dyDescent="0.2">
      <c r="A163" s="21"/>
      <c r="B163" s="47">
        <v>1660</v>
      </c>
      <c r="C163" s="47">
        <v>1670</v>
      </c>
      <c r="D163" s="45">
        <v>50.08</v>
      </c>
      <c r="E163" s="45">
        <v>49.31</v>
      </c>
      <c r="F163" s="45">
        <v>48.54</v>
      </c>
      <c r="G163" s="45">
        <v>47.77</v>
      </c>
      <c r="H163" s="45">
        <v>47</v>
      </c>
      <c r="I163" s="45">
        <v>46.23</v>
      </c>
      <c r="J163" s="45">
        <v>45.46</v>
      </c>
      <c r="K163" s="45">
        <v>44.7</v>
      </c>
      <c r="L163" s="45">
        <v>43.93</v>
      </c>
      <c r="M163" s="45">
        <v>43.16</v>
      </c>
      <c r="N163" s="46">
        <v>42.39</v>
      </c>
      <c r="O163" s="39"/>
      <c r="P163" s="39"/>
      <c r="Q163" s="39"/>
      <c r="R163" s="39"/>
      <c r="S163" s="39"/>
      <c r="T163" s="39"/>
      <c r="U163" s="39"/>
      <c r="V163" s="39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1:31" s="23" customFormat="1" ht="9" customHeight="1" x14ac:dyDescent="0.2">
      <c r="A164" s="21"/>
      <c r="B164" s="31">
        <v>1670</v>
      </c>
      <c r="C164" s="31">
        <v>1680</v>
      </c>
      <c r="D164" s="28">
        <v>50.46</v>
      </c>
      <c r="E164" s="28">
        <v>49.69</v>
      </c>
      <c r="F164" s="28">
        <v>48.92</v>
      </c>
      <c r="G164" s="28">
        <v>48.15</v>
      </c>
      <c r="H164" s="28">
        <v>47.38</v>
      </c>
      <c r="I164" s="28">
        <v>46.61</v>
      </c>
      <c r="J164" s="28">
        <v>45.84</v>
      </c>
      <c r="K164" s="28">
        <v>45.08</v>
      </c>
      <c r="L164" s="28">
        <v>44.31</v>
      </c>
      <c r="M164" s="28">
        <v>43.54</v>
      </c>
      <c r="N164" s="29">
        <v>42.77</v>
      </c>
      <c r="O164" s="39"/>
      <c r="P164" s="39"/>
      <c r="Q164" s="39"/>
      <c r="R164" s="39"/>
      <c r="S164" s="39"/>
      <c r="T164" s="39"/>
      <c r="U164" s="39"/>
      <c r="V164" s="39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1:31" s="23" customFormat="1" ht="9" customHeight="1" x14ac:dyDescent="0.2">
      <c r="A165" s="21"/>
      <c r="B165" s="31">
        <v>1680</v>
      </c>
      <c r="C165" s="31">
        <v>1690</v>
      </c>
      <c r="D165" s="28">
        <v>50.84</v>
      </c>
      <c r="E165" s="28">
        <v>50.07</v>
      </c>
      <c r="F165" s="28">
        <v>49.3</v>
      </c>
      <c r="G165" s="28">
        <v>48.53</v>
      </c>
      <c r="H165" s="28">
        <v>47.76</v>
      </c>
      <c r="I165" s="28">
        <v>46.99</v>
      </c>
      <c r="J165" s="28">
        <v>46.22</v>
      </c>
      <c r="K165" s="28">
        <v>45.46</v>
      </c>
      <c r="L165" s="28">
        <v>44.69</v>
      </c>
      <c r="M165" s="28">
        <v>43.92</v>
      </c>
      <c r="N165" s="29">
        <v>43.15</v>
      </c>
      <c r="O165" s="39"/>
      <c r="P165" s="39"/>
      <c r="Q165" s="39"/>
      <c r="R165" s="39"/>
      <c r="S165" s="39"/>
      <c r="T165" s="39"/>
      <c r="U165" s="39"/>
      <c r="V165" s="39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1:31" s="23" customFormat="1" ht="9" customHeight="1" x14ac:dyDescent="0.2">
      <c r="A166" s="21"/>
      <c r="B166" s="31">
        <v>1690</v>
      </c>
      <c r="C166" s="31">
        <v>1700</v>
      </c>
      <c r="D166" s="28">
        <v>51.22</v>
      </c>
      <c r="E166" s="28">
        <v>50.45</v>
      </c>
      <c r="F166" s="28">
        <v>49.68</v>
      </c>
      <c r="G166" s="28">
        <v>48.91</v>
      </c>
      <c r="H166" s="28">
        <v>48.14</v>
      </c>
      <c r="I166" s="28">
        <v>47.37</v>
      </c>
      <c r="J166" s="28">
        <v>46.6</v>
      </c>
      <c r="K166" s="28">
        <v>45.84</v>
      </c>
      <c r="L166" s="28">
        <v>45.07</v>
      </c>
      <c r="M166" s="28">
        <v>44.3</v>
      </c>
      <c r="N166" s="29">
        <v>43.53</v>
      </c>
      <c r="O166" s="39"/>
      <c r="P166" s="39"/>
      <c r="Q166" s="39"/>
      <c r="R166" s="39"/>
      <c r="S166" s="39"/>
      <c r="T166" s="39"/>
      <c r="U166" s="39"/>
      <c r="V166" s="39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1:31" s="23" customFormat="1" ht="9" customHeight="1" x14ac:dyDescent="0.2">
      <c r="A167" s="21"/>
      <c r="B167" s="47">
        <v>1700</v>
      </c>
      <c r="C167" s="47">
        <v>1710</v>
      </c>
      <c r="D167" s="45">
        <v>51.6</v>
      </c>
      <c r="E167" s="45">
        <v>50.83</v>
      </c>
      <c r="F167" s="45">
        <v>50.06</v>
      </c>
      <c r="G167" s="45">
        <v>49.29</v>
      </c>
      <c r="H167" s="45">
        <v>48.52</v>
      </c>
      <c r="I167" s="45">
        <v>47.75</v>
      </c>
      <c r="J167" s="45">
        <v>46.98</v>
      </c>
      <c r="K167" s="45">
        <v>46.22</v>
      </c>
      <c r="L167" s="45">
        <v>45.45</v>
      </c>
      <c r="M167" s="45">
        <v>44.68</v>
      </c>
      <c r="N167" s="46">
        <v>43.91</v>
      </c>
      <c r="O167" s="39"/>
      <c r="P167" s="39"/>
      <c r="Q167" s="39"/>
      <c r="R167" s="39"/>
      <c r="S167" s="39"/>
      <c r="T167" s="39"/>
      <c r="U167" s="39"/>
      <c r="V167" s="39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1:31" s="23" customFormat="1" ht="9" customHeight="1" x14ac:dyDescent="0.2">
      <c r="A168" s="21"/>
      <c r="B168" s="31">
        <v>1710</v>
      </c>
      <c r="C168" s="31">
        <v>1720</v>
      </c>
      <c r="D168" s="28">
        <v>51.98</v>
      </c>
      <c r="E168" s="28">
        <v>51.21</v>
      </c>
      <c r="F168" s="28">
        <v>50.44</v>
      </c>
      <c r="G168" s="28">
        <v>49.67</v>
      </c>
      <c r="H168" s="28">
        <v>48.9</v>
      </c>
      <c r="I168" s="28">
        <v>48.13</v>
      </c>
      <c r="J168" s="28">
        <v>47.36</v>
      </c>
      <c r="K168" s="28">
        <v>46.6</v>
      </c>
      <c r="L168" s="28">
        <v>45.83</v>
      </c>
      <c r="M168" s="28">
        <v>45.06</v>
      </c>
      <c r="N168" s="29">
        <v>44.29</v>
      </c>
      <c r="O168" s="39"/>
      <c r="P168" s="39"/>
      <c r="Q168" s="39"/>
      <c r="R168" s="39"/>
      <c r="S168" s="39"/>
      <c r="T168" s="39"/>
      <c r="U168" s="39"/>
      <c r="V168" s="39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1:31" s="23" customFormat="1" ht="9" customHeight="1" x14ac:dyDescent="0.2">
      <c r="A169" s="21"/>
      <c r="B169" s="31">
        <v>1720</v>
      </c>
      <c r="C169" s="31">
        <v>1730</v>
      </c>
      <c r="D169" s="28">
        <v>52.36</v>
      </c>
      <c r="E169" s="28">
        <v>51.59</v>
      </c>
      <c r="F169" s="28">
        <v>50.82</v>
      </c>
      <c r="G169" s="28">
        <v>50.05</v>
      </c>
      <c r="H169" s="28">
        <v>49.28</v>
      </c>
      <c r="I169" s="28">
        <v>48.51</v>
      </c>
      <c r="J169" s="28">
        <v>47.74</v>
      </c>
      <c r="K169" s="28">
        <v>46.98</v>
      </c>
      <c r="L169" s="28">
        <v>46.21</v>
      </c>
      <c r="M169" s="28">
        <v>45.44</v>
      </c>
      <c r="N169" s="29">
        <v>44.67</v>
      </c>
      <c r="O169" s="39"/>
      <c r="P169" s="39"/>
      <c r="Q169" s="39"/>
      <c r="R169" s="39"/>
      <c r="S169" s="39"/>
      <c r="T169" s="39"/>
      <c r="U169" s="39"/>
      <c r="V169" s="39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1:31" s="23" customFormat="1" ht="9" customHeight="1" x14ac:dyDescent="0.2">
      <c r="A170" s="21"/>
      <c r="B170" s="31">
        <v>1730</v>
      </c>
      <c r="C170" s="31">
        <v>1740</v>
      </c>
      <c r="D170" s="28">
        <v>52.74</v>
      </c>
      <c r="E170" s="28">
        <v>51.97</v>
      </c>
      <c r="F170" s="28">
        <v>51.2</v>
      </c>
      <c r="G170" s="28">
        <v>50.43</v>
      </c>
      <c r="H170" s="28">
        <v>49.66</v>
      </c>
      <c r="I170" s="28">
        <v>48.89</v>
      </c>
      <c r="J170" s="28">
        <v>48.12</v>
      </c>
      <c r="K170" s="28">
        <v>47.36</v>
      </c>
      <c r="L170" s="28">
        <v>46.59</v>
      </c>
      <c r="M170" s="28">
        <v>45.82</v>
      </c>
      <c r="N170" s="29">
        <v>45.05</v>
      </c>
      <c r="O170" s="39"/>
      <c r="P170" s="39"/>
      <c r="Q170" s="39"/>
      <c r="R170" s="39"/>
      <c r="S170" s="39"/>
      <c r="T170" s="39"/>
      <c r="U170" s="39"/>
      <c r="V170" s="39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1:31" s="23" customFormat="1" ht="9" customHeight="1" x14ac:dyDescent="0.2">
      <c r="A171" s="21"/>
      <c r="B171" s="47">
        <v>1740</v>
      </c>
      <c r="C171" s="47">
        <v>1750</v>
      </c>
      <c r="D171" s="45">
        <v>53.12</v>
      </c>
      <c r="E171" s="45">
        <v>52.35</v>
      </c>
      <c r="F171" s="45">
        <v>51.58</v>
      </c>
      <c r="G171" s="45">
        <v>50.81</v>
      </c>
      <c r="H171" s="45">
        <v>50.04</v>
      </c>
      <c r="I171" s="45">
        <v>49.27</v>
      </c>
      <c r="J171" s="45">
        <v>48.5</v>
      </c>
      <c r="K171" s="45">
        <v>47.74</v>
      </c>
      <c r="L171" s="45">
        <v>46.97</v>
      </c>
      <c r="M171" s="45">
        <v>46.2</v>
      </c>
      <c r="N171" s="46">
        <v>45.43</v>
      </c>
      <c r="O171" s="39"/>
      <c r="P171" s="39"/>
      <c r="Q171" s="39"/>
      <c r="R171" s="39"/>
      <c r="S171" s="39"/>
      <c r="T171" s="39"/>
      <c r="U171" s="39"/>
      <c r="V171" s="39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1:31" s="23" customFormat="1" ht="9" customHeight="1" x14ac:dyDescent="0.2">
      <c r="A172" s="21"/>
      <c r="B172" s="31">
        <v>1750</v>
      </c>
      <c r="C172" s="31">
        <v>1760</v>
      </c>
      <c r="D172" s="28">
        <v>53.5</v>
      </c>
      <c r="E172" s="28">
        <v>52.73</v>
      </c>
      <c r="F172" s="28">
        <v>51.96</v>
      </c>
      <c r="G172" s="28">
        <v>51.19</v>
      </c>
      <c r="H172" s="28">
        <v>50.42</v>
      </c>
      <c r="I172" s="28">
        <v>49.65</v>
      </c>
      <c r="J172" s="28">
        <v>48.88</v>
      </c>
      <c r="K172" s="28">
        <v>48.12</v>
      </c>
      <c r="L172" s="28">
        <v>47.35</v>
      </c>
      <c r="M172" s="28">
        <v>46.58</v>
      </c>
      <c r="N172" s="29">
        <v>45.81</v>
      </c>
      <c r="O172" s="39"/>
      <c r="P172" s="39"/>
      <c r="Q172" s="39"/>
      <c r="R172" s="39"/>
      <c r="S172" s="39"/>
      <c r="T172" s="39"/>
      <c r="U172" s="39"/>
      <c r="V172" s="39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1:31" s="23" customFormat="1" ht="9" customHeight="1" x14ac:dyDescent="0.2">
      <c r="A173" s="21"/>
      <c r="B173" s="31">
        <v>1760</v>
      </c>
      <c r="C173" s="31">
        <v>1770</v>
      </c>
      <c r="D173" s="28">
        <v>53.88</v>
      </c>
      <c r="E173" s="28">
        <v>53.11</v>
      </c>
      <c r="F173" s="28">
        <v>52.34</v>
      </c>
      <c r="G173" s="28">
        <v>51.57</v>
      </c>
      <c r="H173" s="28">
        <v>50.8</v>
      </c>
      <c r="I173" s="28">
        <v>50.03</v>
      </c>
      <c r="J173" s="28">
        <v>49.26</v>
      </c>
      <c r="K173" s="28">
        <v>48.5</v>
      </c>
      <c r="L173" s="28">
        <v>47.73</v>
      </c>
      <c r="M173" s="28">
        <v>46.96</v>
      </c>
      <c r="N173" s="29">
        <v>46.19</v>
      </c>
      <c r="O173" s="39"/>
      <c r="P173" s="39"/>
      <c r="Q173" s="39"/>
      <c r="R173" s="39"/>
      <c r="S173" s="39"/>
      <c r="T173" s="39"/>
      <c r="U173" s="39"/>
      <c r="V173" s="39"/>
      <c r="W173" s="22"/>
      <c r="X173" s="22"/>
      <c r="Y173" s="22"/>
      <c r="Z173" s="22"/>
      <c r="AA173" s="22"/>
      <c r="AB173" s="22"/>
      <c r="AC173" s="22"/>
      <c r="AD173" s="22"/>
      <c r="AE173" s="22"/>
    </row>
    <row r="174" spans="1:31" s="23" customFormat="1" ht="9" customHeight="1" x14ac:dyDescent="0.2">
      <c r="A174" s="21"/>
      <c r="B174" s="31">
        <v>1770</v>
      </c>
      <c r="C174" s="31">
        <v>1780</v>
      </c>
      <c r="D174" s="28">
        <v>54.26</v>
      </c>
      <c r="E174" s="28">
        <v>53.49</v>
      </c>
      <c r="F174" s="28">
        <v>52.72</v>
      </c>
      <c r="G174" s="28">
        <v>51.95</v>
      </c>
      <c r="H174" s="28">
        <v>51.18</v>
      </c>
      <c r="I174" s="28">
        <v>50.41</v>
      </c>
      <c r="J174" s="28">
        <v>49.64</v>
      </c>
      <c r="K174" s="28">
        <v>48.88</v>
      </c>
      <c r="L174" s="28">
        <v>48.11</v>
      </c>
      <c r="M174" s="28">
        <v>47.34</v>
      </c>
      <c r="N174" s="29">
        <v>46.57</v>
      </c>
      <c r="O174" s="39"/>
      <c r="P174" s="39"/>
      <c r="Q174" s="39"/>
      <c r="R174" s="39"/>
      <c r="S174" s="39"/>
      <c r="T174" s="39"/>
      <c r="U174" s="39"/>
      <c r="V174" s="39"/>
      <c r="W174" s="22"/>
      <c r="X174" s="22"/>
      <c r="Y174" s="22"/>
      <c r="Z174" s="22"/>
      <c r="AA174" s="22"/>
      <c r="AB174" s="22"/>
      <c r="AC174" s="22"/>
      <c r="AD174" s="22"/>
      <c r="AE174" s="22"/>
    </row>
    <row r="175" spans="1:31" s="23" customFormat="1" ht="9" customHeight="1" x14ac:dyDescent="0.2">
      <c r="A175" s="21"/>
      <c r="B175" s="47">
        <v>1780</v>
      </c>
      <c r="C175" s="47">
        <v>1790</v>
      </c>
      <c r="D175" s="45">
        <v>54.64</v>
      </c>
      <c r="E175" s="45">
        <v>53.87</v>
      </c>
      <c r="F175" s="45">
        <v>53.1</v>
      </c>
      <c r="G175" s="45">
        <v>52.33</v>
      </c>
      <c r="H175" s="45">
        <v>51.56</v>
      </c>
      <c r="I175" s="45">
        <v>50.79</v>
      </c>
      <c r="J175" s="45">
        <v>50.02</v>
      </c>
      <c r="K175" s="45">
        <v>49.26</v>
      </c>
      <c r="L175" s="45">
        <v>48.49</v>
      </c>
      <c r="M175" s="45">
        <v>47.72</v>
      </c>
      <c r="N175" s="46">
        <v>46.95</v>
      </c>
      <c r="O175" s="39"/>
      <c r="P175" s="39"/>
      <c r="Q175" s="39"/>
      <c r="R175" s="39"/>
      <c r="S175" s="39"/>
      <c r="T175" s="39"/>
      <c r="U175" s="39"/>
      <c r="V175" s="39"/>
      <c r="W175" s="22"/>
      <c r="X175" s="22"/>
      <c r="Y175" s="22"/>
      <c r="Z175" s="22"/>
      <c r="AA175" s="22"/>
      <c r="AB175" s="22"/>
      <c r="AC175" s="22"/>
      <c r="AD175" s="22"/>
      <c r="AE175" s="22"/>
    </row>
    <row r="176" spans="1:31" s="23" customFormat="1" ht="9" customHeight="1" x14ac:dyDescent="0.2">
      <c r="A176" s="21"/>
      <c r="B176" s="31">
        <v>1790</v>
      </c>
      <c r="C176" s="31">
        <v>1800</v>
      </c>
      <c r="D176" s="28">
        <v>55.02</v>
      </c>
      <c r="E176" s="28">
        <v>54.25</v>
      </c>
      <c r="F176" s="28">
        <v>53.48</v>
      </c>
      <c r="G176" s="28">
        <v>52.71</v>
      </c>
      <c r="H176" s="28">
        <v>51.94</v>
      </c>
      <c r="I176" s="28">
        <v>51.17</v>
      </c>
      <c r="J176" s="28">
        <v>50.4</v>
      </c>
      <c r="K176" s="28">
        <v>49.64</v>
      </c>
      <c r="L176" s="28">
        <v>48.87</v>
      </c>
      <c r="M176" s="28">
        <v>48.1</v>
      </c>
      <c r="N176" s="29">
        <v>47.33</v>
      </c>
      <c r="O176" s="39"/>
      <c r="P176" s="39"/>
      <c r="Q176" s="39"/>
      <c r="R176" s="39"/>
      <c r="S176" s="39"/>
      <c r="T176" s="39"/>
      <c r="U176" s="39"/>
      <c r="V176" s="39"/>
      <c r="W176" s="22"/>
      <c r="X176" s="22"/>
      <c r="Y176" s="22"/>
      <c r="Z176" s="22"/>
      <c r="AA176" s="22"/>
      <c r="AB176" s="22"/>
      <c r="AC176" s="22"/>
      <c r="AD176" s="22"/>
      <c r="AE176" s="22"/>
    </row>
    <row r="177" spans="1:31" s="23" customFormat="1" ht="9" customHeight="1" x14ac:dyDescent="0.2">
      <c r="A177" s="21"/>
      <c r="B177" s="31">
        <v>1800</v>
      </c>
      <c r="C177" s="31">
        <v>1810</v>
      </c>
      <c r="D177" s="28">
        <v>55.4</v>
      </c>
      <c r="E177" s="28">
        <v>54.63</v>
      </c>
      <c r="F177" s="28">
        <v>53.86</v>
      </c>
      <c r="G177" s="28">
        <v>53.09</v>
      </c>
      <c r="H177" s="28">
        <v>52.32</v>
      </c>
      <c r="I177" s="28">
        <v>51.55</v>
      </c>
      <c r="J177" s="28">
        <v>50.78</v>
      </c>
      <c r="K177" s="28">
        <v>50.02</v>
      </c>
      <c r="L177" s="28">
        <v>49.25</v>
      </c>
      <c r="M177" s="28">
        <v>48.48</v>
      </c>
      <c r="N177" s="29">
        <v>47.71</v>
      </c>
      <c r="O177" s="39"/>
      <c r="P177" s="39"/>
      <c r="Q177" s="39"/>
      <c r="R177" s="39"/>
      <c r="S177" s="39"/>
      <c r="T177" s="39"/>
      <c r="U177" s="39"/>
      <c r="V177" s="39"/>
      <c r="W177" s="22"/>
      <c r="X177" s="22"/>
      <c r="Y177" s="22"/>
      <c r="Z177" s="22"/>
      <c r="AA177" s="22"/>
      <c r="AB177" s="22"/>
      <c r="AC177" s="22"/>
      <c r="AD177" s="22"/>
      <c r="AE177" s="22"/>
    </row>
    <row r="178" spans="1:31" s="23" customFormat="1" ht="9" customHeight="1" x14ac:dyDescent="0.2">
      <c r="A178" s="21"/>
      <c r="B178" s="31">
        <v>1810</v>
      </c>
      <c r="C178" s="31">
        <v>1820</v>
      </c>
      <c r="D178" s="28">
        <v>55.78</v>
      </c>
      <c r="E178" s="28">
        <v>55.01</v>
      </c>
      <c r="F178" s="28">
        <v>54.24</v>
      </c>
      <c r="G178" s="28">
        <v>53.47</v>
      </c>
      <c r="H178" s="28">
        <v>52.7</v>
      </c>
      <c r="I178" s="28">
        <v>51.93</v>
      </c>
      <c r="J178" s="28">
        <v>51.16</v>
      </c>
      <c r="K178" s="28">
        <v>50.4</v>
      </c>
      <c r="L178" s="28">
        <v>49.63</v>
      </c>
      <c r="M178" s="28">
        <v>48.86</v>
      </c>
      <c r="N178" s="29">
        <v>48.09</v>
      </c>
      <c r="O178" s="39"/>
      <c r="P178" s="39"/>
      <c r="Q178" s="39"/>
      <c r="R178" s="39"/>
      <c r="S178" s="39"/>
      <c r="T178" s="39"/>
      <c r="U178" s="39"/>
      <c r="V178" s="39"/>
      <c r="W178" s="22"/>
      <c r="X178" s="22"/>
      <c r="Y178" s="22"/>
      <c r="Z178" s="22"/>
      <c r="AA178" s="22"/>
      <c r="AB178" s="22"/>
      <c r="AC178" s="22"/>
      <c r="AD178" s="22"/>
      <c r="AE178" s="22"/>
    </row>
    <row r="179" spans="1:31" s="23" customFormat="1" ht="9" customHeight="1" x14ac:dyDescent="0.2">
      <c r="A179" s="21"/>
      <c r="B179" s="47">
        <v>1820</v>
      </c>
      <c r="C179" s="47">
        <v>1830</v>
      </c>
      <c r="D179" s="45">
        <v>56.16</v>
      </c>
      <c r="E179" s="45">
        <v>55.39</v>
      </c>
      <c r="F179" s="45">
        <v>54.62</v>
      </c>
      <c r="G179" s="45">
        <v>53.85</v>
      </c>
      <c r="H179" s="45">
        <v>53.08</v>
      </c>
      <c r="I179" s="45">
        <v>52.31</v>
      </c>
      <c r="J179" s="45">
        <v>51.54</v>
      </c>
      <c r="K179" s="45">
        <v>50.78</v>
      </c>
      <c r="L179" s="45">
        <v>50.01</v>
      </c>
      <c r="M179" s="45">
        <v>49.24</v>
      </c>
      <c r="N179" s="46">
        <v>48.47</v>
      </c>
      <c r="O179" s="39"/>
      <c r="P179" s="39"/>
      <c r="Q179" s="39"/>
      <c r="R179" s="39"/>
      <c r="S179" s="39"/>
      <c r="T179" s="39"/>
      <c r="U179" s="39"/>
      <c r="V179" s="39"/>
      <c r="W179" s="22"/>
      <c r="X179" s="22"/>
      <c r="Y179" s="22"/>
      <c r="Z179" s="22"/>
      <c r="AA179" s="22"/>
      <c r="AB179" s="22"/>
      <c r="AC179" s="22"/>
      <c r="AD179" s="22"/>
      <c r="AE179" s="22"/>
    </row>
    <row r="180" spans="1:31" s="23" customFormat="1" ht="9" customHeight="1" x14ac:dyDescent="0.2">
      <c r="A180" s="21"/>
      <c r="B180" s="31">
        <v>1830</v>
      </c>
      <c r="C180" s="31">
        <v>1840</v>
      </c>
      <c r="D180" s="28">
        <v>56.54</v>
      </c>
      <c r="E180" s="28">
        <v>55.77</v>
      </c>
      <c r="F180" s="28">
        <v>55</v>
      </c>
      <c r="G180" s="28">
        <v>54.23</v>
      </c>
      <c r="H180" s="28">
        <v>53.46</v>
      </c>
      <c r="I180" s="28">
        <v>52.69</v>
      </c>
      <c r="J180" s="28">
        <v>51.92</v>
      </c>
      <c r="K180" s="28">
        <v>51.16</v>
      </c>
      <c r="L180" s="28">
        <v>50.39</v>
      </c>
      <c r="M180" s="28">
        <v>49.62</v>
      </c>
      <c r="N180" s="29">
        <v>48.85</v>
      </c>
      <c r="O180" s="39"/>
      <c r="P180" s="39"/>
      <c r="Q180" s="39"/>
      <c r="R180" s="39"/>
      <c r="S180" s="39"/>
      <c r="T180" s="39"/>
      <c r="U180" s="39"/>
      <c r="V180" s="39"/>
      <c r="W180" s="22"/>
      <c r="X180" s="22"/>
      <c r="Y180" s="22"/>
      <c r="Z180" s="22"/>
      <c r="AA180" s="22"/>
      <c r="AB180" s="22"/>
      <c r="AC180" s="22"/>
      <c r="AD180" s="22"/>
      <c r="AE180" s="22"/>
    </row>
    <row r="181" spans="1:31" s="23" customFormat="1" ht="9" customHeight="1" x14ac:dyDescent="0.2">
      <c r="A181" s="21"/>
      <c r="B181" s="31">
        <v>1840</v>
      </c>
      <c r="C181" s="31">
        <v>1850</v>
      </c>
      <c r="D181" s="28">
        <v>56.92</v>
      </c>
      <c r="E181" s="28">
        <v>56.15</v>
      </c>
      <c r="F181" s="28">
        <v>55.38</v>
      </c>
      <c r="G181" s="28">
        <v>54.61</v>
      </c>
      <c r="H181" s="28">
        <v>53.84</v>
      </c>
      <c r="I181" s="28">
        <v>53.07</v>
      </c>
      <c r="J181" s="28">
        <v>52.3</v>
      </c>
      <c r="K181" s="28">
        <v>51.54</v>
      </c>
      <c r="L181" s="28">
        <v>50.77</v>
      </c>
      <c r="M181" s="28">
        <v>50</v>
      </c>
      <c r="N181" s="29">
        <v>49.23</v>
      </c>
      <c r="O181" s="39"/>
      <c r="P181" s="39"/>
      <c r="Q181" s="39"/>
      <c r="R181" s="39"/>
      <c r="S181" s="39"/>
      <c r="T181" s="39"/>
      <c r="U181" s="39"/>
      <c r="V181" s="39"/>
      <c r="W181" s="22"/>
      <c r="X181" s="22"/>
      <c r="Y181" s="22"/>
      <c r="Z181" s="22"/>
      <c r="AA181" s="22"/>
      <c r="AB181" s="22"/>
      <c r="AC181" s="22"/>
      <c r="AD181" s="22"/>
      <c r="AE181" s="22"/>
    </row>
    <row r="182" spans="1:31" s="23" customFormat="1" ht="9" customHeight="1" x14ac:dyDescent="0.2">
      <c r="A182" s="21"/>
      <c r="B182" s="31">
        <v>1850</v>
      </c>
      <c r="C182" s="31">
        <v>1860</v>
      </c>
      <c r="D182" s="28">
        <v>57.3</v>
      </c>
      <c r="E182" s="28">
        <v>56.53</v>
      </c>
      <c r="F182" s="28">
        <v>55.76</v>
      </c>
      <c r="G182" s="28">
        <v>54.99</v>
      </c>
      <c r="H182" s="28">
        <v>54.22</v>
      </c>
      <c r="I182" s="28">
        <v>53.45</v>
      </c>
      <c r="J182" s="28">
        <v>52.68</v>
      </c>
      <c r="K182" s="28">
        <v>51.92</v>
      </c>
      <c r="L182" s="28">
        <v>51.15</v>
      </c>
      <c r="M182" s="28">
        <v>50.38</v>
      </c>
      <c r="N182" s="29">
        <v>49.61</v>
      </c>
      <c r="O182" s="39"/>
      <c r="P182" s="39"/>
      <c r="Q182" s="39"/>
      <c r="R182" s="39"/>
      <c r="S182" s="39"/>
      <c r="T182" s="39"/>
      <c r="U182" s="39"/>
      <c r="V182" s="39"/>
      <c r="W182" s="22"/>
      <c r="X182" s="22"/>
      <c r="Y182" s="22"/>
      <c r="Z182" s="22"/>
      <c r="AA182" s="22"/>
      <c r="AB182" s="22"/>
      <c r="AC182" s="22"/>
      <c r="AD182" s="22"/>
      <c r="AE182" s="22"/>
    </row>
    <row r="183" spans="1:31" s="23" customFormat="1" ht="9" customHeight="1" x14ac:dyDescent="0.2">
      <c r="A183" s="21"/>
      <c r="B183" s="47">
        <v>1860</v>
      </c>
      <c r="C183" s="47">
        <v>1870</v>
      </c>
      <c r="D183" s="45">
        <v>57.68</v>
      </c>
      <c r="E183" s="45">
        <v>56.91</v>
      </c>
      <c r="F183" s="45">
        <v>56.14</v>
      </c>
      <c r="G183" s="45">
        <v>55.37</v>
      </c>
      <c r="H183" s="45">
        <v>54.6</v>
      </c>
      <c r="I183" s="45">
        <v>53.83</v>
      </c>
      <c r="J183" s="45">
        <v>53.06</v>
      </c>
      <c r="K183" s="45">
        <v>52.3</v>
      </c>
      <c r="L183" s="45">
        <v>51.53</v>
      </c>
      <c r="M183" s="45">
        <v>50.76</v>
      </c>
      <c r="N183" s="46">
        <v>49.99</v>
      </c>
      <c r="O183" s="39"/>
      <c r="P183" s="39"/>
      <c r="Q183" s="39"/>
      <c r="R183" s="39"/>
      <c r="S183" s="39"/>
      <c r="T183" s="39"/>
      <c r="U183" s="39"/>
      <c r="V183" s="39"/>
      <c r="W183" s="22"/>
      <c r="X183" s="22"/>
      <c r="Y183" s="22"/>
      <c r="Z183" s="22"/>
      <c r="AA183" s="22"/>
      <c r="AB183" s="22"/>
      <c r="AC183" s="22"/>
      <c r="AD183" s="22"/>
      <c r="AE183" s="22"/>
    </row>
    <row r="184" spans="1:31" s="23" customFormat="1" ht="9" customHeight="1" x14ac:dyDescent="0.2">
      <c r="A184" s="21"/>
      <c r="B184" s="31">
        <v>1870</v>
      </c>
      <c r="C184" s="31">
        <v>1880</v>
      </c>
      <c r="D184" s="28">
        <v>58.06</v>
      </c>
      <c r="E184" s="28">
        <v>57.29</v>
      </c>
      <c r="F184" s="28">
        <v>56.52</v>
      </c>
      <c r="G184" s="28">
        <v>55.75</v>
      </c>
      <c r="H184" s="28">
        <v>54.98</v>
      </c>
      <c r="I184" s="28">
        <v>54.21</v>
      </c>
      <c r="J184" s="28">
        <v>53.44</v>
      </c>
      <c r="K184" s="28">
        <v>52.68</v>
      </c>
      <c r="L184" s="28">
        <v>51.91</v>
      </c>
      <c r="M184" s="28">
        <v>51.14</v>
      </c>
      <c r="N184" s="29">
        <v>50.37</v>
      </c>
      <c r="O184" s="39"/>
      <c r="P184" s="39"/>
      <c r="Q184" s="39"/>
      <c r="R184" s="39"/>
      <c r="S184" s="39"/>
      <c r="T184" s="39"/>
      <c r="U184" s="39"/>
      <c r="V184" s="39"/>
      <c r="W184" s="22"/>
      <c r="X184" s="22"/>
      <c r="Y184" s="22"/>
      <c r="Z184" s="22"/>
      <c r="AA184" s="22"/>
      <c r="AB184" s="22"/>
      <c r="AC184" s="22"/>
      <c r="AD184" s="22"/>
      <c r="AE184" s="22"/>
    </row>
    <row r="185" spans="1:31" s="23" customFormat="1" ht="9" customHeight="1" x14ac:dyDescent="0.2">
      <c r="A185" s="21"/>
      <c r="B185" s="31">
        <v>1880</v>
      </c>
      <c r="C185" s="31">
        <v>1890</v>
      </c>
      <c r="D185" s="28">
        <v>58.44</v>
      </c>
      <c r="E185" s="28">
        <v>57.67</v>
      </c>
      <c r="F185" s="28">
        <v>56.9</v>
      </c>
      <c r="G185" s="28">
        <v>56.13</v>
      </c>
      <c r="H185" s="28">
        <v>55.36</v>
      </c>
      <c r="I185" s="28">
        <v>54.59</v>
      </c>
      <c r="J185" s="28">
        <v>53.82</v>
      </c>
      <c r="K185" s="28">
        <v>53.06</v>
      </c>
      <c r="L185" s="28">
        <v>52.29</v>
      </c>
      <c r="M185" s="28">
        <v>51.52</v>
      </c>
      <c r="N185" s="29">
        <v>50.75</v>
      </c>
      <c r="O185" s="39"/>
      <c r="P185" s="39"/>
      <c r="Q185" s="39"/>
      <c r="R185" s="39"/>
      <c r="S185" s="39"/>
      <c r="T185" s="39"/>
      <c r="U185" s="39"/>
      <c r="V185" s="39"/>
      <c r="W185" s="22"/>
      <c r="X185" s="22"/>
      <c r="Y185" s="22"/>
      <c r="Z185" s="22"/>
      <c r="AA185" s="22"/>
      <c r="AB185" s="22"/>
      <c r="AC185" s="22"/>
      <c r="AD185" s="22"/>
      <c r="AE185" s="22"/>
    </row>
    <row r="186" spans="1:31" s="23" customFormat="1" ht="9" customHeight="1" x14ac:dyDescent="0.2">
      <c r="A186" s="21"/>
      <c r="B186" s="31">
        <v>1890</v>
      </c>
      <c r="C186" s="31">
        <v>1900</v>
      </c>
      <c r="D186" s="28">
        <v>58.82</v>
      </c>
      <c r="E186" s="28">
        <v>58.05</v>
      </c>
      <c r="F186" s="28">
        <v>57.28</v>
      </c>
      <c r="G186" s="28">
        <v>56.51</v>
      </c>
      <c r="H186" s="28">
        <v>55.74</v>
      </c>
      <c r="I186" s="28">
        <v>54.97</v>
      </c>
      <c r="J186" s="28">
        <v>54.2</v>
      </c>
      <c r="K186" s="28">
        <v>53.44</v>
      </c>
      <c r="L186" s="28">
        <v>52.67</v>
      </c>
      <c r="M186" s="28">
        <v>51.9</v>
      </c>
      <c r="N186" s="29">
        <v>51.13</v>
      </c>
      <c r="O186" s="39"/>
      <c r="P186" s="39"/>
      <c r="Q186" s="39"/>
      <c r="R186" s="39"/>
      <c r="S186" s="39"/>
      <c r="T186" s="39"/>
      <c r="U186" s="39"/>
      <c r="V186" s="39"/>
      <c r="W186" s="22"/>
      <c r="X186" s="22"/>
      <c r="Y186" s="22"/>
      <c r="Z186" s="22"/>
      <c r="AA186" s="22"/>
      <c r="AB186" s="22"/>
      <c r="AC186" s="22"/>
      <c r="AD186" s="22"/>
      <c r="AE186" s="22"/>
    </row>
    <row r="187" spans="1:31" s="23" customFormat="1" ht="9" customHeight="1" x14ac:dyDescent="0.2">
      <c r="A187" s="21"/>
      <c r="B187" s="47">
        <v>1900</v>
      </c>
      <c r="C187" s="47">
        <v>1910</v>
      </c>
      <c r="D187" s="45">
        <v>59.2</v>
      </c>
      <c r="E187" s="45">
        <v>58.43</v>
      </c>
      <c r="F187" s="45">
        <v>57.66</v>
      </c>
      <c r="G187" s="45">
        <v>56.89</v>
      </c>
      <c r="H187" s="45">
        <v>56.12</v>
      </c>
      <c r="I187" s="45">
        <v>55.35</v>
      </c>
      <c r="J187" s="45">
        <v>54.58</v>
      </c>
      <c r="K187" s="45">
        <v>53.82</v>
      </c>
      <c r="L187" s="45">
        <v>53.05</v>
      </c>
      <c r="M187" s="45">
        <v>52.28</v>
      </c>
      <c r="N187" s="46">
        <v>51.51</v>
      </c>
      <c r="O187" s="39"/>
      <c r="P187" s="39"/>
      <c r="Q187" s="39"/>
      <c r="R187" s="39"/>
      <c r="S187" s="39"/>
      <c r="T187" s="39"/>
      <c r="U187" s="39"/>
      <c r="V187" s="39"/>
      <c r="W187" s="22"/>
      <c r="X187" s="22"/>
      <c r="Y187" s="22"/>
      <c r="Z187" s="22"/>
      <c r="AA187" s="22"/>
      <c r="AB187" s="22"/>
      <c r="AC187" s="22"/>
      <c r="AD187" s="22"/>
      <c r="AE187" s="22"/>
    </row>
    <row r="188" spans="1:31" s="23" customFormat="1" ht="9" customHeight="1" x14ac:dyDescent="0.2">
      <c r="A188" s="21"/>
      <c r="B188" s="31">
        <v>1910</v>
      </c>
      <c r="C188" s="31">
        <v>1920</v>
      </c>
      <c r="D188" s="28">
        <v>59.58</v>
      </c>
      <c r="E188" s="28">
        <v>58.81</v>
      </c>
      <c r="F188" s="28">
        <v>58.04</v>
      </c>
      <c r="G188" s="28">
        <v>57.27</v>
      </c>
      <c r="H188" s="28">
        <v>56.5</v>
      </c>
      <c r="I188" s="28">
        <v>55.73</v>
      </c>
      <c r="J188" s="28">
        <v>54.96</v>
      </c>
      <c r="K188" s="28">
        <v>54.2</v>
      </c>
      <c r="L188" s="28">
        <v>53.43</v>
      </c>
      <c r="M188" s="28">
        <v>52.66</v>
      </c>
      <c r="N188" s="29">
        <v>51.89</v>
      </c>
      <c r="O188" s="39"/>
      <c r="P188" s="39"/>
      <c r="Q188" s="39"/>
      <c r="R188" s="39"/>
      <c r="S188" s="39"/>
      <c r="T188" s="39"/>
      <c r="U188" s="39"/>
      <c r="V188" s="39"/>
      <c r="W188" s="22"/>
      <c r="X188" s="22"/>
      <c r="Y188" s="22"/>
      <c r="Z188" s="22"/>
      <c r="AA188" s="22"/>
      <c r="AB188" s="22"/>
      <c r="AC188" s="22"/>
      <c r="AD188" s="22"/>
      <c r="AE188" s="22"/>
    </row>
    <row r="189" spans="1:31" s="23" customFormat="1" ht="9" customHeight="1" x14ac:dyDescent="0.2">
      <c r="A189" s="21"/>
      <c r="B189" s="31">
        <v>1920</v>
      </c>
      <c r="C189" s="31">
        <v>1930</v>
      </c>
      <c r="D189" s="28">
        <v>59.96</v>
      </c>
      <c r="E189" s="28">
        <v>59.19</v>
      </c>
      <c r="F189" s="28">
        <v>58.42</v>
      </c>
      <c r="G189" s="28">
        <v>57.65</v>
      </c>
      <c r="H189" s="28">
        <v>56.88</v>
      </c>
      <c r="I189" s="28">
        <v>56.11</v>
      </c>
      <c r="J189" s="28">
        <v>55.34</v>
      </c>
      <c r="K189" s="28">
        <v>54.58</v>
      </c>
      <c r="L189" s="28">
        <v>53.81</v>
      </c>
      <c r="M189" s="28">
        <v>53.04</v>
      </c>
      <c r="N189" s="29">
        <v>52.27</v>
      </c>
      <c r="O189" s="39"/>
      <c r="P189" s="39"/>
      <c r="Q189" s="39"/>
      <c r="R189" s="39"/>
      <c r="S189" s="39"/>
      <c r="T189" s="39"/>
      <c r="U189" s="39"/>
      <c r="V189" s="39"/>
      <c r="W189" s="22"/>
      <c r="X189" s="22"/>
      <c r="Y189" s="22"/>
      <c r="Z189" s="22"/>
      <c r="AA189" s="22"/>
      <c r="AB189" s="22"/>
      <c r="AC189" s="22"/>
      <c r="AD189" s="22"/>
      <c r="AE189" s="22"/>
    </row>
    <row r="190" spans="1:31" s="23" customFormat="1" ht="9" customHeight="1" x14ac:dyDescent="0.2">
      <c r="A190" s="21"/>
      <c r="B190" s="31">
        <v>1930</v>
      </c>
      <c r="C190" s="31">
        <v>1940</v>
      </c>
      <c r="D190" s="28">
        <v>60.34</v>
      </c>
      <c r="E190" s="28">
        <v>59.57</v>
      </c>
      <c r="F190" s="28">
        <v>58.8</v>
      </c>
      <c r="G190" s="28">
        <v>58.03</v>
      </c>
      <c r="H190" s="28">
        <v>57.26</v>
      </c>
      <c r="I190" s="28">
        <v>56.49</v>
      </c>
      <c r="J190" s="28">
        <v>55.72</v>
      </c>
      <c r="K190" s="28">
        <v>54.96</v>
      </c>
      <c r="L190" s="28">
        <v>54.19</v>
      </c>
      <c r="M190" s="28">
        <v>53.42</v>
      </c>
      <c r="N190" s="29">
        <v>52.65</v>
      </c>
      <c r="O190" s="39"/>
      <c r="P190" s="39"/>
      <c r="Q190" s="39"/>
      <c r="R190" s="39"/>
      <c r="S190" s="39"/>
      <c r="T190" s="39"/>
      <c r="U190" s="39"/>
      <c r="V190" s="39"/>
      <c r="W190" s="22"/>
      <c r="X190" s="22"/>
      <c r="Y190" s="22"/>
      <c r="Z190" s="22"/>
      <c r="AA190" s="22"/>
      <c r="AB190" s="22"/>
      <c r="AC190" s="22"/>
      <c r="AD190" s="22"/>
      <c r="AE190" s="22"/>
    </row>
    <row r="191" spans="1:31" s="23" customFormat="1" ht="9" customHeight="1" x14ac:dyDescent="0.2">
      <c r="A191" s="21"/>
      <c r="B191" s="47">
        <v>1940</v>
      </c>
      <c r="C191" s="47">
        <v>1950</v>
      </c>
      <c r="D191" s="45">
        <v>60.72</v>
      </c>
      <c r="E191" s="45">
        <v>59.95</v>
      </c>
      <c r="F191" s="45">
        <v>59.18</v>
      </c>
      <c r="G191" s="45">
        <v>58.41</v>
      </c>
      <c r="H191" s="45">
        <v>57.64</v>
      </c>
      <c r="I191" s="45">
        <v>56.87</v>
      </c>
      <c r="J191" s="45">
        <v>56.1</v>
      </c>
      <c r="K191" s="45">
        <v>55.34</v>
      </c>
      <c r="L191" s="45">
        <v>54.57</v>
      </c>
      <c r="M191" s="45">
        <v>53.8</v>
      </c>
      <c r="N191" s="46">
        <v>53.03</v>
      </c>
      <c r="O191" s="39"/>
      <c r="P191" s="39"/>
      <c r="Q191" s="39"/>
      <c r="R191" s="39"/>
      <c r="S191" s="39"/>
      <c r="T191" s="39"/>
      <c r="U191" s="39"/>
      <c r="V191" s="39"/>
      <c r="W191" s="22"/>
      <c r="X191" s="22"/>
      <c r="Y191" s="22"/>
      <c r="Z191" s="22"/>
      <c r="AA191" s="22"/>
      <c r="AB191" s="22"/>
      <c r="AC191" s="22"/>
      <c r="AD191" s="22"/>
      <c r="AE191" s="22"/>
    </row>
    <row r="192" spans="1:31" s="23" customFormat="1" ht="9" customHeight="1" x14ac:dyDescent="0.2">
      <c r="A192" s="21"/>
      <c r="B192" s="31">
        <v>1950</v>
      </c>
      <c r="C192" s="31">
        <v>1960</v>
      </c>
      <c r="D192" s="28">
        <v>61.1</v>
      </c>
      <c r="E192" s="28">
        <v>60.33</v>
      </c>
      <c r="F192" s="28">
        <v>59.56</v>
      </c>
      <c r="G192" s="28">
        <v>58.79</v>
      </c>
      <c r="H192" s="28">
        <v>58.02</v>
      </c>
      <c r="I192" s="28">
        <v>57.25</v>
      </c>
      <c r="J192" s="28">
        <v>56.48</v>
      </c>
      <c r="K192" s="28">
        <v>55.72</v>
      </c>
      <c r="L192" s="28">
        <v>54.95</v>
      </c>
      <c r="M192" s="28">
        <v>54.18</v>
      </c>
      <c r="N192" s="29">
        <v>53.41</v>
      </c>
      <c r="O192" s="39"/>
      <c r="P192" s="39"/>
      <c r="Q192" s="39"/>
      <c r="R192" s="39"/>
      <c r="S192" s="39"/>
      <c r="T192" s="39"/>
      <c r="U192" s="39"/>
      <c r="V192" s="39"/>
      <c r="W192" s="22"/>
      <c r="X192" s="22"/>
      <c r="Y192" s="22"/>
      <c r="Z192" s="22"/>
      <c r="AA192" s="22"/>
      <c r="AB192" s="22"/>
      <c r="AC192" s="22"/>
      <c r="AD192" s="22"/>
      <c r="AE192" s="22"/>
    </row>
    <row r="193" spans="1:31" s="23" customFormat="1" ht="9" customHeight="1" x14ac:dyDescent="0.2">
      <c r="A193" s="21"/>
      <c r="B193" s="31">
        <v>1960</v>
      </c>
      <c r="C193" s="31">
        <v>1970</v>
      </c>
      <c r="D193" s="28">
        <v>61.48</v>
      </c>
      <c r="E193" s="28">
        <v>60.71</v>
      </c>
      <c r="F193" s="28">
        <v>59.94</v>
      </c>
      <c r="G193" s="28">
        <v>59.17</v>
      </c>
      <c r="H193" s="28">
        <v>58.4</v>
      </c>
      <c r="I193" s="28">
        <v>57.63</v>
      </c>
      <c r="J193" s="28">
        <v>56.86</v>
      </c>
      <c r="K193" s="28">
        <v>56.1</v>
      </c>
      <c r="L193" s="28">
        <v>55.33</v>
      </c>
      <c r="M193" s="28">
        <v>54.56</v>
      </c>
      <c r="N193" s="29">
        <v>53.79</v>
      </c>
      <c r="O193" s="39"/>
      <c r="P193" s="39"/>
      <c r="Q193" s="39"/>
      <c r="R193" s="39"/>
      <c r="S193" s="39"/>
      <c r="T193" s="39"/>
      <c r="U193" s="39"/>
      <c r="V193" s="39"/>
      <c r="W193" s="22"/>
      <c r="X193" s="22"/>
      <c r="Y193" s="22"/>
      <c r="Z193" s="22"/>
      <c r="AA193" s="22"/>
      <c r="AB193" s="22"/>
      <c r="AC193" s="22"/>
      <c r="AD193" s="22"/>
      <c r="AE193" s="22"/>
    </row>
    <row r="194" spans="1:31" s="23" customFormat="1" ht="9" customHeight="1" x14ac:dyDescent="0.2">
      <c r="A194" s="21"/>
      <c r="B194" s="31">
        <v>1970</v>
      </c>
      <c r="C194" s="31">
        <v>1980</v>
      </c>
      <c r="D194" s="28">
        <v>61.86</v>
      </c>
      <c r="E194" s="28">
        <v>61.09</v>
      </c>
      <c r="F194" s="28">
        <v>60.32</v>
      </c>
      <c r="G194" s="28">
        <v>59.55</v>
      </c>
      <c r="H194" s="28">
        <v>58.78</v>
      </c>
      <c r="I194" s="28">
        <v>58.01</v>
      </c>
      <c r="J194" s="28">
        <v>57.24</v>
      </c>
      <c r="K194" s="28">
        <v>56.48</v>
      </c>
      <c r="L194" s="28">
        <v>55.71</v>
      </c>
      <c r="M194" s="28">
        <v>54.94</v>
      </c>
      <c r="N194" s="29">
        <v>54.17</v>
      </c>
      <c r="O194" s="39"/>
      <c r="P194" s="39"/>
      <c r="Q194" s="39"/>
      <c r="R194" s="39"/>
      <c r="S194" s="39"/>
      <c r="T194" s="39"/>
      <c r="U194" s="39"/>
      <c r="V194" s="39"/>
      <c r="W194" s="22"/>
      <c r="X194" s="22"/>
      <c r="Y194" s="22"/>
      <c r="Z194" s="22"/>
      <c r="AA194" s="22"/>
      <c r="AB194" s="22"/>
      <c r="AC194" s="22"/>
      <c r="AD194" s="22"/>
      <c r="AE194" s="22"/>
    </row>
    <row r="195" spans="1:31" s="23" customFormat="1" ht="9" customHeight="1" x14ac:dyDescent="0.2">
      <c r="A195" s="21"/>
      <c r="B195" s="31">
        <v>1980</v>
      </c>
      <c r="C195" s="31">
        <v>1990</v>
      </c>
      <c r="D195" s="28">
        <v>62.24</v>
      </c>
      <c r="E195" s="28">
        <v>61.47</v>
      </c>
      <c r="F195" s="28">
        <v>60.7</v>
      </c>
      <c r="G195" s="28">
        <v>59.93</v>
      </c>
      <c r="H195" s="28">
        <v>59.16</v>
      </c>
      <c r="I195" s="28">
        <v>58.39</v>
      </c>
      <c r="J195" s="28">
        <v>57.62</v>
      </c>
      <c r="K195" s="28">
        <v>56.86</v>
      </c>
      <c r="L195" s="28">
        <v>56.09</v>
      </c>
      <c r="M195" s="28">
        <v>55.32</v>
      </c>
      <c r="N195" s="29">
        <v>54.55</v>
      </c>
      <c r="O195" s="39"/>
      <c r="P195" s="39"/>
      <c r="Q195" s="39"/>
      <c r="R195" s="39"/>
      <c r="S195" s="39"/>
      <c r="T195" s="39"/>
      <c r="U195" s="39"/>
      <c r="V195" s="39"/>
      <c r="W195" s="22"/>
      <c r="X195" s="22"/>
      <c r="Y195" s="22"/>
      <c r="Z195" s="22"/>
      <c r="AA195" s="22"/>
      <c r="AB195" s="22"/>
      <c r="AC195" s="22"/>
      <c r="AD195" s="22"/>
      <c r="AE195" s="22"/>
    </row>
    <row r="196" spans="1:31" s="22" customFormat="1" ht="9" customHeight="1" x14ac:dyDescent="0.2">
      <c r="A196" s="30"/>
      <c r="B196" s="48"/>
      <c r="C196" s="48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39"/>
      <c r="P196" s="39"/>
      <c r="Q196" s="39"/>
      <c r="R196" s="39"/>
      <c r="S196" s="39"/>
      <c r="T196" s="39"/>
      <c r="U196" s="39"/>
      <c r="V196" s="39"/>
    </row>
    <row r="197" spans="1:31" s="22" customFormat="1" ht="9" customHeight="1" x14ac:dyDescent="0.2">
      <c r="A197" s="30"/>
      <c r="B197" s="48"/>
      <c r="C197" s="48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39"/>
      <c r="P197" s="39"/>
      <c r="Q197" s="39"/>
      <c r="R197" s="39"/>
      <c r="S197" s="39"/>
      <c r="T197" s="39"/>
      <c r="U197" s="39"/>
      <c r="V197" s="39"/>
    </row>
    <row r="198" spans="1:31" s="22" customFormat="1" ht="9" customHeight="1" x14ac:dyDescent="0.2">
      <c r="A198" s="30"/>
      <c r="B198" s="48"/>
      <c r="C198" s="48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39"/>
      <c r="P198" s="39"/>
      <c r="Q198" s="39"/>
      <c r="R198" s="39"/>
      <c r="S198" s="39"/>
      <c r="T198" s="39"/>
      <c r="U198" s="39"/>
      <c r="V198" s="39"/>
    </row>
    <row r="199" spans="1:31" s="22" customFormat="1" ht="9" customHeight="1" x14ac:dyDescent="0.2">
      <c r="A199" s="30"/>
      <c r="B199" s="48"/>
      <c r="C199" s="48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39"/>
      <c r="P199" s="39"/>
      <c r="Q199" s="39"/>
      <c r="R199" s="39"/>
      <c r="S199" s="39"/>
      <c r="T199" s="39"/>
      <c r="U199" s="39"/>
      <c r="V199" s="39"/>
    </row>
    <row r="200" spans="1:31" s="22" customFormat="1" ht="18" customHeight="1" x14ac:dyDescent="0.2">
      <c r="A200" s="30"/>
      <c r="B200" s="43" t="s">
        <v>20</v>
      </c>
      <c r="C200" s="40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39"/>
      <c r="P200" s="39"/>
      <c r="Q200" s="39"/>
      <c r="R200" s="39"/>
      <c r="S200" s="39"/>
      <c r="T200" s="39"/>
      <c r="U200" s="39"/>
      <c r="V200" s="39"/>
    </row>
    <row r="201" spans="1:31" s="22" customFormat="1" ht="13.5" customHeight="1" x14ac:dyDescent="0.2">
      <c r="A201" s="30"/>
      <c r="B201" s="43" t="s">
        <v>16</v>
      </c>
      <c r="C201" s="40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39"/>
      <c r="P201" s="39"/>
      <c r="Q201" s="39"/>
      <c r="R201" s="39"/>
      <c r="S201" s="39"/>
      <c r="T201" s="39"/>
      <c r="U201" s="39"/>
      <c r="V201" s="39"/>
    </row>
    <row r="202" spans="1:31" s="22" customFormat="1" ht="16.5" customHeight="1" x14ac:dyDescent="0.2">
      <c r="A202" s="30"/>
      <c r="B202" s="43" t="s">
        <v>21</v>
      </c>
      <c r="C202" s="40"/>
      <c r="D202" s="17"/>
      <c r="E202" s="17"/>
      <c r="F202" s="44"/>
      <c r="G202" s="49">
        <f>(2200-1985) *0.038+G195</f>
        <v>68.099999999999994</v>
      </c>
      <c r="H202" s="17"/>
      <c r="I202" s="17"/>
      <c r="J202" s="17"/>
      <c r="K202" s="17"/>
      <c r="L202" s="17"/>
      <c r="M202" s="17"/>
      <c r="N202" s="17"/>
      <c r="O202" s="39"/>
      <c r="P202" s="39"/>
      <c r="Q202" s="39"/>
      <c r="R202" s="39"/>
      <c r="S202" s="39"/>
      <c r="T202" s="39"/>
      <c r="U202" s="39"/>
      <c r="V202" s="39"/>
    </row>
    <row r="203" spans="1:31" s="22" customFormat="1" ht="9" customHeight="1" x14ac:dyDescent="0.2">
      <c r="A203" s="30"/>
      <c r="B203" s="40"/>
      <c r="C203" s="40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39"/>
      <c r="P203" s="39"/>
      <c r="Q203" s="39"/>
      <c r="R203" s="39"/>
      <c r="S203" s="39"/>
      <c r="T203" s="39"/>
      <c r="U203" s="39"/>
      <c r="V203" s="39"/>
    </row>
    <row r="204" spans="1:31" s="22" customFormat="1" ht="9" customHeight="1" x14ac:dyDescent="0.2">
      <c r="A204" s="30"/>
      <c r="B204" s="40"/>
      <c r="C204" s="40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39"/>
      <c r="P204" s="39"/>
      <c r="Q204" s="39"/>
      <c r="R204" s="39"/>
      <c r="S204" s="39"/>
      <c r="T204" s="39"/>
      <c r="U204" s="39"/>
      <c r="V204" s="39"/>
    </row>
    <row r="205" spans="1:31" s="22" customFormat="1" ht="9" customHeight="1" x14ac:dyDescent="0.2">
      <c r="A205" s="30"/>
      <c r="B205" s="40"/>
      <c r="C205" s="40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39"/>
      <c r="P205" s="39"/>
      <c r="Q205" s="39"/>
      <c r="R205" s="39"/>
      <c r="S205" s="39"/>
      <c r="T205" s="39"/>
      <c r="U205" s="39"/>
      <c r="V205" s="39"/>
    </row>
    <row r="206" spans="1:31" s="22" customFormat="1" ht="9" customHeight="1" x14ac:dyDescent="0.2">
      <c r="A206" s="30"/>
      <c r="B206" s="40"/>
      <c r="C206" s="40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39"/>
      <c r="P206" s="39"/>
      <c r="Q206" s="39"/>
      <c r="R206" s="39"/>
      <c r="S206" s="39"/>
      <c r="T206" s="39"/>
      <c r="U206" s="39"/>
      <c r="V206" s="39"/>
    </row>
    <row r="207" spans="1:31" s="22" customFormat="1" ht="9" customHeight="1" x14ac:dyDescent="0.2">
      <c r="A207" s="30"/>
      <c r="B207" s="40"/>
      <c r="C207" s="40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39"/>
      <c r="P207" s="39"/>
      <c r="Q207" s="39"/>
      <c r="R207" s="39"/>
      <c r="S207" s="39"/>
      <c r="T207" s="39"/>
      <c r="U207" s="39"/>
      <c r="V207" s="39"/>
    </row>
    <row r="208" spans="1:31" s="22" customFormat="1" ht="9" customHeight="1" x14ac:dyDescent="0.2">
      <c r="A208" s="30"/>
      <c r="B208" s="40"/>
      <c r="C208" s="40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39"/>
      <c r="P208" s="39"/>
      <c r="Q208" s="39"/>
      <c r="R208" s="39"/>
      <c r="S208" s="39"/>
      <c r="T208" s="39"/>
      <c r="U208" s="39"/>
      <c r="V208" s="39"/>
    </row>
    <row r="209" spans="1:22" s="22" customFormat="1" ht="9" customHeight="1" x14ac:dyDescent="0.2">
      <c r="A209" s="30"/>
      <c r="B209" s="40"/>
      <c r="C209" s="40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39"/>
      <c r="P209" s="39"/>
      <c r="Q209" s="39"/>
      <c r="R209" s="39"/>
      <c r="S209" s="39"/>
      <c r="T209" s="39"/>
      <c r="U209" s="39"/>
      <c r="V209" s="39"/>
    </row>
    <row r="210" spans="1:22" s="22" customFormat="1" ht="9" customHeight="1" x14ac:dyDescent="0.2">
      <c r="A210" s="30"/>
      <c r="B210" s="40"/>
      <c r="C210" s="40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39"/>
      <c r="P210" s="39"/>
      <c r="Q210" s="39"/>
      <c r="R210" s="39"/>
      <c r="S210" s="39"/>
      <c r="T210" s="39"/>
      <c r="U210" s="39"/>
      <c r="V210" s="39"/>
    </row>
    <row r="211" spans="1:22" s="22" customFormat="1" ht="9" customHeight="1" x14ac:dyDescent="0.2">
      <c r="A211" s="30"/>
      <c r="B211" s="40"/>
      <c r="C211" s="40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39"/>
      <c r="P211" s="39"/>
      <c r="Q211" s="39"/>
      <c r="R211" s="39"/>
      <c r="S211" s="39"/>
      <c r="T211" s="39"/>
      <c r="U211" s="39"/>
      <c r="V211" s="39"/>
    </row>
    <row r="212" spans="1:22" s="22" customFormat="1" ht="9" customHeight="1" x14ac:dyDescent="0.2">
      <c r="A212" s="30"/>
      <c r="B212" s="40"/>
      <c r="C212" s="40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39"/>
      <c r="P212" s="39"/>
      <c r="Q212" s="39"/>
      <c r="R212" s="39"/>
      <c r="S212" s="39"/>
      <c r="T212" s="39"/>
      <c r="U212" s="39"/>
      <c r="V212" s="39"/>
    </row>
    <row r="213" spans="1:22" s="22" customFormat="1" ht="9" customHeight="1" x14ac:dyDescent="0.2">
      <c r="A213" s="30"/>
      <c r="B213" s="40"/>
      <c r="C213" s="40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39"/>
      <c r="P213" s="39"/>
      <c r="Q213" s="39"/>
      <c r="R213" s="39"/>
      <c r="S213" s="39"/>
      <c r="T213" s="39"/>
      <c r="U213" s="39"/>
      <c r="V213" s="39"/>
    </row>
    <row r="214" spans="1:22" s="22" customFormat="1" ht="9" customHeight="1" x14ac:dyDescent="0.2">
      <c r="A214" s="30"/>
      <c r="B214" s="40"/>
      <c r="C214" s="40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39"/>
      <c r="P214" s="39"/>
      <c r="Q214" s="39"/>
      <c r="R214" s="39"/>
      <c r="S214" s="39"/>
      <c r="T214" s="39"/>
      <c r="U214" s="39"/>
      <c r="V214" s="39"/>
    </row>
    <row r="215" spans="1:22" s="22" customFormat="1" ht="9" customHeight="1" x14ac:dyDescent="0.2">
      <c r="A215" s="30"/>
      <c r="B215" s="40"/>
      <c r="C215" s="40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39"/>
      <c r="P215" s="39"/>
      <c r="Q215" s="39"/>
      <c r="R215" s="39"/>
      <c r="S215" s="39"/>
      <c r="T215" s="39"/>
      <c r="U215" s="39"/>
      <c r="V215" s="39"/>
    </row>
    <row r="216" spans="1:22" s="22" customFormat="1" ht="9" customHeight="1" x14ac:dyDescent="0.2">
      <c r="A216" s="30"/>
      <c r="B216" s="40"/>
      <c r="C216" s="40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39"/>
      <c r="P216" s="39"/>
      <c r="Q216" s="39"/>
      <c r="R216" s="39"/>
      <c r="S216" s="39"/>
      <c r="T216" s="39"/>
      <c r="U216" s="39"/>
      <c r="V216" s="39"/>
    </row>
    <row r="217" spans="1:22" s="22" customFormat="1" ht="9" customHeight="1" x14ac:dyDescent="0.2">
      <c r="A217" s="30"/>
      <c r="B217" s="40"/>
      <c r="C217" s="40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39"/>
      <c r="P217" s="39"/>
      <c r="Q217" s="39"/>
      <c r="R217" s="39"/>
      <c r="S217" s="39"/>
      <c r="T217" s="39"/>
      <c r="U217" s="39"/>
      <c r="V217" s="39"/>
    </row>
    <row r="218" spans="1:22" s="22" customFormat="1" ht="9" customHeight="1" x14ac:dyDescent="0.2">
      <c r="A218" s="30"/>
      <c r="B218" s="40"/>
      <c r="C218" s="40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39"/>
      <c r="P218" s="39"/>
      <c r="Q218" s="39"/>
      <c r="R218" s="39"/>
      <c r="S218" s="39"/>
      <c r="T218" s="39"/>
      <c r="U218" s="39"/>
      <c r="V218" s="39"/>
    </row>
    <row r="219" spans="1:22" s="22" customFormat="1" ht="9" customHeight="1" x14ac:dyDescent="0.2">
      <c r="A219" s="30"/>
      <c r="B219" s="40"/>
      <c r="C219" s="40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39"/>
      <c r="P219" s="39"/>
      <c r="Q219" s="39"/>
      <c r="R219" s="39"/>
      <c r="S219" s="39"/>
      <c r="T219" s="39"/>
      <c r="U219" s="39"/>
      <c r="V219" s="39"/>
    </row>
    <row r="220" spans="1:22" s="22" customFormat="1" ht="9" customHeight="1" x14ac:dyDescent="0.2">
      <c r="A220" s="30"/>
      <c r="B220" s="40"/>
      <c r="C220" s="40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39"/>
      <c r="P220" s="39"/>
      <c r="Q220" s="39"/>
      <c r="R220" s="39"/>
      <c r="S220" s="39"/>
      <c r="T220" s="39"/>
      <c r="U220" s="39"/>
      <c r="V220" s="39"/>
    </row>
    <row r="221" spans="1:22" s="22" customFormat="1" ht="9" customHeight="1" x14ac:dyDescent="0.2">
      <c r="A221" s="30"/>
      <c r="B221" s="40"/>
      <c r="C221" s="40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39"/>
      <c r="P221" s="39"/>
      <c r="Q221" s="39"/>
      <c r="R221" s="39"/>
      <c r="S221" s="39"/>
      <c r="T221" s="39"/>
      <c r="U221" s="39"/>
      <c r="V221" s="39"/>
    </row>
    <row r="222" spans="1:22" s="22" customFormat="1" ht="9" customHeight="1" x14ac:dyDescent="0.2">
      <c r="A222" s="30"/>
      <c r="B222" s="40"/>
      <c r="C222" s="40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39"/>
      <c r="P222" s="39"/>
      <c r="Q222" s="39"/>
      <c r="R222" s="39"/>
      <c r="S222" s="39"/>
      <c r="T222" s="39"/>
      <c r="U222" s="39"/>
      <c r="V222" s="39"/>
    </row>
    <row r="223" spans="1:22" s="22" customFormat="1" ht="9" customHeight="1" x14ac:dyDescent="0.2">
      <c r="A223" s="30"/>
      <c r="B223" s="40"/>
      <c r="C223" s="40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39"/>
      <c r="P223" s="39"/>
      <c r="Q223" s="39"/>
      <c r="R223" s="39"/>
      <c r="S223" s="39"/>
      <c r="T223" s="39"/>
      <c r="U223" s="39"/>
      <c r="V223" s="39"/>
    </row>
    <row r="224" spans="1:22" s="22" customFormat="1" ht="9" customHeight="1" x14ac:dyDescent="0.2">
      <c r="A224" s="30"/>
      <c r="B224" s="40"/>
      <c r="C224" s="40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39"/>
      <c r="P224" s="39"/>
      <c r="Q224" s="39"/>
      <c r="R224" s="39"/>
      <c r="S224" s="39"/>
      <c r="T224" s="39"/>
      <c r="U224" s="39"/>
      <c r="V224" s="39"/>
    </row>
    <row r="225" spans="1:22" s="22" customFormat="1" ht="9" customHeight="1" x14ac:dyDescent="0.2">
      <c r="A225" s="30"/>
      <c r="B225" s="40"/>
      <c r="C225" s="40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39"/>
      <c r="P225" s="39"/>
      <c r="Q225" s="39"/>
      <c r="R225" s="39"/>
      <c r="S225" s="39"/>
      <c r="T225" s="39"/>
      <c r="U225" s="39"/>
      <c r="V225" s="39"/>
    </row>
    <row r="226" spans="1:22" s="22" customFormat="1" ht="9" customHeight="1" x14ac:dyDescent="0.2">
      <c r="A226" s="30"/>
      <c r="B226" s="40"/>
      <c r="C226" s="40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39"/>
      <c r="P226" s="39"/>
      <c r="Q226" s="39"/>
      <c r="R226" s="39"/>
      <c r="S226" s="39"/>
      <c r="T226" s="39"/>
      <c r="U226" s="39"/>
      <c r="V226" s="39"/>
    </row>
    <row r="227" spans="1:22" s="22" customFormat="1" ht="9" customHeight="1" x14ac:dyDescent="0.2">
      <c r="A227" s="30"/>
      <c r="B227" s="40"/>
      <c r="C227" s="40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39"/>
      <c r="P227" s="39"/>
      <c r="Q227" s="39"/>
      <c r="R227" s="39"/>
      <c r="S227" s="39"/>
      <c r="T227" s="39"/>
      <c r="U227" s="39"/>
      <c r="V227" s="39"/>
    </row>
    <row r="228" spans="1:22" s="22" customFormat="1" ht="9" customHeight="1" x14ac:dyDescent="0.2">
      <c r="A228" s="30"/>
      <c r="B228" s="40"/>
      <c r="C228" s="40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39"/>
      <c r="P228" s="39"/>
      <c r="Q228" s="39"/>
      <c r="R228" s="39"/>
      <c r="S228" s="39"/>
      <c r="T228" s="39"/>
      <c r="U228" s="39"/>
      <c r="V228" s="39"/>
    </row>
    <row r="229" spans="1:22" s="22" customFormat="1" ht="9" customHeight="1" x14ac:dyDescent="0.2">
      <c r="A229" s="30"/>
      <c r="B229" s="40"/>
      <c r="C229" s="40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39"/>
      <c r="P229" s="39"/>
      <c r="Q229" s="39"/>
      <c r="R229" s="39"/>
      <c r="S229" s="39"/>
      <c r="T229" s="39"/>
      <c r="U229" s="39"/>
      <c r="V229" s="39"/>
    </row>
    <row r="230" spans="1:22" s="22" customFormat="1" ht="9" customHeight="1" x14ac:dyDescent="0.2">
      <c r="A230" s="30"/>
      <c r="B230" s="40"/>
      <c r="C230" s="40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39"/>
      <c r="P230" s="39"/>
      <c r="Q230" s="39"/>
      <c r="R230" s="39"/>
      <c r="S230" s="39"/>
      <c r="T230" s="39"/>
      <c r="U230" s="39"/>
      <c r="V230" s="39"/>
    </row>
    <row r="231" spans="1:22" s="22" customFormat="1" ht="9" customHeight="1" x14ac:dyDescent="0.2">
      <c r="A231" s="30"/>
      <c r="B231" s="40"/>
      <c r="C231" s="40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39"/>
      <c r="P231" s="39"/>
      <c r="Q231" s="39"/>
      <c r="R231" s="39"/>
      <c r="S231" s="39"/>
      <c r="T231" s="39"/>
      <c r="U231" s="39"/>
      <c r="V231" s="39"/>
    </row>
    <row r="232" spans="1:22" s="22" customFormat="1" ht="9" customHeight="1" x14ac:dyDescent="0.2">
      <c r="A232" s="30"/>
      <c r="B232" s="40"/>
      <c r="C232" s="40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39"/>
      <c r="P232" s="39"/>
      <c r="Q232" s="39"/>
      <c r="R232" s="39"/>
      <c r="S232" s="39"/>
      <c r="T232" s="39"/>
      <c r="U232" s="39"/>
      <c r="V232" s="39"/>
    </row>
    <row r="233" spans="1:22" s="22" customFormat="1" ht="9" customHeight="1" x14ac:dyDescent="0.2">
      <c r="A233" s="30"/>
      <c r="B233" s="40"/>
      <c r="C233" s="40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39"/>
      <c r="P233" s="39"/>
      <c r="Q233" s="39"/>
      <c r="R233" s="39"/>
      <c r="S233" s="39"/>
      <c r="T233" s="39"/>
      <c r="U233" s="39"/>
      <c r="V233" s="39"/>
    </row>
    <row r="234" spans="1:22" s="22" customFormat="1" ht="9" customHeight="1" x14ac:dyDescent="0.2">
      <c r="A234" s="30"/>
      <c r="B234" s="40"/>
      <c r="C234" s="40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39"/>
      <c r="P234" s="39"/>
      <c r="Q234" s="39"/>
      <c r="R234" s="39"/>
      <c r="S234" s="39"/>
      <c r="T234" s="39"/>
      <c r="U234" s="39"/>
      <c r="V234" s="39"/>
    </row>
    <row r="235" spans="1:22" s="22" customFormat="1" ht="9" customHeight="1" x14ac:dyDescent="0.2">
      <c r="A235" s="30"/>
      <c r="B235" s="40"/>
      <c r="C235" s="40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39"/>
      <c r="P235" s="39"/>
      <c r="Q235" s="39"/>
      <c r="R235" s="39"/>
      <c r="S235" s="39"/>
      <c r="T235" s="39"/>
      <c r="U235" s="39"/>
      <c r="V235" s="39"/>
    </row>
    <row r="236" spans="1:22" s="22" customFormat="1" ht="9" customHeight="1" x14ac:dyDescent="0.2">
      <c r="A236" s="30"/>
      <c r="B236" s="40"/>
      <c r="C236" s="40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39"/>
      <c r="P236" s="39"/>
      <c r="Q236" s="39"/>
      <c r="R236" s="39"/>
      <c r="S236" s="39"/>
      <c r="T236" s="39"/>
      <c r="U236" s="39"/>
      <c r="V236" s="39"/>
    </row>
    <row r="237" spans="1:22" s="22" customFormat="1" ht="9" customHeight="1" x14ac:dyDescent="0.2">
      <c r="A237" s="30"/>
      <c r="B237" s="40"/>
      <c r="C237" s="40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39"/>
      <c r="P237" s="39"/>
      <c r="Q237" s="39"/>
      <c r="R237" s="39"/>
      <c r="S237" s="39"/>
      <c r="T237" s="39"/>
      <c r="U237" s="39"/>
      <c r="V237" s="39"/>
    </row>
    <row r="238" spans="1:22" s="22" customFormat="1" ht="9" customHeight="1" x14ac:dyDescent="0.2">
      <c r="A238" s="30"/>
      <c r="B238" s="40"/>
      <c r="C238" s="40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39"/>
      <c r="P238" s="39"/>
      <c r="Q238" s="39"/>
      <c r="R238" s="39"/>
      <c r="S238" s="39"/>
      <c r="T238" s="39"/>
      <c r="U238" s="39"/>
      <c r="V238" s="39"/>
    </row>
    <row r="239" spans="1:22" s="22" customFormat="1" ht="9" customHeight="1" x14ac:dyDescent="0.2">
      <c r="A239" s="30"/>
      <c r="B239" s="40"/>
      <c r="C239" s="40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39"/>
      <c r="P239" s="39"/>
      <c r="Q239" s="39"/>
      <c r="R239" s="39"/>
      <c r="S239" s="39"/>
      <c r="T239" s="39"/>
      <c r="U239" s="39"/>
      <c r="V239" s="39"/>
    </row>
    <row r="240" spans="1:22" s="22" customFormat="1" ht="9" customHeight="1" x14ac:dyDescent="0.2">
      <c r="A240" s="30"/>
      <c r="B240" s="40"/>
      <c r="C240" s="40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39"/>
      <c r="P240" s="39"/>
      <c r="Q240" s="39"/>
      <c r="R240" s="39"/>
      <c r="S240" s="39"/>
      <c r="T240" s="39"/>
      <c r="U240" s="39"/>
      <c r="V240" s="39"/>
    </row>
    <row r="241" spans="1:22" s="22" customFormat="1" ht="9" customHeight="1" x14ac:dyDescent="0.2">
      <c r="A241" s="30"/>
      <c r="B241" s="40"/>
      <c r="C241" s="40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39"/>
      <c r="P241" s="39"/>
      <c r="Q241" s="39"/>
      <c r="R241" s="39"/>
      <c r="S241" s="39"/>
      <c r="T241" s="39"/>
      <c r="U241" s="39"/>
      <c r="V241" s="39"/>
    </row>
    <row r="242" spans="1:22" s="22" customFormat="1" ht="9" customHeight="1" x14ac:dyDescent="0.2">
      <c r="A242" s="30"/>
      <c r="B242" s="40"/>
      <c r="C242" s="40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39"/>
      <c r="P242" s="39"/>
      <c r="Q242" s="39"/>
      <c r="R242" s="39"/>
      <c r="S242" s="39"/>
      <c r="T242" s="39"/>
      <c r="U242" s="39"/>
      <c r="V242" s="39"/>
    </row>
    <row r="243" spans="1:22" s="22" customFormat="1" ht="9" customHeight="1" x14ac:dyDescent="0.2">
      <c r="A243" s="30"/>
      <c r="B243" s="40"/>
      <c r="C243" s="40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39"/>
      <c r="P243" s="39"/>
      <c r="Q243" s="39"/>
      <c r="R243" s="39"/>
      <c r="S243" s="39"/>
      <c r="T243" s="39"/>
      <c r="U243" s="39"/>
      <c r="V243" s="39"/>
    </row>
    <row r="244" spans="1:22" s="22" customFormat="1" ht="9" customHeight="1" x14ac:dyDescent="0.2">
      <c r="A244" s="30"/>
      <c r="B244" s="40"/>
      <c r="C244" s="40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39"/>
      <c r="P244" s="39"/>
      <c r="Q244" s="39"/>
      <c r="R244" s="39"/>
      <c r="S244" s="39"/>
      <c r="T244" s="39"/>
      <c r="U244" s="39"/>
      <c r="V244" s="39"/>
    </row>
    <row r="245" spans="1:22" s="22" customFormat="1" ht="9" customHeight="1" x14ac:dyDescent="0.2">
      <c r="A245" s="30"/>
      <c r="B245" s="40"/>
      <c r="C245" s="40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39"/>
      <c r="P245" s="39"/>
      <c r="Q245" s="39"/>
      <c r="R245" s="39"/>
      <c r="S245" s="39"/>
      <c r="T245" s="39"/>
      <c r="U245" s="39"/>
      <c r="V245" s="39"/>
    </row>
    <row r="246" spans="1:22" s="22" customFormat="1" ht="9" customHeight="1" x14ac:dyDescent="0.2">
      <c r="A246" s="30"/>
      <c r="B246" s="40"/>
      <c r="C246" s="40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39"/>
      <c r="P246" s="39"/>
      <c r="Q246" s="39"/>
      <c r="R246" s="39"/>
      <c r="S246" s="39"/>
      <c r="T246" s="39"/>
      <c r="U246" s="39"/>
      <c r="V246" s="39"/>
    </row>
    <row r="247" spans="1:22" s="22" customFormat="1" ht="9" customHeight="1" x14ac:dyDescent="0.2">
      <c r="A247" s="30"/>
      <c r="B247" s="40"/>
      <c r="C247" s="40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39"/>
      <c r="P247" s="39"/>
      <c r="Q247" s="39"/>
      <c r="R247" s="39"/>
      <c r="S247" s="39"/>
      <c r="T247" s="39"/>
      <c r="U247" s="39"/>
      <c r="V247" s="39"/>
    </row>
    <row r="248" spans="1:22" s="22" customFormat="1" ht="9" customHeight="1" x14ac:dyDescent="0.2">
      <c r="A248" s="30"/>
      <c r="B248" s="40"/>
      <c r="C248" s="40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39"/>
      <c r="P248" s="39"/>
      <c r="Q248" s="39"/>
      <c r="R248" s="39"/>
      <c r="S248" s="39"/>
      <c r="T248" s="39"/>
      <c r="U248" s="39"/>
      <c r="V248" s="39"/>
    </row>
    <row r="249" spans="1:22" s="22" customFormat="1" ht="9" customHeight="1" x14ac:dyDescent="0.2">
      <c r="A249" s="30"/>
      <c r="B249" s="40"/>
      <c r="C249" s="40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39"/>
      <c r="P249" s="39"/>
      <c r="Q249" s="39"/>
      <c r="R249" s="39"/>
      <c r="S249" s="39"/>
      <c r="T249" s="39"/>
      <c r="U249" s="39"/>
      <c r="V249" s="39"/>
    </row>
    <row r="250" spans="1:22" s="22" customFormat="1" ht="9" customHeight="1" x14ac:dyDescent="0.2">
      <c r="A250" s="30"/>
      <c r="B250" s="40"/>
      <c r="C250" s="40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39"/>
      <c r="P250" s="39"/>
      <c r="Q250" s="39"/>
      <c r="R250" s="39"/>
      <c r="S250" s="39"/>
      <c r="T250" s="39"/>
      <c r="U250" s="39"/>
      <c r="V250" s="39"/>
    </row>
    <row r="251" spans="1:22" s="22" customFormat="1" ht="9" customHeight="1" x14ac:dyDescent="0.2">
      <c r="A251" s="30"/>
      <c r="B251" s="40"/>
      <c r="C251" s="40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39"/>
      <c r="P251" s="39"/>
      <c r="Q251" s="39"/>
      <c r="R251" s="39"/>
      <c r="S251" s="39"/>
      <c r="T251" s="39"/>
      <c r="U251" s="39"/>
      <c r="V251" s="39"/>
    </row>
    <row r="252" spans="1:22" s="22" customFormat="1" ht="9" customHeight="1" x14ac:dyDescent="0.2">
      <c r="A252" s="30"/>
      <c r="B252" s="40"/>
      <c r="C252" s="40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39"/>
      <c r="P252" s="39"/>
      <c r="Q252" s="39"/>
      <c r="R252" s="39"/>
      <c r="S252" s="39"/>
      <c r="T252" s="39"/>
      <c r="U252" s="39"/>
      <c r="V252" s="39"/>
    </row>
    <row r="253" spans="1:22" s="22" customFormat="1" ht="9" customHeight="1" x14ac:dyDescent="0.2">
      <c r="A253" s="30"/>
      <c r="B253" s="40"/>
      <c r="C253" s="40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39"/>
      <c r="P253" s="39"/>
      <c r="Q253" s="39"/>
      <c r="R253" s="39"/>
      <c r="S253" s="39"/>
      <c r="T253" s="39"/>
      <c r="U253" s="39"/>
      <c r="V253" s="39"/>
    </row>
    <row r="254" spans="1:22" s="22" customFormat="1" ht="9" customHeight="1" x14ac:dyDescent="0.2">
      <c r="A254" s="30"/>
      <c r="B254" s="40"/>
      <c r="C254" s="40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39"/>
      <c r="P254" s="39"/>
      <c r="Q254" s="39"/>
      <c r="R254" s="39"/>
      <c r="S254" s="39"/>
      <c r="T254" s="39"/>
      <c r="U254" s="39"/>
      <c r="V254" s="39"/>
    </row>
    <row r="255" spans="1:22" s="22" customFormat="1" ht="9" customHeight="1" x14ac:dyDescent="0.2">
      <c r="A255" s="30"/>
      <c r="B255" s="40"/>
      <c r="C255" s="40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39"/>
      <c r="P255" s="39"/>
      <c r="Q255" s="39"/>
      <c r="R255" s="39"/>
      <c r="S255" s="39"/>
      <c r="T255" s="39"/>
      <c r="U255" s="39"/>
      <c r="V255" s="39"/>
    </row>
    <row r="256" spans="1:22" s="22" customFormat="1" ht="9" customHeight="1" x14ac:dyDescent="0.2">
      <c r="A256" s="30"/>
      <c r="B256" s="40"/>
      <c r="C256" s="40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39"/>
      <c r="P256" s="39"/>
      <c r="Q256" s="39"/>
      <c r="R256" s="39"/>
      <c r="S256" s="39"/>
      <c r="T256" s="39"/>
      <c r="U256" s="39"/>
      <c r="V256" s="39"/>
    </row>
    <row r="257" spans="1:22" s="22" customFormat="1" ht="9" customHeight="1" x14ac:dyDescent="0.2">
      <c r="A257" s="30"/>
      <c r="B257" s="40"/>
      <c r="C257" s="40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39"/>
      <c r="P257" s="39"/>
      <c r="Q257" s="39"/>
      <c r="R257" s="39"/>
      <c r="S257" s="39"/>
      <c r="T257" s="39"/>
      <c r="U257" s="39"/>
      <c r="V257" s="39"/>
    </row>
    <row r="258" spans="1:22" s="22" customFormat="1" ht="9" customHeight="1" x14ac:dyDescent="0.2">
      <c r="A258" s="30"/>
      <c r="B258" s="40"/>
      <c r="C258" s="40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39"/>
      <c r="P258" s="39"/>
      <c r="Q258" s="39"/>
      <c r="R258" s="39"/>
      <c r="S258" s="39"/>
      <c r="T258" s="39"/>
      <c r="U258" s="39"/>
      <c r="V258" s="39"/>
    </row>
    <row r="259" spans="1:22" s="22" customFormat="1" ht="9" customHeight="1" x14ac:dyDescent="0.2">
      <c r="A259" s="30"/>
      <c r="B259" s="40"/>
      <c r="C259" s="40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39"/>
      <c r="P259" s="39"/>
      <c r="Q259" s="39"/>
      <c r="R259" s="39"/>
      <c r="S259" s="39"/>
      <c r="T259" s="39"/>
      <c r="U259" s="39"/>
      <c r="V259" s="39"/>
    </row>
    <row r="260" spans="1:22" s="22" customFormat="1" ht="9" customHeight="1" x14ac:dyDescent="0.2">
      <c r="A260" s="30"/>
      <c r="B260" s="40"/>
      <c r="C260" s="40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39"/>
      <c r="P260" s="39"/>
      <c r="Q260" s="39"/>
      <c r="R260" s="39"/>
      <c r="S260" s="39"/>
      <c r="T260" s="39"/>
      <c r="U260" s="39"/>
      <c r="V260" s="39"/>
    </row>
    <row r="261" spans="1:22" s="22" customFormat="1" ht="9" customHeight="1" x14ac:dyDescent="0.2">
      <c r="A261" s="30"/>
      <c r="B261" s="40"/>
      <c r="C261" s="40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39"/>
      <c r="P261" s="39"/>
      <c r="Q261" s="39"/>
      <c r="R261" s="39"/>
      <c r="S261" s="39"/>
      <c r="T261" s="39"/>
      <c r="U261" s="39"/>
      <c r="V261" s="39"/>
    </row>
    <row r="262" spans="1:22" s="22" customFormat="1" ht="9" customHeight="1" x14ac:dyDescent="0.2">
      <c r="A262" s="30"/>
      <c r="B262" s="40"/>
      <c r="C262" s="40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39"/>
      <c r="P262" s="39"/>
      <c r="Q262" s="39"/>
      <c r="R262" s="39"/>
      <c r="S262" s="39"/>
      <c r="T262" s="39"/>
      <c r="U262" s="39"/>
      <c r="V262" s="39"/>
    </row>
    <row r="263" spans="1:22" s="22" customFormat="1" ht="9" customHeight="1" x14ac:dyDescent="0.2">
      <c r="A263" s="30"/>
      <c r="B263" s="40"/>
      <c r="C263" s="40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39"/>
      <c r="P263" s="39"/>
      <c r="Q263" s="39"/>
      <c r="R263" s="39"/>
      <c r="S263" s="39"/>
      <c r="T263" s="39"/>
      <c r="U263" s="39"/>
      <c r="V263" s="39"/>
    </row>
    <row r="264" spans="1:22" s="22" customFormat="1" ht="9" customHeight="1" x14ac:dyDescent="0.2">
      <c r="A264" s="30"/>
      <c r="B264" s="40"/>
      <c r="C264" s="40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39"/>
      <c r="P264" s="39"/>
      <c r="Q264" s="39"/>
      <c r="R264" s="39"/>
      <c r="S264" s="39"/>
      <c r="T264" s="39"/>
      <c r="U264" s="39"/>
      <c r="V264" s="39"/>
    </row>
    <row r="265" spans="1:22" s="22" customFormat="1" ht="9" customHeight="1" x14ac:dyDescent="0.2">
      <c r="A265" s="30"/>
      <c r="B265" s="40"/>
      <c r="C265" s="40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39"/>
      <c r="P265" s="39"/>
      <c r="Q265" s="39"/>
      <c r="R265" s="39"/>
      <c r="S265" s="39"/>
      <c r="T265" s="39"/>
      <c r="U265" s="39"/>
      <c r="V265" s="39"/>
    </row>
    <row r="266" spans="1:22" s="22" customFormat="1" ht="9" customHeight="1" x14ac:dyDescent="0.2">
      <c r="A266" s="30"/>
      <c r="B266" s="40"/>
      <c r="C266" s="40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39"/>
      <c r="P266" s="39"/>
      <c r="Q266" s="39"/>
      <c r="R266" s="39"/>
      <c r="S266" s="39"/>
      <c r="T266" s="39"/>
      <c r="U266" s="39"/>
      <c r="V266" s="39"/>
    </row>
    <row r="267" spans="1:22" s="22" customFormat="1" ht="9" customHeight="1" x14ac:dyDescent="0.2">
      <c r="A267" s="30"/>
      <c r="B267" s="40"/>
      <c r="C267" s="40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39"/>
      <c r="P267" s="39"/>
      <c r="Q267" s="39"/>
      <c r="R267" s="39"/>
      <c r="S267" s="39"/>
      <c r="T267" s="39"/>
      <c r="U267" s="39"/>
      <c r="V267" s="39"/>
    </row>
    <row r="268" spans="1:22" s="22" customFormat="1" ht="9" customHeight="1" x14ac:dyDescent="0.2">
      <c r="A268" s="30"/>
      <c r="B268" s="40"/>
      <c r="C268" s="40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39"/>
      <c r="P268" s="39"/>
      <c r="Q268" s="39"/>
      <c r="R268" s="39"/>
      <c r="S268" s="39"/>
      <c r="T268" s="39"/>
      <c r="U268" s="39"/>
      <c r="V268" s="39"/>
    </row>
    <row r="269" spans="1:22" s="22" customFormat="1" ht="9" customHeight="1" x14ac:dyDescent="0.2">
      <c r="A269" s="30"/>
      <c r="B269" s="40"/>
      <c r="C269" s="40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39"/>
      <c r="P269" s="39"/>
      <c r="Q269" s="39"/>
      <c r="R269" s="39"/>
      <c r="S269" s="39"/>
      <c r="T269" s="39"/>
      <c r="U269" s="39"/>
      <c r="V269" s="39"/>
    </row>
    <row r="270" spans="1:22" s="22" customFormat="1" ht="9" customHeight="1" x14ac:dyDescent="0.2">
      <c r="A270" s="30"/>
      <c r="B270" s="40"/>
      <c r="C270" s="40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39"/>
      <c r="P270" s="39"/>
      <c r="Q270" s="39"/>
      <c r="R270" s="39"/>
      <c r="S270" s="39"/>
      <c r="T270" s="39"/>
      <c r="U270" s="39"/>
      <c r="V270" s="39"/>
    </row>
    <row r="271" spans="1:22" s="22" customFormat="1" ht="9" customHeight="1" x14ac:dyDescent="0.2">
      <c r="A271" s="30"/>
      <c r="B271" s="40"/>
      <c r="C271" s="40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39"/>
      <c r="P271" s="39"/>
      <c r="Q271" s="39"/>
      <c r="R271" s="39"/>
      <c r="S271" s="39"/>
      <c r="T271" s="39"/>
      <c r="U271" s="39"/>
      <c r="V271" s="39"/>
    </row>
    <row r="272" spans="1:22" s="22" customFormat="1" ht="9" customHeight="1" x14ac:dyDescent="0.2">
      <c r="A272" s="30"/>
      <c r="B272" s="40"/>
      <c r="C272" s="40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39"/>
      <c r="P272" s="39"/>
      <c r="Q272" s="39"/>
      <c r="R272" s="39"/>
      <c r="S272" s="39"/>
      <c r="T272" s="39"/>
      <c r="U272" s="39"/>
      <c r="V272" s="39"/>
    </row>
    <row r="273" spans="1:22" s="22" customFormat="1" ht="9" customHeight="1" x14ac:dyDescent="0.2">
      <c r="A273" s="30"/>
      <c r="B273" s="40"/>
      <c r="C273" s="40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39"/>
      <c r="P273" s="39"/>
      <c r="Q273" s="39"/>
      <c r="R273" s="39"/>
      <c r="S273" s="39"/>
      <c r="T273" s="39"/>
      <c r="U273" s="39"/>
      <c r="V273" s="39"/>
    </row>
    <row r="274" spans="1:22" s="22" customFormat="1" ht="9" customHeight="1" x14ac:dyDescent="0.2">
      <c r="A274" s="30"/>
      <c r="B274" s="40"/>
      <c r="C274" s="40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39"/>
      <c r="P274" s="39"/>
      <c r="Q274" s="39"/>
      <c r="R274" s="39"/>
      <c r="S274" s="39"/>
      <c r="T274" s="39"/>
      <c r="U274" s="39"/>
      <c r="V274" s="39"/>
    </row>
    <row r="275" spans="1:22" s="22" customFormat="1" ht="9" customHeight="1" x14ac:dyDescent="0.2">
      <c r="A275" s="30"/>
      <c r="B275" s="40"/>
      <c r="C275" s="40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39"/>
      <c r="P275" s="39"/>
      <c r="Q275" s="39"/>
      <c r="R275" s="39"/>
      <c r="S275" s="39"/>
      <c r="T275" s="39"/>
      <c r="U275" s="39"/>
      <c r="V275" s="39"/>
    </row>
    <row r="276" spans="1:22" s="22" customFormat="1" ht="9" customHeight="1" x14ac:dyDescent="0.2">
      <c r="A276" s="30"/>
      <c r="B276" s="40"/>
      <c r="C276" s="40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39"/>
      <c r="P276" s="39"/>
      <c r="Q276" s="39"/>
      <c r="R276" s="39"/>
      <c r="S276" s="39"/>
      <c r="T276" s="39"/>
      <c r="U276" s="39"/>
      <c r="V276" s="39"/>
    </row>
    <row r="277" spans="1:22" s="22" customFormat="1" ht="9" customHeight="1" x14ac:dyDescent="0.2">
      <c r="A277" s="30"/>
      <c r="B277" s="40"/>
      <c r="C277" s="40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39"/>
      <c r="P277" s="39"/>
      <c r="Q277" s="39"/>
      <c r="R277" s="39"/>
      <c r="S277" s="39"/>
      <c r="T277" s="39"/>
      <c r="U277" s="39"/>
      <c r="V277" s="39"/>
    </row>
    <row r="278" spans="1:22" s="22" customFormat="1" ht="9" customHeight="1" x14ac:dyDescent="0.2">
      <c r="A278" s="30"/>
      <c r="B278" s="40"/>
      <c r="C278" s="40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39"/>
      <c r="P278" s="39"/>
      <c r="Q278" s="39"/>
      <c r="R278" s="39"/>
      <c r="S278" s="39"/>
      <c r="T278" s="39"/>
      <c r="U278" s="39"/>
      <c r="V278" s="39"/>
    </row>
    <row r="279" spans="1:22" s="22" customFormat="1" ht="9" customHeight="1" x14ac:dyDescent="0.2">
      <c r="A279" s="30"/>
      <c r="B279" s="40"/>
      <c r="C279" s="40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39"/>
      <c r="P279" s="39"/>
      <c r="Q279" s="39"/>
      <c r="R279" s="39"/>
      <c r="S279" s="39"/>
      <c r="T279" s="39"/>
      <c r="U279" s="39"/>
      <c r="V279" s="39"/>
    </row>
    <row r="280" spans="1:22" s="22" customFormat="1" ht="9" customHeight="1" x14ac:dyDescent="0.2">
      <c r="A280" s="30"/>
      <c r="B280" s="40"/>
      <c r="C280" s="40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39"/>
      <c r="P280" s="39"/>
      <c r="Q280" s="39"/>
      <c r="R280" s="39"/>
      <c r="S280" s="39"/>
      <c r="T280" s="39"/>
      <c r="U280" s="39"/>
      <c r="V280" s="39"/>
    </row>
    <row r="281" spans="1:22" s="22" customFormat="1" ht="9" customHeight="1" x14ac:dyDescent="0.2">
      <c r="A281" s="30"/>
      <c r="B281" s="40"/>
      <c r="C281" s="40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39"/>
      <c r="P281" s="39"/>
      <c r="Q281" s="39"/>
      <c r="R281" s="39"/>
      <c r="S281" s="39"/>
      <c r="T281" s="39"/>
      <c r="U281" s="39"/>
      <c r="V281" s="39"/>
    </row>
    <row r="282" spans="1:22" s="22" customFormat="1" ht="9" customHeight="1" x14ac:dyDescent="0.2">
      <c r="A282" s="30"/>
      <c r="B282" s="40"/>
      <c r="C282" s="40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39"/>
      <c r="P282" s="39"/>
      <c r="Q282" s="39"/>
      <c r="R282" s="39"/>
      <c r="S282" s="39"/>
      <c r="T282" s="39"/>
      <c r="U282" s="39"/>
      <c r="V282" s="39"/>
    </row>
    <row r="283" spans="1:22" s="22" customFormat="1" ht="9" customHeight="1" x14ac:dyDescent="0.2">
      <c r="A283" s="30"/>
      <c r="B283" s="40"/>
      <c r="C283" s="40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39"/>
      <c r="P283" s="39"/>
      <c r="Q283" s="39"/>
      <c r="R283" s="39"/>
      <c r="S283" s="39"/>
      <c r="T283" s="39"/>
      <c r="U283" s="39"/>
      <c r="V283" s="39"/>
    </row>
    <row r="284" spans="1:22" s="22" customFormat="1" ht="9" customHeight="1" x14ac:dyDescent="0.2">
      <c r="A284" s="30"/>
      <c r="B284" s="40"/>
      <c r="C284" s="40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39"/>
      <c r="P284" s="39"/>
      <c r="Q284" s="39"/>
      <c r="R284" s="39"/>
      <c r="S284" s="39"/>
      <c r="T284" s="39"/>
      <c r="U284" s="39"/>
      <c r="V284" s="39"/>
    </row>
    <row r="285" spans="1:22" s="22" customFormat="1" ht="11.25" x14ac:dyDescent="0.2">
      <c r="A285" s="30"/>
      <c r="B285" s="40"/>
      <c r="C285" s="40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39"/>
      <c r="P285" s="39"/>
      <c r="Q285" s="39"/>
      <c r="R285" s="39"/>
      <c r="S285" s="39"/>
      <c r="T285" s="39"/>
      <c r="U285" s="39"/>
      <c r="V285" s="39"/>
    </row>
    <row r="286" spans="1:22" s="22" customFormat="1" ht="11.25" x14ac:dyDescent="0.2">
      <c r="A286" s="30"/>
      <c r="B286" s="40"/>
      <c r="C286" s="40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39"/>
      <c r="P286" s="39"/>
      <c r="Q286" s="39"/>
      <c r="R286" s="39"/>
      <c r="S286" s="39"/>
      <c r="T286" s="39"/>
      <c r="U286" s="39"/>
      <c r="V286" s="39"/>
    </row>
    <row r="287" spans="1:22" s="22" customFormat="1" ht="11.25" x14ac:dyDescent="0.2">
      <c r="A287" s="30"/>
      <c r="B287" s="40"/>
      <c r="C287" s="40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39"/>
      <c r="P287" s="39"/>
      <c r="Q287" s="39"/>
      <c r="R287" s="39"/>
      <c r="S287" s="39"/>
      <c r="T287" s="39"/>
      <c r="U287" s="39"/>
      <c r="V287" s="39"/>
    </row>
    <row r="288" spans="1:22" s="22" customFormat="1" ht="11.25" x14ac:dyDescent="0.2">
      <c r="A288" s="30"/>
      <c r="B288" s="40"/>
      <c r="C288" s="40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39"/>
      <c r="P288" s="39"/>
      <c r="Q288" s="39"/>
      <c r="R288" s="39"/>
      <c r="S288" s="39"/>
      <c r="T288" s="39"/>
      <c r="U288" s="39"/>
      <c r="V288" s="39"/>
    </row>
    <row r="289" spans="1:22" s="22" customFormat="1" ht="11.25" x14ac:dyDescent="0.2">
      <c r="A289" s="30"/>
      <c r="B289" s="40"/>
      <c r="C289" s="40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39"/>
      <c r="P289" s="39"/>
      <c r="Q289" s="39"/>
      <c r="R289" s="39"/>
      <c r="S289" s="39"/>
      <c r="T289" s="39"/>
      <c r="U289" s="39"/>
      <c r="V289" s="39"/>
    </row>
    <row r="290" spans="1:22" s="22" customFormat="1" ht="11.25" x14ac:dyDescent="0.2">
      <c r="A290" s="30"/>
      <c r="B290" s="40"/>
      <c r="C290" s="40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39"/>
      <c r="P290" s="39"/>
      <c r="Q290" s="39"/>
      <c r="R290" s="39"/>
      <c r="S290" s="39"/>
      <c r="T290" s="39"/>
      <c r="U290" s="39"/>
      <c r="V290" s="39"/>
    </row>
    <row r="291" spans="1:22" s="22" customFormat="1" ht="11.25" x14ac:dyDescent="0.2">
      <c r="A291" s="30"/>
      <c r="B291" s="40"/>
      <c r="C291" s="40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39"/>
      <c r="P291" s="39"/>
      <c r="Q291" s="39"/>
      <c r="R291" s="39"/>
      <c r="S291" s="39"/>
      <c r="T291" s="39"/>
      <c r="U291" s="39"/>
      <c r="V291" s="39"/>
    </row>
    <row r="292" spans="1:22" s="22" customFormat="1" ht="11.25" x14ac:dyDescent="0.2">
      <c r="A292" s="30"/>
      <c r="B292" s="40"/>
      <c r="C292" s="40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39"/>
      <c r="P292" s="39"/>
      <c r="Q292" s="39"/>
      <c r="R292" s="39"/>
      <c r="S292" s="39"/>
      <c r="T292" s="39"/>
      <c r="U292" s="39"/>
      <c r="V292" s="39"/>
    </row>
    <row r="293" spans="1:22" s="22" customFormat="1" ht="11.25" x14ac:dyDescent="0.2">
      <c r="A293" s="30"/>
      <c r="B293" s="40"/>
      <c r="C293" s="40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39"/>
      <c r="P293" s="39"/>
      <c r="Q293" s="39"/>
      <c r="R293" s="39"/>
      <c r="S293" s="39"/>
      <c r="T293" s="39"/>
      <c r="U293" s="39"/>
      <c r="V293" s="39"/>
    </row>
    <row r="294" spans="1:22" s="22" customFormat="1" ht="11.25" x14ac:dyDescent="0.2">
      <c r="A294" s="30"/>
      <c r="B294" s="40"/>
      <c r="C294" s="40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39"/>
      <c r="P294" s="39"/>
      <c r="Q294" s="39"/>
      <c r="R294" s="39"/>
      <c r="S294" s="39"/>
      <c r="T294" s="39"/>
      <c r="U294" s="39"/>
      <c r="V294" s="39"/>
    </row>
    <row r="295" spans="1:22" s="22" customFormat="1" ht="11.25" x14ac:dyDescent="0.2">
      <c r="A295" s="30"/>
      <c r="B295" s="40"/>
      <c r="C295" s="40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39"/>
      <c r="P295" s="39"/>
      <c r="Q295" s="39"/>
      <c r="R295" s="39"/>
      <c r="S295" s="39"/>
      <c r="T295" s="39"/>
      <c r="U295" s="39"/>
      <c r="V295" s="39"/>
    </row>
    <row r="296" spans="1:22" s="22" customFormat="1" ht="11.25" x14ac:dyDescent="0.2">
      <c r="A296" s="30"/>
      <c r="B296" s="40"/>
      <c r="C296" s="40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39"/>
      <c r="P296" s="39"/>
      <c r="Q296" s="39"/>
      <c r="R296" s="39"/>
      <c r="S296" s="39"/>
      <c r="T296" s="39"/>
      <c r="U296" s="39"/>
      <c r="V296" s="39"/>
    </row>
    <row r="297" spans="1:22" s="22" customFormat="1" ht="11.25" x14ac:dyDescent="0.2">
      <c r="A297" s="30"/>
      <c r="B297" s="40"/>
      <c r="C297" s="40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39"/>
      <c r="P297" s="39"/>
      <c r="Q297" s="39"/>
      <c r="R297" s="39"/>
      <c r="S297" s="39"/>
      <c r="T297" s="39"/>
      <c r="U297" s="39"/>
      <c r="V297" s="39"/>
    </row>
    <row r="298" spans="1:22" s="22" customFormat="1" ht="11.25" x14ac:dyDescent="0.2">
      <c r="A298" s="30"/>
      <c r="B298" s="40"/>
      <c r="C298" s="40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39"/>
      <c r="P298" s="39"/>
      <c r="Q298" s="39"/>
      <c r="R298" s="39"/>
      <c r="S298" s="39"/>
      <c r="T298" s="39"/>
      <c r="U298" s="39"/>
      <c r="V298" s="39"/>
    </row>
    <row r="299" spans="1:22" s="22" customFormat="1" ht="11.25" x14ac:dyDescent="0.2">
      <c r="A299" s="30"/>
      <c r="B299" s="40"/>
      <c r="C299" s="40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39"/>
      <c r="P299" s="39"/>
      <c r="Q299" s="39"/>
      <c r="R299" s="39"/>
      <c r="S299" s="39"/>
      <c r="T299" s="39"/>
      <c r="U299" s="39"/>
      <c r="V299" s="39"/>
    </row>
    <row r="300" spans="1:22" s="22" customFormat="1" ht="11.25" x14ac:dyDescent="0.2">
      <c r="A300" s="30"/>
      <c r="B300" s="40"/>
      <c r="C300" s="40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39"/>
      <c r="P300" s="39"/>
      <c r="Q300" s="39"/>
      <c r="R300" s="39"/>
      <c r="S300" s="39"/>
      <c r="T300" s="39"/>
      <c r="U300" s="39"/>
      <c r="V300" s="39"/>
    </row>
    <row r="301" spans="1:22" s="22" customFormat="1" ht="11.25" x14ac:dyDescent="0.2">
      <c r="A301" s="30"/>
      <c r="B301" s="40"/>
      <c r="C301" s="40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39"/>
      <c r="P301" s="39"/>
      <c r="Q301" s="39"/>
      <c r="R301" s="39"/>
      <c r="S301" s="39"/>
      <c r="T301" s="39"/>
      <c r="U301" s="39"/>
      <c r="V301" s="39"/>
    </row>
    <row r="302" spans="1:22" s="22" customFormat="1" ht="11.25" x14ac:dyDescent="0.2">
      <c r="A302" s="30"/>
      <c r="B302" s="40"/>
      <c r="C302" s="40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39"/>
      <c r="P302" s="39"/>
      <c r="Q302" s="39"/>
      <c r="R302" s="39"/>
      <c r="S302" s="39"/>
      <c r="T302" s="39"/>
      <c r="U302" s="39"/>
      <c r="V302" s="39"/>
    </row>
    <row r="303" spans="1:22" s="22" customFormat="1" ht="11.25" x14ac:dyDescent="0.2">
      <c r="A303" s="30"/>
      <c r="B303" s="40"/>
      <c r="C303" s="40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39"/>
      <c r="P303" s="39"/>
      <c r="Q303" s="39"/>
      <c r="R303" s="39"/>
      <c r="S303" s="39"/>
      <c r="T303" s="39"/>
      <c r="U303" s="39"/>
      <c r="V303" s="39"/>
    </row>
    <row r="304" spans="1:22" s="22" customFormat="1" ht="11.25" x14ac:dyDescent="0.2">
      <c r="A304" s="30"/>
      <c r="B304" s="40"/>
      <c r="C304" s="40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39"/>
      <c r="P304" s="39"/>
      <c r="Q304" s="39"/>
      <c r="R304" s="39"/>
      <c r="S304" s="39"/>
      <c r="T304" s="39"/>
      <c r="U304" s="39"/>
      <c r="V304" s="39"/>
    </row>
    <row r="305" spans="1:22" s="22" customFormat="1" ht="11.25" x14ac:dyDescent="0.2">
      <c r="A305" s="30"/>
      <c r="B305" s="40"/>
      <c r="C305" s="40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39"/>
      <c r="P305" s="39"/>
      <c r="Q305" s="39"/>
      <c r="R305" s="39"/>
      <c r="S305" s="39"/>
      <c r="T305" s="39"/>
      <c r="U305" s="39"/>
      <c r="V305" s="39"/>
    </row>
    <row r="306" spans="1:22" s="22" customFormat="1" ht="11.25" x14ac:dyDescent="0.2">
      <c r="A306" s="30"/>
      <c r="B306" s="40"/>
      <c r="C306" s="40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39"/>
      <c r="P306" s="39"/>
      <c r="Q306" s="39"/>
      <c r="R306" s="39"/>
      <c r="S306" s="39"/>
      <c r="T306" s="39"/>
      <c r="U306" s="39"/>
      <c r="V306" s="39"/>
    </row>
    <row r="307" spans="1:22" s="22" customFormat="1" ht="11.25" x14ac:dyDescent="0.2">
      <c r="A307" s="30"/>
      <c r="B307" s="40"/>
      <c r="C307" s="40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39"/>
      <c r="P307" s="39"/>
      <c r="Q307" s="39"/>
      <c r="R307" s="39"/>
      <c r="S307" s="39"/>
      <c r="T307" s="39"/>
      <c r="U307" s="39"/>
      <c r="V307" s="39"/>
    </row>
    <row r="308" spans="1:22" s="22" customFormat="1" ht="11.25" x14ac:dyDescent="0.2">
      <c r="A308" s="30"/>
      <c r="B308" s="40"/>
      <c r="C308" s="40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39"/>
      <c r="P308" s="39"/>
      <c r="Q308" s="39"/>
      <c r="R308" s="39"/>
      <c r="S308" s="39"/>
      <c r="T308" s="39"/>
      <c r="U308" s="39"/>
      <c r="V308" s="39"/>
    </row>
    <row r="309" spans="1:22" s="22" customFormat="1" ht="11.25" x14ac:dyDescent="0.2">
      <c r="A309" s="30"/>
      <c r="B309" s="40"/>
      <c r="C309" s="40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39"/>
      <c r="P309" s="39"/>
      <c r="Q309" s="39"/>
      <c r="R309" s="39"/>
      <c r="S309" s="39"/>
      <c r="T309" s="39"/>
      <c r="U309" s="39"/>
      <c r="V309" s="39"/>
    </row>
    <row r="310" spans="1:22" s="22" customFormat="1" ht="11.25" x14ac:dyDescent="0.2">
      <c r="A310" s="30"/>
      <c r="B310" s="40"/>
      <c r="C310" s="40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39"/>
      <c r="P310" s="39"/>
      <c r="Q310" s="39"/>
      <c r="R310" s="39"/>
      <c r="S310" s="39"/>
      <c r="T310" s="39"/>
      <c r="U310" s="39"/>
      <c r="V310" s="39"/>
    </row>
    <row r="311" spans="1:22" s="22" customFormat="1" ht="11.25" x14ac:dyDescent="0.2">
      <c r="A311" s="30"/>
      <c r="B311" s="40"/>
      <c r="C311" s="40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39"/>
      <c r="P311" s="39"/>
      <c r="Q311" s="39"/>
      <c r="R311" s="39"/>
      <c r="S311" s="39"/>
      <c r="T311" s="39"/>
      <c r="U311" s="39"/>
      <c r="V311" s="39"/>
    </row>
    <row r="312" spans="1:22" s="22" customFormat="1" ht="11.25" x14ac:dyDescent="0.2">
      <c r="A312" s="30"/>
      <c r="B312" s="40"/>
      <c r="C312" s="40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39"/>
      <c r="P312" s="39"/>
      <c r="Q312" s="39"/>
      <c r="R312" s="39"/>
      <c r="S312" s="39"/>
      <c r="T312" s="39"/>
      <c r="U312" s="39"/>
      <c r="V312" s="39"/>
    </row>
    <row r="313" spans="1:22" s="22" customFormat="1" ht="11.25" x14ac:dyDescent="0.2">
      <c r="A313" s="30"/>
      <c r="B313" s="40"/>
      <c r="C313" s="40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39"/>
      <c r="P313" s="39"/>
      <c r="Q313" s="39"/>
      <c r="R313" s="39"/>
      <c r="S313" s="39"/>
      <c r="T313" s="39"/>
      <c r="U313" s="39"/>
      <c r="V313" s="39"/>
    </row>
    <row r="314" spans="1:22" s="22" customFormat="1" ht="11.25" x14ac:dyDescent="0.2">
      <c r="A314" s="30"/>
      <c r="B314" s="40"/>
      <c r="C314" s="40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39"/>
      <c r="P314" s="39"/>
      <c r="Q314" s="39"/>
      <c r="R314" s="39"/>
      <c r="S314" s="39"/>
      <c r="T314" s="39"/>
      <c r="U314" s="39"/>
      <c r="V314" s="39"/>
    </row>
    <row r="315" spans="1:22" s="22" customFormat="1" ht="11.25" x14ac:dyDescent="0.2">
      <c r="A315" s="30"/>
      <c r="B315" s="40"/>
      <c r="C315" s="40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39"/>
      <c r="P315" s="39"/>
      <c r="Q315" s="39"/>
      <c r="R315" s="39"/>
      <c r="S315" s="39"/>
      <c r="T315" s="39"/>
      <c r="U315" s="39"/>
      <c r="V315" s="39"/>
    </row>
    <row r="316" spans="1:22" s="22" customFormat="1" ht="11.25" x14ac:dyDescent="0.2">
      <c r="A316" s="30"/>
      <c r="B316" s="40"/>
      <c r="C316" s="40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39"/>
      <c r="P316" s="39"/>
      <c r="Q316" s="39"/>
      <c r="R316" s="39"/>
      <c r="S316" s="39"/>
      <c r="T316" s="39"/>
      <c r="U316" s="39"/>
      <c r="V316" s="39"/>
    </row>
    <row r="317" spans="1:22" s="22" customFormat="1" ht="11.25" x14ac:dyDescent="0.2">
      <c r="A317" s="30"/>
      <c r="B317" s="40"/>
      <c r="C317" s="40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39"/>
      <c r="P317" s="39"/>
      <c r="Q317" s="39"/>
      <c r="R317" s="39"/>
      <c r="S317" s="39"/>
      <c r="T317" s="39"/>
      <c r="U317" s="39"/>
      <c r="V317" s="39"/>
    </row>
    <row r="318" spans="1:22" s="22" customFormat="1" ht="11.25" x14ac:dyDescent="0.2">
      <c r="A318" s="30"/>
      <c r="B318" s="40"/>
      <c r="C318" s="40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39"/>
      <c r="P318" s="39"/>
      <c r="Q318" s="39"/>
      <c r="R318" s="39"/>
      <c r="S318" s="39"/>
      <c r="T318" s="39"/>
      <c r="U318" s="39"/>
      <c r="V318" s="39"/>
    </row>
    <row r="319" spans="1:22" s="22" customFormat="1" ht="11.25" x14ac:dyDescent="0.2">
      <c r="A319" s="30"/>
      <c r="B319" s="40"/>
      <c r="C319" s="40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39"/>
      <c r="P319" s="39"/>
      <c r="Q319" s="39"/>
      <c r="R319" s="39"/>
      <c r="S319" s="39"/>
      <c r="T319" s="39"/>
      <c r="U319" s="39"/>
      <c r="V319" s="39"/>
    </row>
    <row r="320" spans="1:22" s="22" customFormat="1" ht="11.25" x14ac:dyDescent="0.2">
      <c r="A320" s="30"/>
      <c r="B320" s="40"/>
      <c r="C320" s="40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39"/>
      <c r="P320" s="39"/>
      <c r="Q320" s="39"/>
      <c r="R320" s="39"/>
      <c r="S320" s="39"/>
      <c r="T320" s="39"/>
      <c r="U320" s="39"/>
      <c r="V320" s="39"/>
    </row>
    <row r="321" spans="1:22" s="22" customFormat="1" ht="11.25" x14ac:dyDescent="0.2">
      <c r="A321" s="30"/>
      <c r="B321" s="40"/>
      <c r="C321" s="40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39"/>
      <c r="P321" s="39"/>
      <c r="Q321" s="39"/>
      <c r="R321" s="39"/>
      <c r="S321" s="39"/>
      <c r="T321" s="39"/>
      <c r="U321" s="39"/>
      <c r="V321" s="39"/>
    </row>
    <row r="322" spans="1:22" s="22" customFormat="1" ht="11.25" x14ac:dyDescent="0.2">
      <c r="A322" s="30"/>
      <c r="B322" s="40"/>
      <c r="C322" s="40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39"/>
      <c r="P322" s="39"/>
      <c r="Q322" s="39"/>
      <c r="R322" s="39"/>
      <c r="S322" s="39"/>
      <c r="T322" s="39"/>
      <c r="U322" s="39"/>
      <c r="V322" s="39"/>
    </row>
    <row r="323" spans="1:22" s="22" customFormat="1" ht="11.25" x14ac:dyDescent="0.2">
      <c r="A323" s="30"/>
      <c r="B323" s="40"/>
      <c r="C323" s="40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39"/>
      <c r="P323" s="39"/>
      <c r="Q323" s="39"/>
      <c r="R323" s="39"/>
      <c r="S323" s="39"/>
      <c r="T323" s="39"/>
      <c r="U323" s="39"/>
      <c r="V323" s="39"/>
    </row>
    <row r="324" spans="1:22" s="22" customFormat="1" ht="11.25" x14ac:dyDescent="0.2">
      <c r="A324" s="30"/>
      <c r="B324" s="40"/>
      <c r="C324" s="40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39"/>
      <c r="P324" s="39"/>
      <c r="Q324" s="39"/>
      <c r="R324" s="39"/>
      <c r="S324" s="39"/>
      <c r="T324" s="39"/>
      <c r="U324" s="39"/>
      <c r="V324" s="39"/>
    </row>
    <row r="325" spans="1:22" s="22" customFormat="1" ht="11.25" x14ac:dyDescent="0.2">
      <c r="A325" s="30"/>
      <c r="B325" s="40"/>
      <c r="C325" s="40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39"/>
      <c r="P325" s="39"/>
      <c r="Q325" s="39"/>
      <c r="R325" s="39"/>
      <c r="S325" s="39"/>
      <c r="T325" s="39"/>
      <c r="U325" s="39"/>
      <c r="V325" s="39"/>
    </row>
    <row r="326" spans="1:22" s="22" customFormat="1" ht="11.25" x14ac:dyDescent="0.2">
      <c r="A326" s="30"/>
      <c r="B326" s="40"/>
      <c r="C326" s="40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39"/>
      <c r="P326" s="39"/>
      <c r="Q326" s="39"/>
      <c r="R326" s="39"/>
      <c r="S326" s="39"/>
      <c r="T326" s="39"/>
      <c r="U326" s="39"/>
      <c r="V326" s="39"/>
    </row>
    <row r="327" spans="1:22" s="22" customFormat="1" ht="11.25" x14ac:dyDescent="0.2">
      <c r="A327" s="30"/>
      <c r="B327" s="40"/>
      <c r="C327" s="40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39"/>
      <c r="P327" s="39"/>
      <c r="Q327" s="39"/>
      <c r="R327" s="39"/>
      <c r="S327" s="39"/>
      <c r="T327" s="39"/>
      <c r="U327" s="39"/>
      <c r="V327" s="39"/>
    </row>
    <row r="328" spans="1:22" s="22" customFormat="1" ht="11.25" x14ac:dyDescent="0.2">
      <c r="A328" s="30"/>
      <c r="B328" s="40"/>
      <c r="C328" s="40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39"/>
      <c r="P328" s="39"/>
      <c r="Q328" s="39"/>
      <c r="R328" s="39"/>
      <c r="S328" s="39"/>
      <c r="T328" s="39"/>
      <c r="U328" s="39"/>
      <c r="V328" s="39"/>
    </row>
    <row r="329" spans="1:22" s="22" customFormat="1" ht="11.25" x14ac:dyDescent="0.2">
      <c r="A329" s="30"/>
      <c r="B329" s="40"/>
      <c r="C329" s="40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9"/>
      <c r="P329" s="39"/>
      <c r="Q329" s="39"/>
      <c r="R329" s="39"/>
      <c r="S329" s="39"/>
      <c r="T329" s="39"/>
      <c r="U329" s="39"/>
      <c r="V329" s="39"/>
    </row>
    <row r="330" spans="1:22" s="22" customFormat="1" ht="11.25" x14ac:dyDescent="0.2">
      <c r="A330" s="30"/>
      <c r="B330" s="40"/>
      <c r="C330" s="40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39"/>
      <c r="P330" s="39"/>
      <c r="Q330" s="39"/>
      <c r="R330" s="39"/>
      <c r="S330" s="39"/>
      <c r="T330" s="39"/>
      <c r="U330" s="39"/>
      <c r="V330" s="39"/>
    </row>
    <row r="331" spans="1:22" s="22" customFormat="1" ht="11.25" x14ac:dyDescent="0.2">
      <c r="A331" s="30"/>
      <c r="B331" s="40"/>
      <c r="C331" s="40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39"/>
      <c r="P331" s="39"/>
      <c r="Q331" s="39"/>
      <c r="R331" s="39"/>
      <c r="S331" s="39"/>
      <c r="T331" s="39"/>
      <c r="U331" s="39"/>
      <c r="V331" s="39"/>
    </row>
    <row r="332" spans="1:22" s="22" customFormat="1" ht="11.25" x14ac:dyDescent="0.2">
      <c r="A332" s="30"/>
      <c r="B332" s="40"/>
      <c r="C332" s="40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39"/>
      <c r="P332" s="39"/>
      <c r="Q332" s="39"/>
      <c r="R332" s="39"/>
      <c r="S332" s="39"/>
      <c r="T332" s="39"/>
      <c r="U332" s="39"/>
      <c r="V332" s="39"/>
    </row>
    <row r="333" spans="1:22" s="22" customFormat="1" ht="11.25" x14ac:dyDescent="0.2">
      <c r="A333" s="30"/>
      <c r="B333" s="40"/>
      <c r="C333" s="40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39"/>
      <c r="P333" s="39"/>
      <c r="Q333" s="39"/>
      <c r="R333" s="39"/>
      <c r="S333" s="39"/>
      <c r="T333" s="39"/>
      <c r="U333" s="39"/>
      <c r="V333" s="39"/>
    </row>
    <row r="334" spans="1:22" s="22" customFormat="1" ht="11.25" x14ac:dyDescent="0.2">
      <c r="A334" s="30"/>
      <c r="B334" s="40"/>
      <c r="C334" s="40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39"/>
      <c r="P334" s="39"/>
      <c r="Q334" s="39"/>
      <c r="R334" s="39"/>
      <c r="S334" s="39"/>
      <c r="T334" s="39"/>
      <c r="U334" s="39"/>
      <c r="V334" s="39"/>
    </row>
    <row r="335" spans="1:22" s="22" customFormat="1" ht="11.25" x14ac:dyDescent="0.2">
      <c r="A335" s="30"/>
      <c r="B335" s="40"/>
      <c r="C335" s="40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39"/>
      <c r="P335" s="39"/>
      <c r="Q335" s="39"/>
      <c r="R335" s="39"/>
      <c r="S335" s="39"/>
      <c r="T335" s="39"/>
      <c r="U335" s="39"/>
      <c r="V335" s="39"/>
    </row>
    <row r="336" spans="1:22" s="22" customFormat="1" ht="11.25" x14ac:dyDescent="0.2">
      <c r="A336" s="30"/>
      <c r="B336" s="40"/>
      <c r="C336" s="40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39"/>
      <c r="P336" s="39"/>
      <c r="Q336" s="39"/>
      <c r="R336" s="39"/>
      <c r="S336" s="39"/>
      <c r="T336" s="39"/>
      <c r="U336" s="39"/>
      <c r="V336" s="39"/>
    </row>
    <row r="337" spans="1:22" s="22" customFormat="1" ht="11.25" x14ac:dyDescent="0.2">
      <c r="A337" s="30"/>
      <c r="B337" s="40"/>
      <c r="C337" s="40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39"/>
      <c r="P337" s="39"/>
      <c r="Q337" s="39"/>
      <c r="R337" s="39"/>
      <c r="S337" s="39"/>
      <c r="T337" s="39"/>
      <c r="U337" s="39"/>
      <c r="V337" s="39"/>
    </row>
    <row r="338" spans="1:22" s="22" customFormat="1" ht="11.25" x14ac:dyDescent="0.2">
      <c r="A338" s="30"/>
      <c r="B338" s="40"/>
      <c r="C338" s="40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39"/>
      <c r="P338" s="39"/>
      <c r="Q338" s="39"/>
      <c r="R338" s="39"/>
      <c r="S338" s="39"/>
      <c r="T338" s="39"/>
      <c r="U338" s="39"/>
      <c r="V338" s="39"/>
    </row>
    <row r="339" spans="1:22" s="22" customFormat="1" ht="11.25" x14ac:dyDescent="0.2">
      <c r="A339" s="30"/>
      <c r="B339" s="40"/>
      <c r="C339" s="40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39"/>
      <c r="P339" s="39"/>
      <c r="Q339" s="39"/>
      <c r="R339" s="39"/>
      <c r="S339" s="39"/>
      <c r="T339" s="39"/>
      <c r="U339" s="39"/>
      <c r="V339" s="39"/>
    </row>
    <row r="340" spans="1:22" s="22" customFormat="1" ht="11.25" x14ac:dyDescent="0.2">
      <c r="A340" s="30"/>
      <c r="B340" s="40"/>
      <c r="C340" s="40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39"/>
      <c r="P340" s="39"/>
      <c r="Q340" s="39"/>
      <c r="R340" s="39"/>
      <c r="S340" s="39"/>
      <c r="T340" s="39"/>
      <c r="U340" s="39"/>
      <c r="V340" s="39"/>
    </row>
    <row r="341" spans="1:22" s="22" customFormat="1" ht="11.25" x14ac:dyDescent="0.2">
      <c r="A341" s="30"/>
      <c r="B341" s="40"/>
      <c r="C341" s="40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39"/>
      <c r="P341" s="39"/>
      <c r="Q341" s="39"/>
      <c r="R341" s="39"/>
      <c r="S341" s="39"/>
      <c r="T341" s="39"/>
      <c r="U341" s="39"/>
      <c r="V341" s="39"/>
    </row>
    <row r="342" spans="1:22" s="22" customFormat="1" ht="11.25" x14ac:dyDescent="0.2">
      <c r="A342" s="30"/>
      <c r="B342" s="40"/>
      <c r="C342" s="40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39"/>
      <c r="P342" s="39"/>
      <c r="Q342" s="39"/>
      <c r="R342" s="39"/>
      <c r="S342" s="39"/>
      <c r="T342" s="39"/>
      <c r="U342" s="39"/>
      <c r="V342" s="39"/>
    </row>
    <row r="343" spans="1:22" s="22" customFormat="1" ht="11.25" x14ac:dyDescent="0.2">
      <c r="A343" s="30"/>
      <c r="B343" s="40"/>
      <c r="C343" s="40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39"/>
      <c r="P343" s="39"/>
      <c r="Q343" s="39"/>
      <c r="R343" s="39"/>
      <c r="S343" s="39"/>
      <c r="T343" s="39"/>
      <c r="U343" s="39"/>
      <c r="V343" s="39"/>
    </row>
    <row r="344" spans="1:22" s="22" customFormat="1" ht="11.25" x14ac:dyDescent="0.2">
      <c r="A344" s="30"/>
      <c r="B344" s="40"/>
      <c r="C344" s="40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39"/>
      <c r="P344" s="39"/>
      <c r="Q344" s="39"/>
      <c r="R344" s="39"/>
      <c r="S344" s="39"/>
      <c r="T344" s="39"/>
      <c r="U344" s="39"/>
      <c r="V344" s="39"/>
    </row>
    <row r="345" spans="1:22" s="22" customFormat="1" ht="11.25" x14ac:dyDescent="0.2">
      <c r="A345" s="30"/>
      <c r="B345" s="40"/>
      <c r="C345" s="40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39"/>
      <c r="P345" s="39"/>
      <c r="Q345" s="39"/>
      <c r="R345" s="39"/>
      <c r="S345" s="39"/>
      <c r="T345" s="39"/>
      <c r="U345" s="39"/>
      <c r="V345" s="39"/>
    </row>
    <row r="346" spans="1:22" s="22" customFormat="1" ht="11.25" x14ac:dyDescent="0.2">
      <c r="A346" s="30"/>
      <c r="B346" s="40"/>
      <c r="C346" s="40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39"/>
      <c r="P346" s="39"/>
      <c r="Q346" s="39"/>
      <c r="R346" s="39"/>
      <c r="S346" s="39"/>
      <c r="T346" s="39"/>
      <c r="U346" s="39"/>
      <c r="V346" s="39"/>
    </row>
    <row r="347" spans="1:22" s="22" customFormat="1" ht="11.25" x14ac:dyDescent="0.2">
      <c r="A347" s="30"/>
      <c r="B347" s="40"/>
      <c r="C347" s="40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39"/>
      <c r="P347" s="39"/>
      <c r="Q347" s="39"/>
      <c r="R347" s="39"/>
      <c r="S347" s="39"/>
      <c r="T347" s="39"/>
      <c r="U347" s="39"/>
      <c r="V347" s="39"/>
    </row>
    <row r="348" spans="1:22" s="22" customFormat="1" ht="11.25" x14ac:dyDescent="0.2">
      <c r="A348" s="30"/>
      <c r="B348" s="40"/>
      <c r="C348" s="40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39"/>
      <c r="P348" s="39"/>
      <c r="Q348" s="39"/>
      <c r="R348" s="39"/>
      <c r="S348" s="39"/>
      <c r="T348" s="39"/>
      <c r="U348" s="39"/>
      <c r="V348" s="39"/>
    </row>
    <row r="349" spans="1:22" s="22" customFormat="1" ht="11.25" x14ac:dyDescent="0.2">
      <c r="A349" s="30"/>
      <c r="B349" s="40"/>
      <c r="C349" s="40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39"/>
      <c r="P349" s="39"/>
      <c r="Q349" s="39"/>
      <c r="R349" s="39"/>
      <c r="S349" s="39"/>
      <c r="T349" s="39"/>
      <c r="U349" s="39"/>
      <c r="V349" s="39"/>
    </row>
    <row r="350" spans="1:22" s="22" customFormat="1" ht="11.25" x14ac:dyDescent="0.2">
      <c r="A350" s="30"/>
      <c r="B350" s="40"/>
      <c r="C350" s="40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39"/>
      <c r="P350" s="39"/>
      <c r="Q350" s="39"/>
      <c r="R350" s="39"/>
      <c r="S350" s="39"/>
      <c r="T350" s="39"/>
      <c r="U350" s="39"/>
      <c r="V350" s="39"/>
    </row>
    <row r="351" spans="1:22" s="22" customFormat="1" ht="11.25" x14ac:dyDescent="0.2">
      <c r="A351" s="30"/>
      <c r="B351" s="40"/>
      <c r="C351" s="40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39"/>
      <c r="P351" s="39"/>
      <c r="Q351" s="39"/>
      <c r="R351" s="39"/>
      <c r="S351" s="39"/>
      <c r="T351" s="39"/>
      <c r="U351" s="39"/>
      <c r="V351" s="39"/>
    </row>
    <row r="352" spans="1:22" s="22" customFormat="1" ht="11.25" x14ac:dyDescent="0.2">
      <c r="A352" s="30"/>
      <c r="B352" s="40"/>
      <c r="C352" s="40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39"/>
      <c r="P352" s="39"/>
      <c r="Q352" s="39"/>
      <c r="R352" s="39"/>
      <c r="S352" s="39"/>
      <c r="T352" s="39"/>
      <c r="U352" s="39"/>
      <c r="V352" s="39"/>
    </row>
    <row r="353" spans="1:22" s="22" customFormat="1" ht="11.25" x14ac:dyDescent="0.2">
      <c r="A353" s="30"/>
      <c r="B353" s="40"/>
      <c r="C353" s="40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39"/>
      <c r="P353" s="39"/>
      <c r="Q353" s="39"/>
      <c r="R353" s="39"/>
      <c r="S353" s="39"/>
      <c r="T353" s="39"/>
      <c r="U353" s="39"/>
      <c r="V353" s="39"/>
    </row>
    <row r="354" spans="1:22" s="22" customFormat="1" ht="11.25" x14ac:dyDescent="0.2">
      <c r="A354" s="30"/>
      <c r="B354" s="40"/>
      <c r="C354" s="40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39"/>
      <c r="P354" s="39"/>
      <c r="Q354" s="39"/>
      <c r="R354" s="39"/>
      <c r="S354" s="39"/>
      <c r="T354" s="39"/>
      <c r="U354" s="39"/>
      <c r="V354" s="39"/>
    </row>
    <row r="355" spans="1:22" s="22" customFormat="1" ht="11.25" x14ac:dyDescent="0.2">
      <c r="A355" s="30"/>
      <c r="B355" s="40"/>
      <c r="C355" s="40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39"/>
      <c r="P355" s="39"/>
      <c r="Q355" s="39"/>
      <c r="R355" s="39"/>
      <c r="S355" s="39"/>
      <c r="T355" s="39"/>
      <c r="U355" s="39"/>
      <c r="V355" s="39"/>
    </row>
    <row r="356" spans="1:22" s="22" customFormat="1" ht="11.25" x14ac:dyDescent="0.2">
      <c r="A356" s="30"/>
      <c r="B356" s="40"/>
      <c r="C356" s="40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39"/>
      <c r="P356" s="39"/>
      <c r="Q356" s="39"/>
      <c r="R356" s="39"/>
      <c r="S356" s="39"/>
      <c r="T356" s="39"/>
      <c r="U356" s="39"/>
      <c r="V356" s="39"/>
    </row>
    <row r="357" spans="1:22" s="22" customFormat="1" ht="11.25" x14ac:dyDescent="0.2">
      <c r="A357" s="30"/>
      <c r="B357" s="40"/>
      <c r="C357" s="40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39"/>
      <c r="P357" s="39"/>
      <c r="Q357" s="39"/>
      <c r="R357" s="39"/>
      <c r="S357" s="39"/>
      <c r="T357" s="39"/>
      <c r="U357" s="39"/>
      <c r="V357" s="39"/>
    </row>
    <row r="358" spans="1:22" s="22" customFormat="1" ht="11.25" x14ac:dyDescent="0.2">
      <c r="A358" s="30"/>
      <c r="B358" s="40"/>
      <c r="C358" s="40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39"/>
      <c r="P358" s="39"/>
      <c r="Q358" s="39"/>
      <c r="R358" s="39"/>
      <c r="S358" s="39"/>
      <c r="T358" s="39"/>
      <c r="U358" s="39"/>
      <c r="V358" s="39"/>
    </row>
    <row r="359" spans="1:22" s="22" customFormat="1" ht="11.25" x14ac:dyDescent="0.2">
      <c r="A359" s="30"/>
      <c r="B359" s="40"/>
      <c r="C359" s="40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39"/>
      <c r="P359" s="39"/>
      <c r="Q359" s="39"/>
      <c r="R359" s="39"/>
      <c r="S359" s="39"/>
      <c r="T359" s="39"/>
      <c r="U359" s="39"/>
      <c r="V359" s="39"/>
    </row>
    <row r="360" spans="1:22" s="6" customFormat="1" x14ac:dyDescent="0.25">
      <c r="A360" s="30"/>
      <c r="B360" s="40"/>
      <c r="C360" s="40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38"/>
      <c r="P360" s="38"/>
      <c r="Q360" s="38"/>
      <c r="R360" s="38"/>
      <c r="S360" s="38"/>
      <c r="T360" s="38"/>
      <c r="U360" s="38"/>
      <c r="V360" s="38"/>
    </row>
    <row r="361" spans="1:22" s="6" customFormat="1" x14ac:dyDescent="0.25">
      <c r="A361" s="30"/>
      <c r="B361" s="40"/>
      <c r="C361" s="40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38"/>
      <c r="P361" s="38"/>
      <c r="Q361" s="38"/>
      <c r="R361" s="38"/>
      <c r="S361" s="38"/>
      <c r="T361" s="38"/>
      <c r="U361" s="38"/>
      <c r="V361" s="38"/>
    </row>
    <row r="362" spans="1:22" s="6" customFormat="1" x14ac:dyDescent="0.25">
      <c r="A362" s="30"/>
      <c r="B362" s="40"/>
      <c r="C362" s="40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38"/>
      <c r="P362" s="38"/>
      <c r="Q362" s="38"/>
      <c r="R362" s="38"/>
      <c r="S362" s="38"/>
      <c r="T362" s="38"/>
      <c r="U362" s="38"/>
      <c r="V362" s="38"/>
    </row>
    <row r="363" spans="1:22" s="6" customFormat="1" x14ac:dyDescent="0.25">
      <c r="A363" s="30"/>
      <c r="B363" s="40"/>
      <c r="C363" s="40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38"/>
      <c r="P363" s="38"/>
      <c r="Q363" s="38"/>
      <c r="R363" s="38"/>
      <c r="S363" s="38"/>
      <c r="T363" s="38"/>
      <c r="U363" s="38"/>
      <c r="V363" s="38"/>
    </row>
    <row r="364" spans="1:22" s="6" customFormat="1" x14ac:dyDescent="0.25">
      <c r="A364" s="30"/>
      <c r="B364" s="40"/>
      <c r="C364" s="40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38"/>
      <c r="P364" s="38"/>
      <c r="Q364" s="38"/>
      <c r="R364" s="38"/>
      <c r="S364" s="38"/>
      <c r="T364" s="38"/>
      <c r="U364" s="38"/>
      <c r="V364" s="38"/>
    </row>
    <row r="365" spans="1:22" s="6" customFormat="1" x14ac:dyDescent="0.25">
      <c r="A365" s="30"/>
      <c r="B365" s="40"/>
      <c r="C365" s="40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38"/>
      <c r="P365" s="38"/>
      <c r="Q365" s="38"/>
      <c r="R365" s="38"/>
      <c r="S365" s="38"/>
      <c r="T365" s="38"/>
      <c r="U365" s="38"/>
      <c r="V365" s="38"/>
    </row>
    <row r="366" spans="1:22" s="6" customFormat="1" x14ac:dyDescent="0.25">
      <c r="A366" s="30"/>
      <c r="B366" s="40"/>
      <c r="C366" s="40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38"/>
      <c r="P366" s="38"/>
      <c r="Q366" s="38"/>
      <c r="R366" s="38"/>
      <c r="S366" s="38"/>
      <c r="T366" s="38"/>
      <c r="U366" s="38"/>
      <c r="V366" s="38"/>
    </row>
    <row r="367" spans="1:22" s="6" customFormat="1" x14ac:dyDescent="0.25">
      <c r="A367" s="30"/>
      <c r="B367" s="40"/>
      <c r="C367" s="40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38"/>
      <c r="P367" s="38"/>
      <c r="Q367" s="38"/>
      <c r="R367" s="38"/>
      <c r="S367" s="38"/>
      <c r="T367" s="38"/>
      <c r="U367" s="38"/>
      <c r="V367" s="38"/>
    </row>
    <row r="368" spans="1:22" s="6" customFormat="1" x14ac:dyDescent="0.25">
      <c r="A368" s="30"/>
      <c r="B368" s="40"/>
      <c r="C368" s="40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38"/>
      <c r="P368" s="38"/>
      <c r="Q368" s="38"/>
      <c r="R368" s="38"/>
      <c r="S368" s="38"/>
      <c r="T368" s="38"/>
      <c r="U368" s="38"/>
      <c r="V368" s="38"/>
    </row>
    <row r="369" spans="1:22" s="6" customFormat="1" x14ac:dyDescent="0.25">
      <c r="A369" s="30"/>
      <c r="B369" s="40"/>
      <c r="C369" s="40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38"/>
      <c r="P369" s="38"/>
      <c r="Q369" s="38"/>
      <c r="R369" s="38"/>
      <c r="S369" s="38"/>
      <c r="T369" s="38"/>
      <c r="U369" s="38"/>
      <c r="V369" s="38"/>
    </row>
    <row r="370" spans="1:22" s="6" customFormat="1" x14ac:dyDescent="0.25">
      <c r="A370" s="30"/>
      <c r="B370" s="40"/>
      <c r="C370" s="40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38"/>
      <c r="P370" s="38"/>
      <c r="Q370" s="38"/>
      <c r="R370" s="38"/>
      <c r="S370" s="38"/>
      <c r="T370" s="38"/>
      <c r="U370" s="38"/>
      <c r="V370" s="38"/>
    </row>
    <row r="371" spans="1:22" s="6" customFormat="1" x14ac:dyDescent="0.25">
      <c r="A371" s="30"/>
      <c r="B371" s="40"/>
      <c r="C371" s="40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38"/>
      <c r="P371" s="38"/>
      <c r="Q371" s="38"/>
      <c r="R371" s="38"/>
      <c r="S371" s="38"/>
      <c r="T371" s="38"/>
      <c r="U371" s="38"/>
      <c r="V371" s="38"/>
    </row>
    <row r="372" spans="1:22" s="6" customFormat="1" x14ac:dyDescent="0.25">
      <c r="A372" s="30"/>
      <c r="B372" s="40"/>
      <c r="C372" s="40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38"/>
      <c r="P372" s="38"/>
      <c r="Q372" s="38"/>
      <c r="R372" s="38"/>
      <c r="S372" s="38"/>
      <c r="T372" s="38"/>
      <c r="U372" s="38"/>
      <c r="V372" s="38"/>
    </row>
    <row r="373" spans="1:22" s="6" customFormat="1" x14ac:dyDescent="0.25">
      <c r="A373" s="30"/>
      <c r="B373" s="40"/>
      <c r="C373" s="40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38"/>
      <c r="P373" s="38"/>
      <c r="Q373" s="38"/>
      <c r="R373" s="38"/>
      <c r="S373" s="38"/>
      <c r="T373" s="38"/>
      <c r="U373" s="38"/>
      <c r="V373" s="38"/>
    </row>
    <row r="374" spans="1:22" s="6" customFormat="1" x14ac:dyDescent="0.25">
      <c r="A374" s="30"/>
      <c r="B374" s="40"/>
      <c r="C374" s="40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38"/>
      <c r="P374" s="38"/>
      <c r="Q374" s="38"/>
      <c r="R374" s="38"/>
      <c r="S374" s="38"/>
      <c r="T374" s="38"/>
      <c r="U374" s="38"/>
      <c r="V374" s="38"/>
    </row>
    <row r="375" spans="1:22" s="6" customFormat="1" x14ac:dyDescent="0.25">
      <c r="A375" s="30"/>
      <c r="B375" s="40"/>
      <c r="C375" s="40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38"/>
      <c r="P375" s="38"/>
      <c r="Q375" s="38"/>
      <c r="R375" s="38"/>
      <c r="S375" s="38"/>
      <c r="T375" s="38"/>
      <c r="U375" s="38"/>
      <c r="V375" s="38"/>
    </row>
    <row r="376" spans="1:22" s="6" customFormat="1" x14ac:dyDescent="0.25">
      <c r="A376" s="30"/>
      <c r="B376" s="40"/>
      <c r="C376" s="40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38"/>
      <c r="P376" s="38"/>
      <c r="Q376" s="38"/>
      <c r="R376" s="38"/>
      <c r="S376" s="38"/>
      <c r="T376" s="38"/>
      <c r="U376" s="38"/>
      <c r="V376" s="38"/>
    </row>
    <row r="377" spans="1:22" s="6" customFormat="1" x14ac:dyDescent="0.25">
      <c r="A377" s="30"/>
      <c r="B377" s="40"/>
      <c r="C377" s="40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38"/>
      <c r="P377" s="38"/>
      <c r="Q377" s="38"/>
      <c r="R377" s="38"/>
      <c r="S377" s="38"/>
      <c r="T377" s="38"/>
      <c r="U377" s="38"/>
      <c r="V377" s="38"/>
    </row>
    <row r="378" spans="1:22" s="6" customFormat="1" x14ac:dyDescent="0.25">
      <c r="A378" s="30"/>
      <c r="B378" s="40"/>
      <c r="C378" s="40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38"/>
      <c r="P378" s="38"/>
      <c r="Q378" s="38"/>
      <c r="R378" s="38"/>
      <c r="S378" s="38"/>
      <c r="T378" s="38"/>
      <c r="U378" s="38"/>
      <c r="V378" s="38"/>
    </row>
    <row r="379" spans="1:22" s="6" customFormat="1" x14ac:dyDescent="0.25">
      <c r="A379" s="30"/>
      <c r="B379" s="40"/>
      <c r="C379" s="40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38"/>
      <c r="P379" s="38"/>
      <c r="Q379" s="38"/>
      <c r="R379" s="38"/>
      <c r="S379" s="38"/>
      <c r="T379" s="38"/>
      <c r="U379" s="38"/>
      <c r="V379" s="38"/>
    </row>
    <row r="380" spans="1:22" s="6" customFormat="1" x14ac:dyDescent="0.25">
      <c r="A380" s="30"/>
      <c r="B380" s="40"/>
      <c r="C380" s="40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38"/>
      <c r="P380" s="38"/>
      <c r="Q380" s="38"/>
      <c r="R380" s="38"/>
      <c r="S380" s="38"/>
      <c r="T380" s="38"/>
      <c r="U380" s="38"/>
      <c r="V380" s="38"/>
    </row>
    <row r="381" spans="1:22" s="6" customFormat="1" x14ac:dyDescent="0.25">
      <c r="A381" s="30"/>
      <c r="B381" s="40"/>
      <c r="C381" s="40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38"/>
      <c r="P381" s="38"/>
      <c r="Q381" s="38"/>
      <c r="R381" s="38"/>
      <c r="S381" s="38"/>
      <c r="T381" s="38"/>
      <c r="U381" s="38"/>
      <c r="V381" s="38"/>
    </row>
    <row r="382" spans="1:22" s="6" customFormat="1" x14ac:dyDescent="0.25">
      <c r="A382" s="30"/>
      <c r="B382" s="40"/>
      <c r="C382" s="40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38"/>
      <c r="P382" s="38"/>
      <c r="Q382" s="38"/>
      <c r="R382" s="38"/>
      <c r="S382" s="38"/>
      <c r="T382" s="38"/>
      <c r="U382" s="38"/>
      <c r="V382" s="38"/>
    </row>
    <row r="383" spans="1:22" s="6" customFormat="1" x14ac:dyDescent="0.25">
      <c r="A383" s="30"/>
      <c r="B383" s="40"/>
      <c r="C383" s="40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38"/>
      <c r="P383" s="38"/>
      <c r="Q383" s="38"/>
      <c r="R383" s="38"/>
      <c r="S383" s="38"/>
      <c r="T383" s="38"/>
      <c r="U383" s="38"/>
      <c r="V383" s="38"/>
    </row>
    <row r="384" spans="1:22" s="6" customFormat="1" x14ac:dyDescent="0.25">
      <c r="A384" s="30"/>
      <c r="B384" s="40"/>
      <c r="C384" s="40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38"/>
      <c r="P384" s="38"/>
      <c r="Q384" s="38"/>
      <c r="R384" s="38"/>
      <c r="S384" s="38"/>
      <c r="T384" s="38"/>
      <c r="U384" s="38"/>
      <c r="V384" s="38"/>
    </row>
    <row r="385" spans="1:22" s="6" customFormat="1" x14ac:dyDescent="0.25">
      <c r="A385" s="30"/>
      <c r="B385" s="40"/>
      <c r="C385" s="40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38"/>
      <c r="P385" s="38"/>
      <c r="Q385" s="38"/>
      <c r="R385" s="38"/>
      <c r="S385" s="38"/>
      <c r="T385" s="38"/>
      <c r="U385" s="38"/>
      <c r="V385" s="38"/>
    </row>
    <row r="386" spans="1:22" s="6" customFormat="1" x14ac:dyDescent="0.25">
      <c r="A386" s="30"/>
      <c r="B386" s="40"/>
      <c r="C386" s="40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38"/>
      <c r="P386" s="38"/>
      <c r="Q386" s="38"/>
      <c r="R386" s="38"/>
      <c r="S386" s="38"/>
      <c r="T386" s="38"/>
      <c r="U386" s="38"/>
      <c r="V386" s="38"/>
    </row>
    <row r="387" spans="1:22" s="6" customFormat="1" x14ac:dyDescent="0.25">
      <c r="A387" s="30"/>
      <c r="B387" s="40"/>
      <c r="C387" s="40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38"/>
      <c r="P387" s="38"/>
      <c r="Q387" s="38"/>
      <c r="R387" s="38"/>
      <c r="S387" s="38"/>
      <c r="T387" s="38"/>
      <c r="U387" s="38"/>
      <c r="V387" s="38"/>
    </row>
    <row r="388" spans="1:22" s="6" customFormat="1" x14ac:dyDescent="0.25">
      <c r="A388" s="30"/>
      <c r="B388" s="40"/>
      <c r="C388" s="40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38"/>
      <c r="P388" s="38"/>
      <c r="Q388" s="38"/>
      <c r="R388" s="38"/>
      <c r="S388" s="38"/>
      <c r="T388" s="38"/>
      <c r="U388" s="38"/>
      <c r="V388" s="38"/>
    </row>
    <row r="389" spans="1:22" s="6" customFormat="1" x14ac:dyDescent="0.25">
      <c r="A389" s="30"/>
      <c r="B389" s="40"/>
      <c r="C389" s="40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38"/>
      <c r="P389" s="38"/>
      <c r="Q389" s="38"/>
      <c r="R389" s="38"/>
      <c r="S389" s="38"/>
      <c r="T389" s="38"/>
      <c r="U389" s="38"/>
      <c r="V389" s="38"/>
    </row>
    <row r="390" spans="1:22" s="6" customFormat="1" x14ac:dyDescent="0.25">
      <c r="A390" s="30"/>
      <c r="B390" s="40"/>
      <c r="C390" s="40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38"/>
      <c r="P390" s="38"/>
      <c r="Q390" s="38"/>
      <c r="R390" s="38"/>
      <c r="S390" s="38"/>
      <c r="T390" s="38"/>
      <c r="U390" s="38"/>
      <c r="V390" s="38"/>
    </row>
    <row r="391" spans="1:22" s="6" customFormat="1" x14ac:dyDescent="0.25">
      <c r="A391" s="30"/>
      <c r="B391" s="40"/>
      <c r="C391" s="40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38"/>
      <c r="P391" s="38"/>
      <c r="Q391" s="38"/>
      <c r="R391" s="38"/>
      <c r="S391" s="38"/>
      <c r="T391" s="38"/>
      <c r="U391" s="38"/>
      <c r="V391" s="38"/>
    </row>
    <row r="392" spans="1:22" s="6" customFormat="1" x14ac:dyDescent="0.25">
      <c r="A392" s="30"/>
      <c r="B392" s="40"/>
      <c r="C392" s="40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38"/>
      <c r="P392" s="38"/>
      <c r="Q392" s="38"/>
      <c r="R392" s="38"/>
      <c r="S392" s="38"/>
      <c r="T392" s="38"/>
      <c r="U392" s="38"/>
      <c r="V392" s="38"/>
    </row>
    <row r="393" spans="1:22" s="6" customFormat="1" x14ac:dyDescent="0.25">
      <c r="A393" s="30"/>
      <c r="B393" s="40"/>
      <c r="C393" s="40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38"/>
      <c r="P393" s="38"/>
      <c r="Q393" s="38"/>
      <c r="R393" s="38"/>
      <c r="S393" s="38"/>
      <c r="T393" s="38"/>
      <c r="U393" s="38"/>
      <c r="V393" s="38"/>
    </row>
    <row r="394" spans="1:22" s="6" customFormat="1" x14ac:dyDescent="0.25">
      <c r="A394" s="30"/>
      <c r="B394" s="40"/>
      <c r="C394" s="40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38"/>
      <c r="P394" s="38"/>
      <c r="Q394" s="38"/>
      <c r="R394" s="38"/>
      <c r="S394" s="38"/>
      <c r="T394" s="38"/>
      <c r="U394" s="38"/>
      <c r="V394" s="38"/>
    </row>
    <row r="395" spans="1:22" s="6" customFormat="1" x14ac:dyDescent="0.25">
      <c r="A395" s="30"/>
      <c r="B395" s="40"/>
      <c r="C395" s="40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38"/>
      <c r="P395" s="38"/>
      <c r="Q395" s="38"/>
      <c r="R395" s="38"/>
      <c r="S395" s="38"/>
      <c r="T395" s="38"/>
      <c r="U395" s="38"/>
      <c r="V395" s="38"/>
    </row>
    <row r="396" spans="1:22" s="6" customFormat="1" x14ac:dyDescent="0.25">
      <c r="A396" s="30"/>
      <c r="B396" s="40"/>
      <c r="C396" s="40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38"/>
      <c r="P396" s="38"/>
      <c r="Q396" s="38"/>
      <c r="R396" s="38"/>
      <c r="S396" s="38"/>
      <c r="T396" s="38"/>
      <c r="U396" s="38"/>
      <c r="V396" s="38"/>
    </row>
    <row r="397" spans="1:22" s="6" customFormat="1" x14ac:dyDescent="0.25">
      <c r="A397" s="30"/>
      <c r="B397" s="40"/>
      <c r="C397" s="40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38"/>
      <c r="P397" s="38"/>
      <c r="Q397" s="38"/>
      <c r="R397" s="38"/>
      <c r="S397" s="38"/>
      <c r="T397" s="38"/>
      <c r="U397" s="38"/>
      <c r="V397" s="38"/>
    </row>
    <row r="398" spans="1:22" s="6" customFormat="1" x14ac:dyDescent="0.25">
      <c r="A398" s="30"/>
      <c r="B398" s="40"/>
      <c r="C398" s="40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38"/>
      <c r="P398" s="38"/>
      <c r="Q398" s="38"/>
      <c r="R398" s="38"/>
      <c r="S398" s="38"/>
      <c r="T398" s="38"/>
      <c r="U398" s="38"/>
      <c r="V398" s="38"/>
    </row>
    <row r="399" spans="1:22" s="6" customFormat="1" x14ac:dyDescent="0.25">
      <c r="A399" s="30"/>
      <c r="B399" s="40"/>
      <c r="C399" s="40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38"/>
      <c r="P399" s="38"/>
      <c r="Q399" s="38"/>
      <c r="R399" s="38"/>
      <c r="S399" s="38"/>
      <c r="T399" s="38"/>
      <c r="U399" s="38"/>
      <c r="V399" s="38"/>
    </row>
    <row r="400" spans="1:22" s="6" customFormat="1" x14ac:dyDescent="0.25">
      <c r="A400" s="30"/>
      <c r="B400" s="40"/>
      <c r="C400" s="40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38"/>
      <c r="P400" s="38"/>
      <c r="Q400" s="38"/>
      <c r="R400" s="38"/>
      <c r="S400" s="38"/>
      <c r="T400" s="38"/>
      <c r="U400" s="38"/>
      <c r="V400" s="38"/>
    </row>
    <row r="401" spans="1:22" s="6" customFormat="1" x14ac:dyDescent="0.25">
      <c r="A401" s="30"/>
      <c r="B401" s="40"/>
      <c r="C401" s="40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38"/>
      <c r="P401" s="38"/>
      <c r="Q401" s="38"/>
      <c r="R401" s="38"/>
      <c r="S401" s="38"/>
      <c r="T401" s="38"/>
      <c r="U401" s="38"/>
      <c r="V401" s="38"/>
    </row>
    <row r="402" spans="1:22" s="6" customFormat="1" x14ac:dyDescent="0.25">
      <c r="A402" s="30"/>
      <c r="B402" s="40"/>
      <c r="C402" s="40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38"/>
      <c r="P402" s="38"/>
      <c r="Q402" s="38"/>
      <c r="R402" s="38"/>
      <c r="S402" s="38"/>
      <c r="T402" s="38"/>
      <c r="U402" s="38"/>
      <c r="V402" s="38"/>
    </row>
    <row r="403" spans="1:22" s="6" customFormat="1" x14ac:dyDescent="0.25">
      <c r="A403" s="30"/>
      <c r="B403" s="40"/>
      <c r="C403" s="40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38"/>
      <c r="P403" s="38"/>
      <c r="Q403" s="38"/>
      <c r="R403" s="38"/>
      <c r="S403" s="38"/>
      <c r="T403" s="38"/>
      <c r="U403" s="38"/>
      <c r="V403" s="38"/>
    </row>
    <row r="404" spans="1:22" s="6" customFormat="1" x14ac:dyDescent="0.25">
      <c r="A404" s="30"/>
      <c r="B404" s="40"/>
      <c r="C404" s="40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38"/>
      <c r="P404" s="38"/>
      <c r="Q404" s="38"/>
      <c r="R404" s="38"/>
      <c r="S404" s="38"/>
      <c r="T404" s="38"/>
      <c r="U404" s="38"/>
      <c r="V404" s="38"/>
    </row>
    <row r="405" spans="1:22" s="6" customFormat="1" x14ac:dyDescent="0.25">
      <c r="A405" s="30"/>
      <c r="B405" s="40"/>
      <c r="C405" s="40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38"/>
      <c r="P405" s="38"/>
      <c r="Q405" s="38"/>
      <c r="R405" s="38"/>
      <c r="S405" s="38"/>
      <c r="T405" s="38"/>
      <c r="U405" s="38"/>
      <c r="V405" s="38"/>
    </row>
    <row r="406" spans="1:22" s="6" customFormat="1" x14ac:dyDescent="0.25">
      <c r="A406" s="30"/>
      <c r="B406" s="40"/>
      <c r="C406" s="40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38"/>
      <c r="P406" s="38"/>
      <c r="Q406" s="38"/>
      <c r="R406" s="38"/>
      <c r="S406" s="38"/>
      <c r="T406" s="38"/>
      <c r="U406" s="38"/>
      <c r="V406" s="38"/>
    </row>
    <row r="407" spans="1:22" s="6" customFormat="1" x14ac:dyDescent="0.25">
      <c r="A407" s="30"/>
      <c r="B407" s="40"/>
      <c r="C407" s="40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38"/>
      <c r="P407" s="38"/>
      <c r="Q407" s="38"/>
      <c r="R407" s="38"/>
      <c r="S407" s="38"/>
      <c r="T407" s="38"/>
      <c r="U407" s="38"/>
      <c r="V407" s="38"/>
    </row>
    <row r="408" spans="1:22" s="6" customFormat="1" x14ac:dyDescent="0.25">
      <c r="A408" s="30"/>
      <c r="B408" s="40"/>
      <c r="C408" s="40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38"/>
      <c r="P408" s="38"/>
      <c r="Q408" s="38"/>
      <c r="R408" s="38"/>
      <c r="S408" s="38"/>
      <c r="T408" s="38"/>
      <c r="U408" s="38"/>
      <c r="V408" s="38"/>
    </row>
    <row r="409" spans="1:22" s="6" customFormat="1" x14ac:dyDescent="0.25">
      <c r="A409" s="30"/>
      <c r="B409" s="40"/>
      <c r="C409" s="40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38"/>
      <c r="P409" s="38"/>
      <c r="Q409" s="38"/>
      <c r="R409" s="38"/>
      <c r="S409" s="38"/>
      <c r="T409" s="38"/>
      <c r="U409" s="38"/>
      <c r="V409" s="38"/>
    </row>
    <row r="410" spans="1:22" s="6" customFormat="1" x14ac:dyDescent="0.25">
      <c r="A410" s="30"/>
      <c r="B410" s="40"/>
      <c r="C410" s="40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38"/>
      <c r="P410" s="38"/>
      <c r="Q410" s="38"/>
      <c r="R410" s="38"/>
      <c r="S410" s="38"/>
      <c r="T410" s="38"/>
      <c r="U410" s="38"/>
      <c r="V410" s="38"/>
    </row>
    <row r="411" spans="1:22" s="6" customFormat="1" x14ac:dyDescent="0.25">
      <c r="A411" s="30"/>
      <c r="B411" s="40"/>
      <c r="C411" s="40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38"/>
      <c r="P411" s="38"/>
      <c r="Q411" s="38"/>
      <c r="R411" s="38"/>
      <c r="S411" s="38"/>
      <c r="T411" s="38"/>
      <c r="U411" s="38"/>
      <c r="V411" s="38"/>
    </row>
    <row r="412" spans="1:22" s="6" customFormat="1" x14ac:dyDescent="0.25">
      <c r="A412" s="30"/>
      <c r="B412" s="40"/>
      <c r="C412" s="40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38"/>
      <c r="P412" s="38"/>
      <c r="Q412" s="38"/>
      <c r="R412" s="38"/>
      <c r="S412" s="38"/>
      <c r="T412" s="38"/>
      <c r="U412" s="38"/>
      <c r="V412" s="38"/>
    </row>
    <row r="413" spans="1:22" s="6" customFormat="1" x14ac:dyDescent="0.25">
      <c r="A413" s="30"/>
      <c r="B413" s="40"/>
      <c r="C413" s="40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38"/>
      <c r="P413" s="38"/>
      <c r="Q413" s="38"/>
      <c r="R413" s="38"/>
      <c r="S413" s="38"/>
      <c r="T413" s="38"/>
      <c r="U413" s="38"/>
      <c r="V413" s="38"/>
    </row>
    <row r="414" spans="1:22" s="6" customFormat="1" x14ac:dyDescent="0.25">
      <c r="A414" s="30"/>
      <c r="B414" s="40"/>
      <c r="C414" s="40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38"/>
      <c r="P414" s="38"/>
      <c r="Q414" s="38"/>
      <c r="R414" s="38"/>
      <c r="S414" s="38"/>
      <c r="T414" s="38"/>
      <c r="U414" s="38"/>
      <c r="V414" s="38"/>
    </row>
    <row r="415" spans="1:22" s="6" customFormat="1" x14ac:dyDescent="0.25">
      <c r="A415" s="30"/>
      <c r="B415" s="40"/>
      <c r="C415" s="40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38"/>
      <c r="P415" s="38"/>
      <c r="Q415" s="38"/>
      <c r="R415" s="38"/>
      <c r="S415" s="38"/>
      <c r="T415" s="38"/>
      <c r="U415" s="38"/>
      <c r="V415" s="38"/>
    </row>
    <row r="416" spans="1:22" s="6" customFormat="1" x14ac:dyDescent="0.25">
      <c r="A416" s="30"/>
      <c r="B416" s="41"/>
      <c r="C416" s="41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38"/>
      <c r="P416" s="38"/>
      <c r="Q416" s="38"/>
      <c r="R416" s="38"/>
      <c r="S416" s="38"/>
      <c r="T416" s="38"/>
      <c r="U416" s="38"/>
      <c r="V416" s="38"/>
    </row>
    <row r="417" spans="1:22" s="6" customFormat="1" x14ac:dyDescent="0.25">
      <c r="A417" s="30"/>
      <c r="B417" s="41"/>
      <c r="C417" s="41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38"/>
      <c r="P417" s="38"/>
      <c r="Q417" s="38"/>
      <c r="R417" s="38"/>
      <c r="S417" s="38"/>
      <c r="T417" s="38"/>
      <c r="U417" s="38"/>
      <c r="V417" s="38"/>
    </row>
    <row r="418" spans="1:22" s="6" customFormat="1" x14ac:dyDescent="0.25">
      <c r="A418" s="30"/>
      <c r="B418" s="41"/>
      <c r="C418" s="41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38"/>
      <c r="P418" s="38"/>
      <c r="Q418" s="38"/>
      <c r="R418" s="38"/>
      <c r="S418" s="38"/>
      <c r="T418" s="38"/>
      <c r="U418" s="38"/>
      <c r="V418" s="38"/>
    </row>
    <row r="419" spans="1:22" s="6" customFormat="1" x14ac:dyDescent="0.25">
      <c r="A419" s="30"/>
      <c r="B419" s="41"/>
      <c r="C419" s="41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38"/>
      <c r="P419" s="38"/>
      <c r="Q419" s="38"/>
      <c r="R419" s="38"/>
      <c r="S419" s="38"/>
      <c r="T419" s="38"/>
      <c r="U419" s="38"/>
      <c r="V419" s="38"/>
    </row>
    <row r="420" spans="1:22" s="6" customFormat="1" x14ac:dyDescent="0.25">
      <c r="A420" s="30"/>
      <c r="B420" s="41"/>
      <c r="C420" s="41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38"/>
      <c r="P420" s="38"/>
      <c r="Q420" s="38"/>
      <c r="R420" s="38"/>
      <c r="S420" s="38"/>
      <c r="T420" s="38"/>
      <c r="U420" s="38"/>
      <c r="V420" s="38"/>
    </row>
    <row r="421" spans="1:22" s="6" customFormat="1" x14ac:dyDescent="0.25">
      <c r="A421" s="30"/>
      <c r="B421" s="41"/>
      <c r="C421" s="41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38"/>
      <c r="P421" s="38"/>
      <c r="Q421" s="38"/>
      <c r="R421" s="38"/>
      <c r="S421" s="38"/>
      <c r="T421" s="38"/>
      <c r="U421" s="38"/>
      <c r="V421" s="38"/>
    </row>
    <row r="422" spans="1:22" s="6" customFormat="1" x14ac:dyDescent="0.25">
      <c r="A422" s="30"/>
      <c r="B422" s="41"/>
      <c r="C422" s="41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38"/>
      <c r="P422" s="38"/>
      <c r="Q422" s="38"/>
      <c r="R422" s="38"/>
      <c r="S422" s="38"/>
      <c r="T422" s="38"/>
      <c r="U422" s="38"/>
      <c r="V422" s="38"/>
    </row>
    <row r="423" spans="1:22" s="6" customFormat="1" x14ac:dyDescent="0.25">
      <c r="A423" s="30"/>
      <c r="B423" s="41"/>
      <c r="C423" s="41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38"/>
      <c r="P423" s="38"/>
      <c r="Q423" s="38"/>
      <c r="R423" s="38"/>
      <c r="S423" s="38"/>
      <c r="T423" s="38"/>
      <c r="U423" s="38"/>
      <c r="V423" s="38"/>
    </row>
    <row r="424" spans="1:22" s="6" customFormat="1" x14ac:dyDescent="0.25">
      <c r="A424" s="30"/>
      <c r="B424" s="41"/>
      <c r="C424" s="41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38"/>
      <c r="P424" s="38"/>
      <c r="Q424" s="38"/>
      <c r="R424" s="38"/>
      <c r="S424" s="38"/>
      <c r="T424" s="38"/>
      <c r="U424" s="38"/>
      <c r="V424" s="38"/>
    </row>
    <row r="425" spans="1:22" s="6" customFormat="1" x14ac:dyDescent="0.25">
      <c r="A425" s="30"/>
      <c r="B425" s="41"/>
      <c r="C425" s="41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38"/>
      <c r="P425" s="38"/>
      <c r="Q425" s="38"/>
      <c r="R425" s="38"/>
      <c r="S425" s="38"/>
      <c r="T425" s="38"/>
      <c r="U425" s="38"/>
      <c r="V425" s="38"/>
    </row>
    <row r="426" spans="1:22" s="6" customFormat="1" x14ac:dyDescent="0.25">
      <c r="A426" s="30"/>
      <c r="B426" s="41"/>
      <c r="C426" s="41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38"/>
      <c r="P426" s="38"/>
      <c r="Q426" s="38"/>
      <c r="R426" s="38"/>
      <c r="S426" s="38"/>
      <c r="T426" s="38"/>
      <c r="U426" s="38"/>
      <c r="V426" s="38"/>
    </row>
    <row r="427" spans="1:22" s="6" customFormat="1" x14ac:dyDescent="0.25">
      <c r="A427" s="30"/>
      <c r="B427" s="41"/>
      <c r="C427" s="41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38"/>
      <c r="P427" s="38"/>
      <c r="Q427" s="38"/>
      <c r="R427" s="38"/>
      <c r="S427" s="38"/>
      <c r="T427" s="38"/>
      <c r="U427" s="38"/>
      <c r="V427" s="38"/>
    </row>
    <row r="428" spans="1:22" s="6" customFormat="1" x14ac:dyDescent="0.25">
      <c r="A428" s="30"/>
      <c r="B428" s="41"/>
      <c r="C428" s="41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38"/>
      <c r="P428" s="38"/>
      <c r="Q428" s="38"/>
      <c r="R428" s="38"/>
      <c r="S428" s="38"/>
      <c r="T428" s="38"/>
      <c r="U428" s="38"/>
      <c r="V428" s="38"/>
    </row>
    <row r="429" spans="1:22" s="6" customFormat="1" x14ac:dyDescent="0.25">
      <c r="A429" s="30"/>
      <c r="B429" s="41"/>
      <c r="C429" s="41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38"/>
      <c r="P429" s="38"/>
      <c r="Q429" s="38"/>
      <c r="R429" s="38"/>
      <c r="S429" s="38"/>
      <c r="T429" s="38"/>
      <c r="U429" s="38"/>
      <c r="V429" s="38"/>
    </row>
    <row r="430" spans="1:22" s="6" customFormat="1" x14ac:dyDescent="0.25">
      <c r="A430" s="30"/>
      <c r="B430" s="41"/>
      <c r="C430" s="41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38"/>
      <c r="P430" s="38"/>
      <c r="Q430" s="38"/>
      <c r="R430" s="38"/>
      <c r="S430" s="38"/>
      <c r="T430" s="38"/>
      <c r="U430" s="38"/>
      <c r="V430" s="38"/>
    </row>
    <row r="431" spans="1:22" x14ac:dyDescent="0.25">
      <c r="A431" s="21"/>
      <c r="B431" s="15"/>
      <c r="C431" s="15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7"/>
    </row>
    <row r="432" spans="1:22" x14ac:dyDescent="0.25">
      <c r="A432" s="21"/>
      <c r="B432" s="15"/>
      <c r="C432" s="15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7"/>
    </row>
    <row r="433" spans="2:14" x14ac:dyDescent="0.25">
      <c r="B433" s="18"/>
      <c r="C433" s="18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20"/>
    </row>
    <row r="434" spans="2:14" x14ac:dyDescent="0.25">
      <c r="B434" s="15"/>
      <c r="C434" s="15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7"/>
    </row>
    <row r="435" spans="2:14" x14ac:dyDescent="0.25">
      <c r="B435" s="14"/>
      <c r="C435" s="14"/>
    </row>
    <row r="436" spans="2:14" x14ac:dyDescent="0.25">
      <c r="B436" s="14"/>
      <c r="C436" s="14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3254-F744-4124-A1F2-F3971FFA7058}">
  <dimension ref="A1:AE414"/>
  <sheetViews>
    <sheetView showGridLines="0" topLeftCell="A122" zoomScaleNormal="100" zoomScaleSheetLayoutView="100" workbookViewId="0"/>
  </sheetViews>
  <sheetFormatPr defaultRowHeight="15" x14ac:dyDescent="0.25"/>
  <cols>
    <col min="1" max="1" width="5" style="1" customWidth="1"/>
    <col min="2" max="3" width="8.7109375" style="4" customWidth="1"/>
    <col min="4" max="7" width="8.7109375" style="7" customWidth="1"/>
    <col min="8" max="11" width="8.7109375" style="4" customWidth="1"/>
    <col min="12" max="13" width="8.7109375" style="13" customWidth="1"/>
    <col min="14" max="14" width="8.7109375" style="6" customWidth="1"/>
    <col min="15" max="22" width="9.140625" style="38"/>
    <col min="23" max="31" width="9.140625" style="6"/>
  </cols>
  <sheetData>
    <row r="1" spans="1:31" s="6" customFormat="1" ht="8.4499999999999993" customHeight="1" x14ac:dyDescent="0.25">
      <c r="A1" s="5"/>
      <c r="B1" s="5"/>
      <c r="C1" s="5"/>
      <c r="D1" s="5"/>
      <c r="E1" s="5"/>
      <c r="F1" s="5"/>
      <c r="G1" s="4"/>
      <c r="H1" s="4"/>
      <c r="I1" s="4"/>
      <c r="J1" s="4"/>
      <c r="K1" s="4"/>
      <c r="L1" s="13"/>
      <c r="M1" s="13"/>
      <c r="O1" s="38"/>
      <c r="P1" s="38"/>
      <c r="Q1" s="38"/>
      <c r="R1" s="38"/>
      <c r="S1" s="38"/>
      <c r="T1" s="38"/>
      <c r="U1" s="38"/>
      <c r="V1" s="38"/>
    </row>
    <row r="2" spans="1:31" x14ac:dyDescent="0.25">
      <c r="B2" s="50" t="s">
        <v>18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</row>
    <row r="3" spans="1:31" s="3" customFormat="1" x14ac:dyDescent="0.25">
      <c r="A3" s="2"/>
      <c r="B3" s="52" t="s">
        <v>17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38"/>
      <c r="P3" s="38"/>
      <c r="Q3" s="38"/>
      <c r="R3" s="38"/>
      <c r="S3" s="38"/>
      <c r="T3" s="38"/>
      <c r="U3" s="38"/>
      <c r="V3" s="38"/>
      <c r="W3" s="6"/>
      <c r="X3" s="6"/>
      <c r="Y3" s="6"/>
      <c r="Z3" s="6"/>
      <c r="AA3" s="6"/>
      <c r="AB3" s="6"/>
      <c r="AC3" s="6"/>
      <c r="AD3" s="6"/>
      <c r="AE3" s="6"/>
    </row>
    <row r="4" spans="1:31" s="3" customFormat="1" ht="19.5" customHeight="1" x14ac:dyDescent="0.25">
      <c r="A4" s="37"/>
      <c r="B4" s="61" t="s">
        <v>12</v>
      </c>
      <c r="C4" s="62"/>
      <c r="D4" s="60" t="s">
        <v>25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38"/>
      <c r="P4" s="38"/>
      <c r="Q4" s="38"/>
      <c r="R4" s="38"/>
      <c r="S4" s="38"/>
      <c r="T4" s="38"/>
      <c r="U4" s="38"/>
      <c r="V4" s="38"/>
      <c r="W4" s="6"/>
      <c r="X4" s="6"/>
      <c r="Y4" s="6"/>
      <c r="Z4" s="6"/>
      <c r="AA4" s="6"/>
      <c r="AB4" s="6"/>
      <c r="AC4" s="6"/>
      <c r="AD4" s="6"/>
      <c r="AE4" s="6"/>
    </row>
    <row r="5" spans="1:31" s="12" customFormat="1" ht="12" x14ac:dyDescent="0.2">
      <c r="A5" s="35"/>
      <c r="B5" s="63"/>
      <c r="C5" s="53"/>
      <c r="D5" s="53" t="s">
        <v>13</v>
      </c>
      <c r="E5" s="54"/>
      <c r="F5" s="54"/>
      <c r="G5" s="54"/>
      <c r="H5" s="54"/>
      <c r="I5" s="54"/>
      <c r="J5" s="54"/>
      <c r="K5" s="54"/>
      <c r="L5" s="54"/>
      <c r="M5" s="54"/>
      <c r="N5" s="55"/>
      <c r="O5" s="42"/>
      <c r="P5" s="42"/>
      <c r="Q5" s="42"/>
      <c r="R5" s="42"/>
      <c r="S5" s="42"/>
      <c r="T5" s="42"/>
      <c r="U5" s="42"/>
      <c r="V5" s="42"/>
      <c r="W5" s="10"/>
      <c r="X5" s="10"/>
      <c r="Y5" s="10"/>
      <c r="Z5" s="10"/>
      <c r="AA5" s="10"/>
      <c r="AB5" s="10"/>
      <c r="AC5" s="10"/>
      <c r="AD5" s="10"/>
      <c r="AE5" s="10"/>
    </row>
    <row r="6" spans="1:31" s="12" customFormat="1" ht="22.5" customHeight="1" x14ac:dyDescent="0.2">
      <c r="A6" s="9"/>
      <c r="B6" s="56" t="s">
        <v>0</v>
      </c>
      <c r="C6" s="56" t="s">
        <v>1</v>
      </c>
      <c r="D6" s="32" t="s">
        <v>11</v>
      </c>
      <c r="E6" s="33" t="s">
        <v>4</v>
      </c>
      <c r="F6" s="33" t="s">
        <v>14</v>
      </c>
      <c r="G6" s="33" t="s">
        <v>15</v>
      </c>
      <c r="H6" s="34" t="s">
        <v>5</v>
      </c>
      <c r="I6" s="34" t="s">
        <v>6</v>
      </c>
      <c r="J6" s="34" t="s">
        <v>7</v>
      </c>
      <c r="K6" s="34" t="s">
        <v>8</v>
      </c>
      <c r="L6" s="34" t="s">
        <v>9</v>
      </c>
      <c r="M6" s="34" t="s">
        <v>10</v>
      </c>
      <c r="N6" s="36" t="s">
        <v>3</v>
      </c>
      <c r="O6" s="42"/>
      <c r="P6" s="42"/>
      <c r="Q6" s="42"/>
      <c r="R6" s="42"/>
      <c r="S6" s="42"/>
      <c r="T6" s="42"/>
      <c r="U6" s="42"/>
      <c r="V6" s="42"/>
      <c r="W6" s="10"/>
      <c r="X6" s="10"/>
      <c r="Y6" s="10"/>
      <c r="Z6" s="10"/>
      <c r="AA6" s="10"/>
      <c r="AB6" s="10"/>
      <c r="AC6" s="10"/>
      <c r="AD6" s="10"/>
      <c r="AE6" s="10"/>
    </row>
    <row r="7" spans="1:31" s="11" customFormat="1" ht="12" x14ac:dyDescent="0.2">
      <c r="A7" s="8"/>
      <c r="B7" s="57"/>
      <c r="C7" s="57"/>
      <c r="D7" s="58" t="s">
        <v>2</v>
      </c>
      <c r="E7" s="58"/>
      <c r="F7" s="58"/>
      <c r="G7" s="58"/>
      <c r="H7" s="58"/>
      <c r="I7" s="58"/>
      <c r="J7" s="58"/>
      <c r="K7" s="58"/>
      <c r="L7" s="58"/>
      <c r="M7" s="58"/>
      <c r="N7" s="59"/>
      <c r="O7" s="42"/>
      <c r="P7" s="42"/>
      <c r="Q7" s="42"/>
      <c r="R7" s="42"/>
      <c r="S7" s="42"/>
      <c r="T7" s="42"/>
      <c r="U7" s="42"/>
      <c r="V7" s="42"/>
      <c r="W7" s="10"/>
      <c r="X7" s="10"/>
      <c r="Y7" s="10"/>
      <c r="Z7" s="10"/>
      <c r="AA7" s="10"/>
      <c r="AB7" s="10"/>
      <c r="AC7" s="10"/>
      <c r="AD7" s="10"/>
      <c r="AE7" s="10"/>
    </row>
    <row r="8" spans="1:31" s="23" customFormat="1" ht="9" customHeight="1" x14ac:dyDescent="0.2">
      <c r="A8" s="21"/>
      <c r="B8" s="31">
        <v>0</v>
      </c>
      <c r="C8" s="31">
        <f>B9</f>
        <v>475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9">
        <v>0</v>
      </c>
      <c r="O8" s="39"/>
      <c r="P8" s="39"/>
      <c r="Q8" s="39"/>
      <c r="R8" s="39"/>
      <c r="S8" s="39"/>
      <c r="T8" s="39"/>
      <c r="U8" s="39"/>
      <c r="V8" s="39"/>
      <c r="W8" s="22"/>
      <c r="X8" s="22"/>
      <c r="Y8" s="22"/>
      <c r="Z8" s="22"/>
      <c r="AA8" s="22"/>
      <c r="AB8" s="22"/>
      <c r="AC8" s="22"/>
      <c r="AD8" s="22"/>
      <c r="AE8" s="22"/>
    </row>
    <row r="9" spans="1:31" s="25" customFormat="1" ht="9" customHeight="1" x14ac:dyDescent="0.2">
      <c r="A9" s="21"/>
      <c r="B9" s="31">
        <v>475</v>
      </c>
      <c r="C9" s="31">
        <v>480</v>
      </c>
      <c r="D9" s="28">
        <v>0.56999999999999995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9">
        <v>0</v>
      </c>
      <c r="O9" s="26"/>
      <c r="P9" s="26"/>
      <c r="Q9" s="26"/>
      <c r="R9" s="26"/>
      <c r="S9" s="26"/>
      <c r="T9" s="26"/>
      <c r="U9" s="26"/>
      <c r="V9" s="26"/>
      <c r="W9" s="24"/>
      <c r="X9" s="24"/>
      <c r="Y9" s="24"/>
      <c r="Z9" s="24"/>
      <c r="AA9" s="24"/>
      <c r="AB9" s="24"/>
      <c r="AC9" s="24"/>
      <c r="AD9" s="24"/>
      <c r="AE9" s="24"/>
    </row>
    <row r="10" spans="1:31" s="25" customFormat="1" ht="9" customHeight="1" x14ac:dyDescent="0.2">
      <c r="A10" s="21"/>
      <c r="B10" s="31">
        <v>480</v>
      </c>
      <c r="C10" s="31">
        <v>485</v>
      </c>
      <c r="D10" s="28">
        <v>0.76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9">
        <v>0</v>
      </c>
      <c r="O10" s="26"/>
      <c r="P10" s="26"/>
      <c r="Q10" s="26"/>
      <c r="R10" s="26"/>
      <c r="S10" s="26"/>
      <c r="T10" s="26"/>
      <c r="U10" s="26"/>
      <c r="V10" s="26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1" s="25" customFormat="1" ht="9" customHeight="1" x14ac:dyDescent="0.2">
      <c r="A11" s="21"/>
      <c r="B11" s="47">
        <v>485</v>
      </c>
      <c r="C11" s="47">
        <v>490</v>
      </c>
      <c r="D11" s="45">
        <v>0.95</v>
      </c>
      <c r="E11" s="45">
        <v>0.18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6">
        <v>0</v>
      </c>
      <c r="O11" s="26"/>
      <c r="P11" s="26"/>
      <c r="Q11" s="26"/>
      <c r="R11" s="26"/>
      <c r="S11" s="26"/>
      <c r="T11" s="26"/>
      <c r="U11" s="26"/>
      <c r="V11" s="26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1" s="25" customFormat="1" ht="9" customHeight="1" x14ac:dyDescent="0.2">
      <c r="A12" s="21"/>
      <c r="B12" s="31">
        <v>490</v>
      </c>
      <c r="C12" s="31">
        <v>495</v>
      </c>
      <c r="D12" s="28">
        <v>1.1399999999999999</v>
      </c>
      <c r="E12" s="28">
        <v>0.37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9">
        <v>0</v>
      </c>
      <c r="O12" s="26"/>
      <c r="P12" s="26"/>
      <c r="Q12" s="26"/>
      <c r="R12" s="26"/>
      <c r="S12" s="26"/>
      <c r="T12" s="26"/>
      <c r="U12" s="26"/>
      <c r="V12" s="26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s="25" customFormat="1" ht="9" customHeight="1" x14ac:dyDescent="0.2">
      <c r="A13" s="21"/>
      <c r="B13" s="31">
        <v>495</v>
      </c>
      <c r="C13" s="31">
        <v>500</v>
      </c>
      <c r="D13" s="28">
        <v>1.33</v>
      </c>
      <c r="E13" s="28">
        <v>0.56000000000000005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9">
        <v>0</v>
      </c>
      <c r="O13" s="26"/>
      <c r="P13" s="26"/>
      <c r="Q13" s="26"/>
      <c r="R13" s="26"/>
      <c r="S13" s="26"/>
      <c r="T13" s="26"/>
      <c r="U13" s="26"/>
      <c r="V13" s="26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s="25" customFormat="1" ht="9" customHeight="1" x14ac:dyDescent="0.2">
      <c r="A14" s="21"/>
      <c r="B14" s="31">
        <v>500</v>
      </c>
      <c r="C14" s="31">
        <v>505</v>
      </c>
      <c r="D14" s="28">
        <v>1.52</v>
      </c>
      <c r="E14" s="28">
        <v>0.75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9">
        <v>0</v>
      </c>
      <c r="O14" s="26"/>
      <c r="P14" s="26"/>
      <c r="Q14" s="26"/>
      <c r="R14" s="26"/>
      <c r="S14" s="26"/>
      <c r="T14" s="26"/>
      <c r="U14" s="26"/>
      <c r="V14" s="26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1" s="25" customFormat="1" ht="9" customHeight="1" x14ac:dyDescent="0.2">
      <c r="A15" s="21"/>
      <c r="B15" s="47">
        <v>505</v>
      </c>
      <c r="C15" s="47">
        <v>510</v>
      </c>
      <c r="D15" s="45">
        <v>1.71</v>
      </c>
      <c r="E15" s="45">
        <v>0.94</v>
      </c>
      <c r="F15" s="45">
        <v>0.17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6">
        <v>0</v>
      </c>
      <c r="O15" s="26"/>
      <c r="P15" s="26"/>
      <c r="Q15" s="26"/>
      <c r="R15" s="26"/>
      <c r="S15" s="26"/>
      <c r="T15" s="26"/>
      <c r="U15" s="26"/>
      <c r="V15" s="26"/>
      <c r="W15" s="24"/>
      <c r="X15" s="24"/>
      <c r="Y15" s="24"/>
      <c r="Z15" s="24"/>
      <c r="AA15" s="24"/>
      <c r="AB15" s="24"/>
      <c r="AC15" s="24"/>
      <c r="AD15" s="24"/>
      <c r="AE15" s="24"/>
    </row>
    <row r="16" spans="1:31" s="25" customFormat="1" ht="9" customHeight="1" x14ac:dyDescent="0.2">
      <c r="A16" s="21"/>
      <c r="B16" s="31">
        <v>510</v>
      </c>
      <c r="C16" s="31">
        <v>515</v>
      </c>
      <c r="D16" s="28">
        <v>1.9</v>
      </c>
      <c r="E16" s="28">
        <v>1.1299999999999999</v>
      </c>
      <c r="F16" s="28">
        <v>0.36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9">
        <v>0</v>
      </c>
      <c r="O16" s="26"/>
      <c r="P16" s="26"/>
      <c r="Q16" s="26"/>
      <c r="R16" s="26"/>
      <c r="S16" s="26"/>
      <c r="T16" s="26"/>
      <c r="U16" s="26"/>
      <c r="V16" s="26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s="25" customFormat="1" ht="9" customHeight="1" x14ac:dyDescent="0.2">
      <c r="A17" s="21"/>
      <c r="B17" s="31">
        <v>515</v>
      </c>
      <c r="C17" s="31">
        <v>520</v>
      </c>
      <c r="D17" s="28">
        <v>2.09</v>
      </c>
      <c r="E17" s="28">
        <v>1.32</v>
      </c>
      <c r="F17" s="28">
        <v>0.55000000000000004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9">
        <v>0</v>
      </c>
      <c r="O17" s="26"/>
      <c r="P17" s="26"/>
      <c r="Q17" s="26"/>
      <c r="R17" s="26"/>
      <c r="S17" s="26"/>
      <c r="T17" s="26"/>
      <c r="U17" s="26"/>
      <c r="V17" s="26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s="25" customFormat="1" ht="9" customHeight="1" x14ac:dyDescent="0.2">
      <c r="A18" s="21"/>
      <c r="B18" s="31">
        <v>520</v>
      </c>
      <c r="C18" s="31">
        <v>525</v>
      </c>
      <c r="D18" s="28">
        <v>2.2799999999999998</v>
      </c>
      <c r="E18" s="28">
        <v>1.51</v>
      </c>
      <c r="F18" s="28">
        <v>0.74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9">
        <v>0</v>
      </c>
      <c r="O18" s="26"/>
      <c r="P18" s="26"/>
      <c r="Q18" s="26"/>
      <c r="R18" s="26"/>
      <c r="S18" s="26"/>
      <c r="T18" s="26"/>
      <c r="U18" s="26"/>
      <c r="V18" s="26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s="25" customFormat="1" ht="9" customHeight="1" x14ac:dyDescent="0.2">
      <c r="A19" s="21"/>
      <c r="B19" s="47">
        <v>525</v>
      </c>
      <c r="C19" s="47">
        <v>530</v>
      </c>
      <c r="D19" s="45">
        <v>2.4700000000000002</v>
      </c>
      <c r="E19" s="45">
        <v>1.7</v>
      </c>
      <c r="F19" s="45">
        <v>0.93</v>
      </c>
      <c r="G19" s="45">
        <v>0.16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6">
        <v>0</v>
      </c>
      <c r="O19" s="26"/>
      <c r="P19" s="26"/>
      <c r="Q19" s="26"/>
      <c r="R19" s="26"/>
      <c r="S19" s="26"/>
      <c r="T19" s="26"/>
      <c r="U19" s="26"/>
      <c r="V19" s="26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s="25" customFormat="1" ht="9" customHeight="1" x14ac:dyDescent="0.2">
      <c r="A20" s="21"/>
      <c r="B20" s="31">
        <v>530</v>
      </c>
      <c r="C20" s="31">
        <v>535</v>
      </c>
      <c r="D20" s="28">
        <v>2.66</v>
      </c>
      <c r="E20" s="28">
        <v>1.89</v>
      </c>
      <c r="F20" s="28">
        <v>1.1200000000000001</v>
      </c>
      <c r="G20" s="28">
        <v>0.35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9">
        <v>0</v>
      </c>
      <c r="O20" s="26"/>
      <c r="P20" s="26"/>
      <c r="Q20" s="26"/>
      <c r="R20" s="26"/>
      <c r="S20" s="26"/>
      <c r="T20" s="26"/>
      <c r="U20" s="26"/>
      <c r="V20" s="26"/>
      <c r="W20" s="24"/>
      <c r="X20" s="24"/>
      <c r="Y20" s="24"/>
      <c r="Z20" s="24"/>
      <c r="AA20" s="24"/>
      <c r="AB20" s="24"/>
      <c r="AC20" s="24"/>
      <c r="AD20" s="24"/>
      <c r="AE20" s="24"/>
    </row>
    <row r="21" spans="1:31" s="25" customFormat="1" ht="9" customHeight="1" x14ac:dyDescent="0.2">
      <c r="A21" s="21"/>
      <c r="B21" s="31">
        <v>535</v>
      </c>
      <c r="C21" s="31">
        <v>540</v>
      </c>
      <c r="D21" s="28">
        <v>2.85</v>
      </c>
      <c r="E21" s="28">
        <v>2.08</v>
      </c>
      <c r="F21" s="28">
        <v>1.31</v>
      </c>
      <c r="G21" s="28">
        <v>0.54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9">
        <v>0</v>
      </c>
      <c r="O21" s="26"/>
      <c r="P21" s="26"/>
      <c r="Q21" s="26"/>
      <c r="R21" s="26"/>
      <c r="S21" s="26"/>
      <c r="T21" s="26"/>
      <c r="U21" s="26"/>
      <c r="V21" s="26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1" s="25" customFormat="1" ht="9" customHeight="1" x14ac:dyDescent="0.2">
      <c r="A22" s="21"/>
      <c r="B22" s="31">
        <v>540</v>
      </c>
      <c r="C22" s="31">
        <v>545</v>
      </c>
      <c r="D22" s="28">
        <v>3.04</v>
      </c>
      <c r="E22" s="28">
        <v>2.27</v>
      </c>
      <c r="F22" s="28">
        <v>1.5</v>
      </c>
      <c r="G22" s="28">
        <v>0.73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9">
        <v>0</v>
      </c>
      <c r="O22" s="26"/>
      <c r="P22" s="26"/>
      <c r="Q22" s="26"/>
      <c r="R22" s="26"/>
      <c r="S22" s="26"/>
      <c r="T22" s="26"/>
      <c r="U22" s="26"/>
      <c r="V22" s="26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1" s="25" customFormat="1" ht="9" customHeight="1" x14ac:dyDescent="0.2">
      <c r="A23" s="21"/>
      <c r="B23" s="47">
        <v>545</v>
      </c>
      <c r="C23" s="47">
        <v>550</v>
      </c>
      <c r="D23" s="45">
        <v>3.23</v>
      </c>
      <c r="E23" s="45">
        <v>2.46</v>
      </c>
      <c r="F23" s="45">
        <v>1.69</v>
      </c>
      <c r="G23" s="45">
        <v>0.92</v>
      </c>
      <c r="H23" s="45">
        <v>0.15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6">
        <v>0</v>
      </c>
      <c r="O23" s="26"/>
      <c r="P23" s="26"/>
      <c r="Q23" s="26"/>
      <c r="R23" s="26"/>
      <c r="S23" s="26"/>
      <c r="T23" s="26"/>
      <c r="U23" s="26"/>
      <c r="V23" s="26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s="25" customFormat="1" ht="9" customHeight="1" x14ac:dyDescent="0.2">
      <c r="A24" s="21"/>
      <c r="B24" s="31">
        <v>550</v>
      </c>
      <c r="C24" s="31">
        <v>555</v>
      </c>
      <c r="D24" s="28">
        <v>3.42</v>
      </c>
      <c r="E24" s="28">
        <v>2.65</v>
      </c>
      <c r="F24" s="28">
        <v>1.88</v>
      </c>
      <c r="G24" s="28">
        <v>1.1100000000000001</v>
      </c>
      <c r="H24" s="28">
        <v>0.34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9">
        <v>0</v>
      </c>
      <c r="O24" s="26"/>
      <c r="P24" s="26"/>
      <c r="Q24" s="26"/>
      <c r="R24" s="26"/>
      <c r="S24" s="26"/>
      <c r="T24" s="26"/>
      <c r="U24" s="26"/>
      <c r="V24" s="26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s="25" customFormat="1" ht="9" customHeight="1" x14ac:dyDescent="0.2">
      <c r="A25" s="21"/>
      <c r="B25" s="31">
        <v>555</v>
      </c>
      <c r="C25" s="31">
        <v>560</v>
      </c>
      <c r="D25" s="28">
        <v>3.61</v>
      </c>
      <c r="E25" s="28">
        <v>2.84</v>
      </c>
      <c r="F25" s="28">
        <v>2.0699999999999998</v>
      </c>
      <c r="G25" s="28">
        <v>1.3</v>
      </c>
      <c r="H25" s="28">
        <v>0.53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9">
        <v>0</v>
      </c>
      <c r="O25" s="26"/>
      <c r="P25" s="26"/>
      <c r="Q25" s="26"/>
      <c r="R25" s="26"/>
      <c r="S25" s="26"/>
      <c r="T25" s="26"/>
      <c r="U25" s="26"/>
      <c r="V25" s="26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s="25" customFormat="1" ht="9" customHeight="1" x14ac:dyDescent="0.2">
      <c r="A26" s="21"/>
      <c r="B26" s="31">
        <v>560</v>
      </c>
      <c r="C26" s="31">
        <v>565</v>
      </c>
      <c r="D26" s="28">
        <v>3.8</v>
      </c>
      <c r="E26" s="28">
        <v>3.03</v>
      </c>
      <c r="F26" s="28">
        <v>2.2599999999999998</v>
      </c>
      <c r="G26" s="28">
        <v>1.49</v>
      </c>
      <c r="H26" s="28">
        <v>0.72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9">
        <v>0</v>
      </c>
      <c r="O26" s="26"/>
      <c r="P26" s="26"/>
      <c r="Q26" s="26"/>
      <c r="R26" s="26"/>
      <c r="S26" s="26"/>
      <c r="T26" s="26"/>
      <c r="U26" s="26"/>
      <c r="V26" s="26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s="25" customFormat="1" ht="9" customHeight="1" x14ac:dyDescent="0.2">
      <c r="A27" s="21"/>
      <c r="B27" s="47">
        <v>565</v>
      </c>
      <c r="C27" s="47">
        <v>570</v>
      </c>
      <c r="D27" s="45">
        <v>3.99</v>
      </c>
      <c r="E27" s="45">
        <v>3.22</v>
      </c>
      <c r="F27" s="45">
        <v>2.4500000000000002</v>
      </c>
      <c r="G27" s="45">
        <v>1.68</v>
      </c>
      <c r="H27" s="45">
        <v>0.91</v>
      </c>
      <c r="I27" s="45">
        <v>0.14000000000000001</v>
      </c>
      <c r="J27" s="45">
        <v>0</v>
      </c>
      <c r="K27" s="45">
        <v>0</v>
      </c>
      <c r="L27" s="45">
        <v>0</v>
      </c>
      <c r="M27" s="45">
        <v>0</v>
      </c>
      <c r="N27" s="46">
        <v>0</v>
      </c>
      <c r="O27" s="26"/>
      <c r="P27" s="26"/>
      <c r="Q27" s="26"/>
      <c r="R27" s="26"/>
      <c r="S27" s="26"/>
      <c r="T27" s="26"/>
      <c r="U27" s="26"/>
      <c r="V27" s="26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25" customFormat="1" ht="9" customHeight="1" x14ac:dyDescent="0.2">
      <c r="A28" s="21"/>
      <c r="B28" s="31">
        <v>570</v>
      </c>
      <c r="C28" s="31">
        <v>575</v>
      </c>
      <c r="D28" s="28">
        <v>4.18</v>
      </c>
      <c r="E28" s="28">
        <v>3.41</v>
      </c>
      <c r="F28" s="28">
        <v>2.64</v>
      </c>
      <c r="G28" s="28">
        <v>1.87</v>
      </c>
      <c r="H28" s="28">
        <v>1.1000000000000001</v>
      </c>
      <c r="I28" s="28">
        <v>0.33</v>
      </c>
      <c r="J28" s="28">
        <v>0</v>
      </c>
      <c r="K28" s="28">
        <v>0</v>
      </c>
      <c r="L28" s="28">
        <v>0</v>
      </c>
      <c r="M28" s="28">
        <v>0</v>
      </c>
      <c r="N28" s="29">
        <v>0</v>
      </c>
      <c r="O28" s="26"/>
      <c r="P28" s="26"/>
      <c r="Q28" s="26"/>
      <c r="R28" s="26"/>
      <c r="S28" s="26"/>
      <c r="T28" s="26"/>
      <c r="U28" s="26"/>
      <c r="V28" s="26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s="25" customFormat="1" ht="9" customHeight="1" x14ac:dyDescent="0.2">
      <c r="A29" s="21"/>
      <c r="B29" s="31">
        <v>575</v>
      </c>
      <c r="C29" s="31">
        <v>580</v>
      </c>
      <c r="D29" s="28">
        <v>4.37</v>
      </c>
      <c r="E29" s="28">
        <v>3.6</v>
      </c>
      <c r="F29" s="28">
        <v>2.83</v>
      </c>
      <c r="G29" s="28">
        <v>2.06</v>
      </c>
      <c r="H29" s="28">
        <v>1.29</v>
      </c>
      <c r="I29" s="28">
        <v>0.52</v>
      </c>
      <c r="J29" s="28">
        <v>0</v>
      </c>
      <c r="K29" s="28">
        <v>0</v>
      </c>
      <c r="L29" s="28">
        <v>0</v>
      </c>
      <c r="M29" s="28">
        <v>0</v>
      </c>
      <c r="N29" s="29">
        <v>0</v>
      </c>
      <c r="O29" s="26"/>
      <c r="P29" s="26"/>
      <c r="Q29" s="26"/>
      <c r="R29" s="26"/>
      <c r="S29" s="26"/>
      <c r="T29" s="26"/>
      <c r="U29" s="26"/>
      <c r="V29" s="26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s="25" customFormat="1" ht="9" customHeight="1" x14ac:dyDescent="0.2">
      <c r="A30" s="21"/>
      <c r="B30" s="31">
        <v>580</v>
      </c>
      <c r="C30" s="31">
        <v>585</v>
      </c>
      <c r="D30" s="28">
        <v>4.5599999999999996</v>
      </c>
      <c r="E30" s="28">
        <v>3.79</v>
      </c>
      <c r="F30" s="28">
        <v>3.02</v>
      </c>
      <c r="G30" s="28">
        <v>2.25</v>
      </c>
      <c r="H30" s="28">
        <v>1.48</v>
      </c>
      <c r="I30" s="28">
        <v>0.71</v>
      </c>
      <c r="J30" s="28">
        <v>0</v>
      </c>
      <c r="K30" s="28">
        <v>0</v>
      </c>
      <c r="L30" s="28">
        <v>0</v>
      </c>
      <c r="M30" s="28">
        <v>0</v>
      </c>
      <c r="N30" s="29">
        <v>0</v>
      </c>
      <c r="O30" s="26"/>
      <c r="P30" s="26"/>
      <c r="Q30" s="26"/>
      <c r="R30" s="26"/>
      <c r="S30" s="26"/>
      <c r="T30" s="26"/>
      <c r="U30" s="26"/>
      <c r="V30" s="26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s="25" customFormat="1" ht="9" customHeight="1" x14ac:dyDescent="0.2">
      <c r="A31" s="21"/>
      <c r="B31" s="47">
        <v>585</v>
      </c>
      <c r="C31" s="47">
        <v>590</v>
      </c>
      <c r="D31" s="45">
        <v>4.75</v>
      </c>
      <c r="E31" s="45">
        <v>3.98</v>
      </c>
      <c r="F31" s="45">
        <v>3.21</v>
      </c>
      <c r="G31" s="45">
        <v>2.44</v>
      </c>
      <c r="H31" s="45">
        <v>1.67</v>
      </c>
      <c r="I31" s="45">
        <v>0.9</v>
      </c>
      <c r="J31" s="45">
        <v>0.13</v>
      </c>
      <c r="K31" s="45">
        <v>0</v>
      </c>
      <c r="L31" s="45">
        <v>0</v>
      </c>
      <c r="M31" s="45">
        <v>0</v>
      </c>
      <c r="N31" s="46">
        <v>0</v>
      </c>
      <c r="O31" s="26"/>
      <c r="P31" s="26"/>
      <c r="Q31" s="26"/>
      <c r="R31" s="26"/>
      <c r="S31" s="26"/>
      <c r="T31" s="26"/>
      <c r="U31" s="26"/>
      <c r="V31" s="26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s="25" customFormat="1" ht="9" customHeight="1" x14ac:dyDescent="0.2">
      <c r="A32" s="21"/>
      <c r="B32" s="31">
        <v>590</v>
      </c>
      <c r="C32" s="31">
        <v>595</v>
      </c>
      <c r="D32" s="28">
        <v>4.9400000000000004</v>
      </c>
      <c r="E32" s="28">
        <v>4.17</v>
      </c>
      <c r="F32" s="28">
        <v>3.4</v>
      </c>
      <c r="G32" s="28">
        <v>2.63</v>
      </c>
      <c r="H32" s="28">
        <v>1.86</v>
      </c>
      <c r="I32" s="28">
        <v>1.0900000000000001</v>
      </c>
      <c r="J32" s="28">
        <v>0.32</v>
      </c>
      <c r="K32" s="28">
        <v>0</v>
      </c>
      <c r="L32" s="28">
        <v>0</v>
      </c>
      <c r="M32" s="28">
        <v>0</v>
      </c>
      <c r="N32" s="29">
        <v>0</v>
      </c>
      <c r="O32" s="26"/>
      <c r="P32" s="26"/>
      <c r="Q32" s="26"/>
      <c r="R32" s="26"/>
      <c r="S32" s="26"/>
      <c r="T32" s="26"/>
      <c r="U32" s="26"/>
      <c r="V32" s="26"/>
      <c r="W32" s="24"/>
      <c r="X32" s="24"/>
      <c r="Y32" s="24"/>
      <c r="Z32" s="24"/>
      <c r="AA32" s="24"/>
      <c r="AB32" s="24"/>
      <c r="AC32" s="24"/>
      <c r="AD32" s="24"/>
      <c r="AE32" s="24"/>
    </row>
    <row r="33" spans="1:31" s="25" customFormat="1" ht="9" customHeight="1" x14ac:dyDescent="0.2">
      <c r="A33" s="21"/>
      <c r="B33" s="31">
        <v>595</v>
      </c>
      <c r="C33" s="31">
        <v>600</v>
      </c>
      <c r="D33" s="28">
        <v>5.13</v>
      </c>
      <c r="E33" s="28">
        <v>4.3600000000000003</v>
      </c>
      <c r="F33" s="28">
        <v>3.59</v>
      </c>
      <c r="G33" s="28">
        <v>2.82</v>
      </c>
      <c r="H33" s="28">
        <v>2.0499999999999998</v>
      </c>
      <c r="I33" s="28">
        <v>1.28</v>
      </c>
      <c r="J33" s="28">
        <v>0.51</v>
      </c>
      <c r="K33" s="28">
        <v>0</v>
      </c>
      <c r="L33" s="28">
        <v>0</v>
      </c>
      <c r="M33" s="28">
        <v>0</v>
      </c>
      <c r="N33" s="29">
        <v>0</v>
      </c>
      <c r="O33" s="26"/>
      <c r="P33" s="26"/>
      <c r="Q33" s="26"/>
      <c r="R33" s="26"/>
      <c r="S33" s="26"/>
      <c r="T33" s="26"/>
      <c r="U33" s="26"/>
      <c r="V33" s="26"/>
      <c r="W33" s="24"/>
      <c r="X33" s="24"/>
      <c r="Y33" s="24"/>
      <c r="Z33" s="24"/>
      <c r="AA33" s="24"/>
      <c r="AB33" s="24"/>
      <c r="AC33" s="24"/>
      <c r="AD33" s="24"/>
      <c r="AE33" s="24"/>
    </row>
    <row r="34" spans="1:31" s="25" customFormat="1" ht="9" customHeight="1" x14ac:dyDescent="0.2">
      <c r="A34" s="21"/>
      <c r="B34" s="31">
        <v>600</v>
      </c>
      <c r="C34" s="31">
        <v>610</v>
      </c>
      <c r="D34" s="28">
        <v>5.42</v>
      </c>
      <c r="E34" s="28">
        <v>4.6500000000000004</v>
      </c>
      <c r="F34" s="28">
        <v>3.88</v>
      </c>
      <c r="G34" s="28">
        <v>3.11</v>
      </c>
      <c r="H34" s="28">
        <v>2.34</v>
      </c>
      <c r="I34" s="28">
        <v>1.57</v>
      </c>
      <c r="J34" s="28">
        <v>0.8</v>
      </c>
      <c r="K34" s="28">
        <v>0.04</v>
      </c>
      <c r="L34" s="28">
        <v>0</v>
      </c>
      <c r="M34" s="28">
        <v>0</v>
      </c>
      <c r="N34" s="29">
        <v>0</v>
      </c>
      <c r="O34" s="26"/>
      <c r="P34" s="26"/>
      <c r="Q34" s="26"/>
      <c r="R34" s="26"/>
      <c r="S34" s="26"/>
      <c r="T34" s="26"/>
      <c r="U34" s="26"/>
      <c r="V34" s="26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s="25" customFormat="1" ht="9" customHeight="1" x14ac:dyDescent="0.2">
      <c r="A35" s="21"/>
      <c r="B35" s="47">
        <v>610</v>
      </c>
      <c r="C35" s="47">
        <v>620</v>
      </c>
      <c r="D35" s="45">
        <v>5.8</v>
      </c>
      <c r="E35" s="45">
        <v>5.03</v>
      </c>
      <c r="F35" s="45">
        <v>4.26</v>
      </c>
      <c r="G35" s="45">
        <v>3.49</v>
      </c>
      <c r="H35" s="45">
        <v>2.72</v>
      </c>
      <c r="I35" s="45">
        <v>1.95</v>
      </c>
      <c r="J35" s="45">
        <v>1.18</v>
      </c>
      <c r="K35" s="45">
        <v>0.42</v>
      </c>
      <c r="L35" s="45">
        <v>0</v>
      </c>
      <c r="M35" s="45">
        <v>0</v>
      </c>
      <c r="N35" s="46">
        <v>0</v>
      </c>
      <c r="O35" s="26"/>
      <c r="P35" s="26"/>
      <c r="Q35" s="26"/>
      <c r="R35" s="26"/>
      <c r="S35" s="26"/>
      <c r="T35" s="26"/>
      <c r="U35" s="26"/>
      <c r="V35" s="26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s="25" customFormat="1" ht="9" customHeight="1" x14ac:dyDescent="0.2">
      <c r="A36" s="21"/>
      <c r="B36" s="31">
        <v>620</v>
      </c>
      <c r="C36" s="31">
        <v>630</v>
      </c>
      <c r="D36" s="28">
        <v>6.18</v>
      </c>
      <c r="E36" s="28">
        <v>5.41</v>
      </c>
      <c r="F36" s="28">
        <v>4.6399999999999997</v>
      </c>
      <c r="G36" s="28">
        <v>3.87</v>
      </c>
      <c r="H36" s="28">
        <v>3.1</v>
      </c>
      <c r="I36" s="28">
        <v>2.33</v>
      </c>
      <c r="J36" s="28">
        <v>1.56</v>
      </c>
      <c r="K36" s="28">
        <v>0.8</v>
      </c>
      <c r="L36" s="28">
        <v>0.03</v>
      </c>
      <c r="M36" s="28">
        <v>0</v>
      </c>
      <c r="N36" s="29">
        <v>0</v>
      </c>
      <c r="O36" s="26"/>
      <c r="P36" s="26"/>
      <c r="Q36" s="26"/>
      <c r="R36" s="26"/>
      <c r="S36" s="26"/>
      <c r="T36" s="26"/>
      <c r="U36" s="26"/>
      <c r="V36" s="26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s="25" customFormat="1" ht="9" customHeight="1" x14ac:dyDescent="0.2">
      <c r="A37" s="21"/>
      <c r="B37" s="31">
        <v>630</v>
      </c>
      <c r="C37" s="31">
        <v>640</v>
      </c>
      <c r="D37" s="28">
        <v>6.56</v>
      </c>
      <c r="E37" s="28">
        <v>5.79</v>
      </c>
      <c r="F37" s="28">
        <v>5.0199999999999996</v>
      </c>
      <c r="G37" s="28">
        <v>4.25</v>
      </c>
      <c r="H37" s="28">
        <v>3.48</v>
      </c>
      <c r="I37" s="28">
        <v>2.71</v>
      </c>
      <c r="J37" s="28">
        <v>1.94</v>
      </c>
      <c r="K37" s="28">
        <v>1.18</v>
      </c>
      <c r="L37" s="28">
        <v>0.41</v>
      </c>
      <c r="M37" s="28">
        <v>0</v>
      </c>
      <c r="N37" s="29">
        <v>0</v>
      </c>
      <c r="O37" s="26"/>
      <c r="P37" s="26"/>
      <c r="Q37" s="26"/>
      <c r="R37" s="26"/>
      <c r="S37" s="26"/>
      <c r="T37" s="26"/>
      <c r="U37" s="26"/>
      <c r="V37" s="26"/>
      <c r="W37" s="24"/>
      <c r="X37" s="24"/>
      <c r="Y37" s="24"/>
      <c r="Z37" s="24"/>
      <c r="AA37" s="24"/>
      <c r="AB37" s="24"/>
      <c r="AC37" s="24"/>
      <c r="AD37" s="24"/>
      <c r="AE37" s="24"/>
    </row>
    <row r="38" spans="1:31" s="25" customFormat="1" ht="9" customHeight="1" x14ac:dyDescent="0.2">
      <c r="A38" s="21"/>
      <c r="B38" s="31">
        <v>640</v>
      </c>
      <c r="C38" s="31">
        <v>650</v>
      </c>
      <c r="D38" s="28">
        <v>6.94</v>
      </c>
      <c r="E38" s="28">
        <v>6.17</v>
      </c>
      <c r="F38" s="28">
        <v>5.4</v>
      </c>
      <c r="G38" s="28">
        <v>4.63</v>
      </c>
      <c r="H38" s="28">
        <v>3.86</v>
      </c>
      <c r="I38" s="28">
        <v>3.09</v>
      </c>
      <c r="J38" s="28">
        <v>2.3199999999999998</v>
      </c>
      <c r="K38" s="28">
        <v>1.56</v>
      </c>
      <c r="L38" s="28">
        <v>0.79</v>
      </c>
      <c r="M38" s="28">
        <v>0.02</v>
      </c>
      <c r="N38" s="29">
        <v>0</v>
      </c>
      <c r="O38" s="26"/>
      <c r="P38" s="26"/>
      <c r="Q38" s="26"/>
      <c r="R38" s="26"/>
      <c r="S38" s="26"/>
      <c r="T38" s="26"/>
      <c r="U38" s="26"/>
      <c r="V38" s="26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s="25" customFormat="1" ht="9" customHeight="1" x14ac:dyDescent="0.2">
      <c r="A39" s="21"/>
      <c r="B39" s="47">
        <v>650</v>
      </c>
      <c r="C39" s="47">
        <v>660</v>
      </c>
      <c r="D39" s="45">
        <v>7.32</v>
      </c>
      <c r="E39" s="45">
        <v>6.55</v>
      </c>
      <c r="F39" s="45">
        <v>5.78</v>
      </c>
      <c r="G39" s="45">
        <v>5.01</v>
      </c>
      <c r="H39" s="45">
        <v>4.24</v>
      </c>
      <c r="I39" s="45">
        <v>3.47</v>
      </c>
      <c r="J39" s="45">
        <v>2.7</v>
      </c>
      <c r="K39" s="45">
        <v>1.94</v>
      </c>
      <c r="L39" s="45">
        <v>1.17</v>
      </c>
      <c r="M39" s="45">
        <v>0.4</v>
      </c>
      <c r="N39" s="46">
        <v>0</v>
      </c>
      <c r="O39" s="26"/>
      <c r="P39" s="26"/>
      <c r="Q39" s="26"/>
      <c r="R39" s="26"/>
      <c r="S39" s="26"/>
      <c r="T39" s="26"/>
      <c r="U39" s="26"/>
      <c r="V39" s="26"/>
      <c r="W39" s="24"/>
      <c r="X39" s="24"/>
      <c r="Y39" s="24"/>
      <c r="Z39" s="24"/>
      <c r="AA39" s="24"/>
      <c r="AB39" s="24"/>
      <c r="AC39" s="24"/>
      <c r="AD39" s="24"/>
      <c r="AE39" s="24"/>
    </row>
    <row r="40" spans="1:31" s="25" customFormat="1" ht="9" customHeight="1" x14ac:dyDescent="0.2">
      <c r="A40" s="21"/>
      <c r="B40" s="31">
        <v>660</v>
      </c>
      <c r="C40" s="31">
        <v>670</v>
      </c>
      <c r="D40" s="28">
        <v>7.7</v>
      </c>
      <c r="E40" s="28">
        <v>6.93</v>
      </c>
      <c r="F40" s="28">
        <v>6.16</v>
      </c>
      <c r="G40" s="28">
        <v>5.39</v>
      </c>
      <c r="H40" s="28">
        <v>4.62</v>
      </c>
      <c r="I40" s="28">
        <v>3.85</v>
      </c>
      <c r="J40" s="28">
        <v>3.08</v>
      </c>
      <c r="K40" s="28">
        <v>2.3199999999999998</v>
      </c>
      <c r="L40" s="28">
        <v>1.55</v>
      </c>
      <c r="M40" s="28">
        <v>0.78</v>
      </c>
      <c r="N40" s="29">
        <v>0.01</v>
      </c>
      <c r="O40" s="26"/>
      <c r="P40" s="26"/>
      <c r="Q40" s="26"/>
      <c r="R40" s="26"/>
      <c r="S40" s="26"/>
      <c r="T40" s="26"/>
      <c r="U40" s="26"/>
      <c r="V40" s="26"/>
      <c r="W40" s="24"/>
      <c r="X40" s="24"/>
      <c r="Y40" s="24"/>
      <c r="Z40" s="24"/>
      <c r="AA40" s="24"/>
      <c r="AB40" s="24"/>
      <c r="AC40" s="24"/>
      <c r="AD40" s="24"/>
      <c r="AE40" s="24"/>
    </row>
    <row r="41" spans="1:31" s="25" customFormat="1" ht="9" customHeight="1" x14ac:dyDescent="0.2">
      <c r="A41" s="21"/>
      <c r="B41" s="31">
        <v>670</v>
      </c>
      <c r="C41" s="31">
        <v>680</v>
      </c>
      <c r="D41" s="28">
        <v>8.08</v>
      </c>
      <c r="E41" s="28">
        <v>7.31</v>
      </c>
      <c r="F41" s="28">
        <v>6.54</v>
      </c>
      <c r="G41" s="28">
        <v>5.77</v>
      </c>
      <c r="H41" s="28">
        <v>5</v>
      </c>
      <c r="I41" s="28">
        <v>4.2300000000000004</v>
      </c>
      <c r="J41" s="28">
        <v>3.46</v>
      </c>
      <c r="K41" s="28">
        <v>2.7</v>
      </c>
      <c r="L41" s="28">
        <v>1.93</v>
      </c>
      <c r="M41" s="28">
        <v>1.1599999999999999</v>
      </c>
      <c r="N41" s="29">
        <v>0.39</v>
      </c>
      <c r="O41" s="26"/>
      <c r="P41" s="26"/>
      <c r="Q41" s="26"/>
      <c r="R41" s="26"/>
      <c r="S41" s="26"/>
      <c r="T41" s="26"/>
      <c r="U41" s="26"/>
      <c r="V41" s="26"/>
      <c r="W41" s="24"/>
      <c r="X41" s="24"/>
      <c r="Y41" s="24"/>
      <c r="Z41" s="24"/>
      <c r="AA41" s="24"/>
      <c r="AB41" s="24"/>
      <c r="AC41" s="24"/>
      <c r="AD41" s="24"/>
      <c r="AE41" s="24"/>
    </row>
    <row r="42" spans="1:31" s="25" customFormat="1" ht="9" customHeight="1" x14ac:dyDescent="0.2">
      <c r="A42" s="21"/>
      <c r="B42" s="31">
        <v>680</v>
      </c>
      <c r="C42" s="31">
        <v>690</v>
      </c>
      <c r="D42" s="28">
        <v>8.4600000000000009</v>
      </c>
      <c r="E42" s="28">
        <v>7.69</v>
      </c>
      <c r="F42" s="28">
        <v>6.92</v>
      </c>
      <c r="G42" s="28">
        <v>6.15</v>
      </c>
      <c r="H42" s="28">
        <v>5.38</v>
      </c>
      <c r="I42" s="28">
        <v>4.6100000000000003</v>
      </c>
      <c r="J42" s="28">
        <v>3.84</v>
      </c>
      <c r="K42" s="28">
        <v>3.08</v>
      </c>
      <c r="L42" s="28">
        <v>2.31</v>
      </c>
      <c r="M42" s="28">
        <v>1.54</v>
      </c>
      <c r="N42" s="29">
        <v>0.77</v>
      </c>
      <c r="O42" s="26"/>
      <c r="P42" s="26"/>
      <c r="Q42" s="26"/>
      <c r="R42" s="26"/>
      <c r="S42" s="26"/>
      <c r="T42" s="26"/>
      <c r="U42" s="26"/>
      <c r="V42" s="26"/>
      <c r="W42" s="24"/>
      <c r="X42" s="24"/>
      <c r="Y42" s="24"/>
      <c r="Z42" s="24"/>
      <c r="AA42" s="24"/>
      <c r="AB42" s="24"/>
      <c r="AC42" s="24"/>
      <c r="AD42" s="24"/>
      <c r="AE42" s="24"/>
    </row>
    <row r="43" spans="1:31" s="25" customFormat="1" ht="9" customHeight="1" x14ac:dyDescent="0.2">
      <c r="A43" s="21"/>
      <c r="B43" s="47">
        <v>690</v>
      </c>
      <c r="C43" s="47">
        <v>700</v>
      </c>
      <c r="D43" s="45">
        <v>8.84</v>
      </c>
      <c r="E43" s="45">
        <v>8.07</v>
      </c>
      <c r="F43" s="45">
        <v>7.3</v>
      </c>
      <c r="G43" s="45">
        <v>6.53</v>
      </c>
      <c r="H43" s="45">
        <v>5.76</v>
      </c>
      <c r="I43" s="45">
        <v>4.99</v>
      </c>
      <c r="J43" s="45">
        <v>4.22</v>
      </c>
      <c r="K43" s="45">
        <v>3.46</v>
      </c>
      <c r="L43" s="45">
        <v>2.69</v>
      </c>
      <c r="M43" s="45">
        <v>1.92</v>
      </c>
      <c r="N43" s="46">
        <v>1.1499999999999999</v>
      </c>
      <c r="O43" s="26"/>
      <c r="P43" s="26"/>
      <c r="Q43" s="26"/>
      <c r="R43" s="26"/>
      <c r="S43" s="26"/>
      <c r="T43" s="26"/>
      <c r="U43" s="26"/>
      <c r="V43" s="26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1" s="25" customFormat="1" ht="9" customHeight="1" x14ac:dyDescent="0.2">
      <c r="A44" s="21"/>
      <c r="B44" s="31">
        <v>700</v>
      </c>
      <c r="C44" s="31">
        <v>710</v>
      </c>
      <c r="D44" s="28">
        <v>9.2200000000000006</v>
      </c>
      <c r="E44" s="28">
        <v>8.4499999999999993</v>
      </c>
      <c r="F44" s="28">
        <v>7.68</v>
      </c>
      <c r="G44" s="28">
        <v>6.91</v>
      </c>
      <c r="H44" s="28">
        <v>6.14</v>
      </c>
      <c r="I44" s="28">
        <v>5.37</v>
      </c>
      <c r="J44" s="28">
        <v>4.5999999999999996</v>
      </c>
      <c r="K44" s="28">
        <v>3.84</v>
      </c>
      <c r="L44" s="28">
        <v>3.07</v>
      </c>
      <c r="M44" s="28">
        <v>2.2999999999999998</v>
      </c>
      <c r="N44" s="29">
        <v>1.53</v>
      </c>
      <c r="O44" s="26"/>
      <c r="P44" s="26"/>
      <c r="Q44" s="26"/>
      <c r="R44" s="26"/>
      <c r="S44" s="26"/>
      <c r="T44" s="26"/>
      <c r="U44" s="26"/>
      <c r="V44" s="26"/>
      <c r="W44" s="24"/>
      <c r="X44" s="24"/>
      <c r="Y44" s="24"/>
      <c r="Z44" s="24"/>
      <c r="AA44" s="24"/>
      <c r="AB44" s="24"/>
      <c r="AC44" s="24"/>
      <c r="AD44" s="24"/>
      <c r="AE44" s="24"/>
    </row>
    <row r="45" spans="1:31" s="25" customFormat="1" ht="9" customHeight="1" x14ac:dyDescent="0.2">
      <c r="A45" s="21"/>
      <c r="B45" s="31">
        <v>710</v>
      </c>
      <c r="C45" s="31">
        <v>720</v>
      </c>
      <c r="D45" s="28">
        <v>9.6</v>
      </c>
      <c r="E45" s="28">
        <v>8.83</v>
      </c>
      <c r="F45" s="28">
        <v>8.06</v>
      </c>
      <c r="G45" s="28">
        <v>7.29</v>
      </c>
      <c r="H45" s="28">
        <v>6.52</v>
      </c>
      <c r="I45" s="28">
        <v>5.75</v>
      </c>
      <c r="J45" s="28">
        <v>4.9800000000000004</v>
      </c>
      <c r="K45" s="28">
        <v>4.22</v>
      </c>
      <c r="L45" s="28">
        <v>3.45</v>
      </c>
      <c r="M45" s="28">
        <v>2.68</v>
      </c>
      <c r="N45" s="29">
        <v>1.91</v>
      </c>
      <c r="O45" s="26"/>
      <c r="P45" s="26"/>
      <c r="Q45" s="26"/>
      <c r="R45" s="26"/>
      <c r="S45" s="26"/>
      <c r="T45" s="26"/>
      <c r="U45" s="26"/>
      <c r="V45" s="26"/>
      <c r="W45" s="24"/>
      <c r="X45" s="24"/>
      <c r="Y45" s="24"/>
      <c r="Z45" s="24"/>
      <c r="AA45" s="24"/>
      <c r="AB45" s="24"/>
      <c r="AC45" s="24"/>
      <c r="AD45" s="24"/>
      <c r="AE45" s="24"/>
    </row>
    <row r="46" spans="1:31" s="25" customFormat="1" ht="9" customHeight="1" x14ac:dyDescent="0.2">
      <c r="A46" s="21"/>
      <c r="B46" s="31">
        <v>720</v>
      </c>
      <c r="C46" s="31">
        <v>730</v>
      </c>
      <c r="D46" s="28">
        <v>9.98</v>
      </c>
      <c r="E46" s="28">
        <v>9.2100000000000009</v>
      </c>
      <c r="F46" s="28">
        <v>8.44</v>
      </c>
      <c r="G46" s="28">
        <v>7.67</v>
      </c>
      <c r="H46" s="28">
        <v>6.9</v>
      </c>
      <c r="I46" s="28">
        <v>6.13</v>
      </c>
      <c r="J46" s="28">
        <v>5.36</v>
      </c>
      <c r="K46" s="28">
        <v>4.5999999999999996</v>
      </c>
      <c r="L46" s="28">
        <v>3.83</v>
      </c>
      <c r="M46" s="28">
        <v>3.06</v>
      </c>
      <c r="N46" s="29">
        <v>2.29</v>
      </c>
      <c r="O46" s="26"/>
      <c r="P46" s="26"/>
      <c r="Q46" s="26"/>
      <c r="R46" s="26"/>
      <c r="S46" s="26"/>
      <c r="T46" s="26"/>
      <c r="U46" s="26"/>
      <c r="V46" s="26"/>
      <c r="W46" s="24"/>
      <c r="X46" s="24"/>
      <c r="Y46" s="24"/>
      <c r="Z46" s="24"/>
      <c r="AA46" s="24"/>
      <c r="AB46" s="24"/>
      <c r="AC46" s="24"/>
      <c r="AD46" s="24"/>
      <c r="AE46" s="24"/>
    </row>
    <row r="47" spans="1:31" s="25" customFormat="1" ht="9" customHeight="1" x14ac:dyDescent="0.2">
      <c r="A47" s="21"/>
      <c r="B47" s="47">
        <v>730</v>
      </c>
      <c r="C47" s="47">
        <v>740</v>
      </c>
      <c r="D47" s="45">
        <v>10.36</v>
      </c>
      <c r="E47" s="45">
        <v>9.59</v>
      </c>
      <c r="F47" s="45">
        <v>8.82</v>
      </c>
      <c r="G47" s="45">
        <v>8.0500000000000007</v>
      </c>
      <c r="H47" s="45">
        <v>7.28</v>
      </c>
      <c r="I47" s="45">
        <v>6.51</v>
      </c>
      <c r="J47" s="45">
        <v>5.74</v>
      </c>
      <c r="K47" s="45">
        <v>4.9800000000000004</v>
      </c>
      <c r="L47" s="45">
        <v>4.21</v>
      </c>
      <c r="M47" s="45">
        <v>3.44</v>
      </c>
      <c r="N47" s="46">
        <v>2.67</v>
      </c>
      <c r="O47" s="26"/>
      <c r="P47" s="26"/>
      <c r="Q47" s="26"/>
      <c r="R47" s="26"/>
      <c r="S47" s="26"/>
      <c r="T47" s="26"/>
      <c r="U47" s="26"/>
      <c r="V47" s="26"/>
      <c r="W47" s="24"/>
      <c r="X47" s="24"/>
      <c r="Y47" s="24"/>
      <c r="Z47" s="24"/>
      <c r="AA47" s="24"/>
      <c r="AB47" s="24"/>
      <c r="AC47" s="24"/>
      <c r="AD47" s="24"/>
      <c r="AE47" s="24"/>
    </row>
    <row r="48" spans="1:31" s="25" customFormat="1" ht="9" customHeight="1" x14ac:dyDescent="0.2">
      <c r="A48" s="21"/>
      <c r="B48" s="31">
        <v>740</v>
      </c>
      <c r="C48" s="31">
        <v>750</v>
      </c>
      <c r="D48" s="28">
        <v>10.74</v>
      </c>
      <c r="E48" s="28">
        <v>9.9700000000000006</v>
      </c>
      <c r="F48" s="28">
        <v>9.1999999999999993</v>
      </c>
      <c r="G48" s="28">
        <v>8.43</v>
      </c>
      <c r="H48" s="28">
        <v>7.66</v>
      </c>
      <c r="I48" s="28">
        <v>6.89</v>
      </c>
      <c r="J48" s="28">
        <v>6.12</v>
      </c>
      <c r="K48" s="28">
        <v>5.36</v>
      </c>
      <c r="L48" s="28">
        <v>4.59</v>
      </c>
      <c r="M48" s="28">
        <v>3.82</v>
      </c>
      <c r="N48" s="29">
        <v>3.05</v>
      </c>
      <c r="O48" s="26"/>
      <c r="P48" s="26"/>
      <c r="Q48" s="26"/>
      <c r="R48" s="26"/>
      <c r="S48" s="26"/>
      <c r="T48" s="26"/>
      <c r="U48" s="26"/>
      <c r="V48" s="26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1" s="25" customFormat="1" ht="9" customHeight="1" x14ac:dyDescent="0.2">
      <c r="A49" s="21"/>
      <c r="B49" s="31">
        <v>750</v>
      </c>
      <c r="C49" s="31">
        <v>760</v>
      </c>
      <c r="D49" s="28">
        <v>11.12</v>
      </c>
      <c r="E49" s="28">
        <v>10.35</v>
      </c>
      <c r="F49" s="28">
        <v>9.58</v>
      </c>
      <c r="G49" s="28">
        <v>8.81</v>
      </c>
      <c r="H49" s="28">
        <v>8.0399999999999991</v>
      </c>
      <c r="I49" s="28">
        <v>7.27</v>
      </c>
      <c r="J49" s="28">
        <v>6.5</v>
      </c>
      <c r="K49" s="28">
        <v>5.74</v>
      </c>
      <c r="L49" s="28">
        <v>4.97</v>
      </c>
      <c r="M49" s="28">
        <v>4.2</v>
      </c>
      <c r="N49" s="29">
        <v>3.43</v>
      </c>
      <c r="O49" s="26"/>
      <c r="P49" s="26"/>
      <c r="Q49" s="26"/>
      <c r="R49" s="26"/>
      <c r="S49" s="26"/>
      <c r="T49" s="26"/>
      <c r="U49" s="26"/>
      <c r="V49" s="26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1" s="25" customFormat="1" ht="9" customHeight="1" x14ac:dyDescent="0.2">
      <c r="A50" s="21"/>
      <c r="B50" s="31">
        <v>760</v>
      </c>
      <c r="C50" s="31">
        <v>770</v>
      </c>
      <c r="D50" s="28">
        <v>11.5</v>
      </c>
      <c r="E50" s="28">
        <v>10.73</v>
      </c>
      <c r="F50" s="28">
        <v>9.9600000000000009</v>
      </c>
      <c r="G50" s="28">
        <v>9.19</v>
      </c>
      <c r="H50" s="28">
        <v>8.42</v>
      </c>
      <c r="I50" s="28">
        <v>7.65</v>
      </c>
      <c r="J50" s="28">
        <v>6.88</v>
      </c>
      <c r="K50" s="28">
        <v>6.12</v>
      </c>
      <c r="L50" s="28">
        <v>5.35</v>
      </c>
      <c r="M50" s="28">
        <v>4.58</v>
      </c>
      <c r="N50" s="29">
        <v>3.81</v>
      </c>
      <c r="O50" s="26"/>
      <c r="P50" s="26"/>
      <c r="Q50" s="26"/>
      <c r="R50" s="26"/>
      <c r="S50" s="26"/>
      <c r="T50" s="26"/>
      <c r="U50" s="26"/>
      <c r="V50" s="26"/>
      <c r="W50" s="24"/>
      <c r="X50" s="24"/>
      <c r="Y50" s="24"/>
      <c r="Z50" s="24"/>
      <c r="AA50" s="24"/>
      <c r="AB50" s="24"/>
      <c r="AC50" s="24"/>
      <c r="AD50" s="24"/>
      <c r="AE50" s="24"/>
    </row>
    <row r="51" spans="1:31" s="25" customFormat="1" ht="9" customHeight="1" x14ac:dyDescent="0.2">
      <c r="A51" s="21"/>
      <c r="B51" s="47">
        <v>770</v>
      </c>
      <c r="C51" s="47">
        <v>780</v>
      </c>
      <c r="D51" s="45">
        <v>11.88</v>
      </c>
      <c r="E51" s="45">
        <v>11.11</v>
      </c>
      <c r="F51" s="45">
        <v>10.34</v>
      </c>
      <c r="G51" s="45">
        <v>9.57</v>
      </c>
      <c r="H51" s="45">
        <v>8.8000000000000007</v>
      </c>
      <c r="I51" s="45">
        <v>8.0299999999999994</v>
      </c>
      <c r="J51" s="45">
        <v>7.26</v>
      </c>
      <c r="K51" s="45">
        <v>6.5</v>
      </c>
      <c r="L51" s="45">
        <v>5.73</v>
      </c>
      <c r="M51" s="45">
        <v>4.96</v>
      </c>
      <c r="N51" s="46">
        <v>4.1900000000000004</v>
      </c>
      <c r="O51" s="26"/>
      <c r="P51" s="26"/>
      <c r="Q51" s="26"/>
      <c r="R51" s="26"/>
      <c r="S51" s="26"/>
      <c r="T51" s="26"/>
      <c r="U51" s="26"/>
      <c r="V51" s="26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1" s="25" customFormat="1" ht="9" customHeight="1" x14ac:dyDescent="0.2">
      <c r="A52" s="21"/>
      <c r="B52" s="31">
        <v>780</v>
      </c>
      <c r="C52" s="31">
        <v>790</v>
      </c>
      <c r="D52" s="28">
        <v>12.26</v>
      </c>
      <c r="E52" s="28">
        <v>11.49</v>
      </c>
      <c r="F52" s="28">
        <v>10.72</v>
      </c>
      <c r="G52" s="28">
        <v>9.9499999999999993</v>
      </c>
      <c r="H52" s="28">
        <v>9.18</v>
      </c>
      <c r="I52" s="28">
        <v>8.41</v>
      </c>
      <c r="J52" s="28">
        <v>7.64</v>
      </c>
      <c r="K52" s="28">
        <v>6.88</v>
      </c>
      <c r="L52" s="28">
        <v>6.11</v>
      </c>
      <c r="M52" s="28">
        <v>5.34</v>
      </c>
      <c r="N52" s="29">
        <v>4.57</v>
      </c>
      <c r="O52" s="26"/>
      <c r="P52" s="26"/>
      <c r="Q52" s="26"/>
      <c r="R52" s="26"/>
      <c r="S52" s="26"/>
      <c r="T52" s="26"/>
      <c r="U52" s="26"/>
      <c r="V52" s="26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s="25" customFormat="1" ht="9" customHeight="1" x14ac:dyDescent="0.2">
      <c r="A53" s="21"/>
      <c r="B53" s="31">
        <v>790</v>
      </c>
      <c r="C53" s="31">
        <v>800</v>
      </c>
      <c r="D53" s="28">
        <v>12.64</v>
      </c>
      <c r="E53" s="28">
        <v>11.87</v>
      </c>
      <c r="F53" s="28">
        <v>11.1</v>
      </c>
      <c r="G53" s="28">
        <v>10.33</v>
      </c>
      <c r="H53" s="28">
        <v>9.56</v>
      </c>
      <c r="I53" s="28">
        <v>8.7899999999999991</v>
      </c>
      <c r="J53" s="28">
        <v>8.02</v>
      </c>
      <c r="K53" s="28">
        <v>7.26</v>
      </c>
      <c r="L53" s="28">
        <v>6.49</v>
      </c>
      <c r="M53" s="28">
        <v>5.72</v>
      </c>
      <c r="N53" s="29">
        <v>4.95</v>
      </c>
      <c r="O53" s="26"/>
      <c r="P53" s="26"/>
      <c r="Q53" s="26"/>
      <c r="R53" s="26"/>
      <c r="S53" s="26"/>
      <c r="T53" s="26"/>
      <c r="U53" s="26"/>
      <c r="V53" s="26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s="25" customFormat="1" ht="9" customHeight="1" x14ac:dyDescent="0.2">
      <c r="A54" s="21"/>
      <c r="B54" s="31">
        <v>800</v>
      </c>
      <c r="C54" s="31">
        <v>810</v>
      </c>
      <c r="D54" s="28">
        <v>13.02</v>
      </c>
      <c r="E54" s="28">
        <v>12.25</v>
      </c>
      <c r="F54" s="28">
        <v>11.48</v>
      </c>
      <c r="G54" s="28">
        <v>10.71</v>
      </c>
      <c r="H54" s="28">
        <v>9.94</v>
      </c>
      <c r="I54" s="28">
        <v>9.17</v>
      </c>
      <c r="J54" s="28">
        <v>8.4</v>
      </c>
      <c r="K54" s="28">
        <v>7.64</v>
      </c>
      <c r="L54" s="28">
        <v>6.87</v>
      </c>
      <c r="M54" s="28">
        <v>6.1</v>
      </c>
      <c r="N54" s="29">
        <v>5.33</v>
      </c>
      <c r="O54" s="26"/>
      <c r="P54" s="26"/>
      <c r="Q54" s="26"/>
      <c r="R54" s="26"/>
      <c r="S54" s="26"/>
      <c r="T54" s="26"/>
      <c r="U54" s="26"/>
      <c r="V54" s="26"/>
      <c r="W54" s="24"/>
      <c r="X54" s="24"/>
      <c r="Y54" s="24"/>
      <c r="Z54" s="24"/>
      <c r="AA54" s="24"/>
      <c r="AB54" s="24"/>
      <c r="AC54" s="24"/>
      <c r="AD54" s="24"/>
      <c r="AE54" s="24"/>
    </row>
    <row r="55" spans="1:31" s="25" customFormat="1" ht="9" customHeight="1" x14ac:dyDescent="0.2">
      <c r="A55" s="21"/>
      <c r="B55" s="47">
        <v>810</v>
      </c>
      <c r="C55" s="47">
        <v>820</v>
      </c>
      <c r="D55" s="45">
        <v>13.4</v>
      </c>
      <c r="E55" s="45">
        <v>12.63</v>
      </c>
      <c r="F55" s="45">
        <v>11.86</v>
      </c>
      <c r="G55" s="45">
        <v>11.09</v>
      </c>
      <c r="H55" s="45">
        <v>10.32</v>
      </c>
      <c r="I55" s="45">
        <v>9.5500000000000007</v>
      </c>
      <c r="J55" s="45">
        <v>8.7799999999999994</v>
      </c>
      <c r="K55" s="45">
        <v>8.02</v>
      </c>
      <c r="L55" s="45">
        <v>7.25</v>
      </c>
      <c r="M55" s="45">
        <v>6.48</v>
      </c>
      <c r="N55" s="46">
        <v>5.71</v>
      </c>
      <c r="O55" s="26"/>
      <c r="P55" s="26"/>
      <c r="Q55" s="26"/>
      <c r="R55" s="26"/>
      <c r="S55" s="26"/>
      <c r="T55" s="26"/>
      <c r="U55" s="26"/>
      <c r="V55" s="26"/>
      <c r="W55" s="24"/>
      <c r="X55" s="24"/>
      <c r="Y55" s="24"/>
      <c r="Z55" s="24"/>
      <c r="AA55" s="24"/>
      <c r="AB55" s="24"/>
      <c r="AC55" s="24"/>
      <c r="AD55" s="24"/>
      <c r="AE55" s="24"/>
    </row>
    <row r="56" spans="1:31" s="25" customFormat="1" ht="9" customHeight="1" x14ac:dyDescent="0.2">
      <c r="A56" s="21"/>
      <c r="B56" s="31">
        <v>820</v>
      </c>
      <c r="C56" s="31">
        <v>830</v>
      </c>
      <c r="D56" s="28">
        <v>13.78</v>
      </c>
      <c r="E56" s="28">
        <v>13.01</v>
      </c>
      <c r="F56" s="28">
        <v>12.24</v>
      </c>
      <c r="G56" s="28">
        <v>11.47</v>
      </c>
      <c r="H56" s="28">
        <v>10.7</v>
      </c>
      <c r="I56" s="28">
        <v>9.93</v>
      </c>
      <c r="J56" s="28">
        <v>9.16</v>
      </c>
      <c r="K56" s="28">
        <v>8.4</v>
      </c>
      <c r="L56" s="28">
        <v>7.63</v>
      </c>
      <c r="M56" s="28">
        <v>6.86</v>
      </c>
      <c r="N56" s="29">
        <v>6.09</v>
      </c>
      <c r="O56" s="26"/>
      <c r="P56" s="26"/>
      <c r="Q56" s="26"/>
      <c r="R56" s="26"/>
      <c r="S56" s="26"/>
      <c r="T56" s="26"/>
      <c r="U56" s="26"/>
      <c r="V56" s="26"/>
      <c r="W56" s="24"/>
      <c r="X56" s="24"/>
      <c r="Y56" s="24"/>
      <c r="Z56" s="24"/>
      <c r="AA56" s="24"/>
      <c r="AB56" s="24"/>
      <c r="AC56" s="24"/>
      <c r="AD56" s="24"/>
      <c r="AE56" s="24"/>
    </row>
    <row r="57" spans="1:31" s="25" customFormat="1" ht="9" customHeight="1" x14ac:dyDescent="0.2">
      <c r="A57" s="21"/>
      <c r="B57" s="31">
        <v>830</v>
      </c>
      <c r="C57" s="31">
        <v>840</v>
      </c>
      <c r="D57" s="28">
        <v>14.16</v>
      </c>
      <c r="E57" s="28">
        <v>13.39</v>
      </c>
      <c r="F57" s="28">
        <v>12.62</v>
      </c>
      <c r="G57" s="28">
        <v>11.85</v>
      </c>
      <c r="H57" s="28">
        <v>11.08</v>
      </c>
      <c r="I57" s="28">
        <v>10.31</v>
      </c>
      <c r="J57" s="28">
        <v>9.5399999999999991</v>
      </c>
      <c r="K57" s="28">
        <v>8.7799999999999994</v>
      </c>
      <c r="L57" s="28">
        <v>8.01</v>
      </c>
      <c r="M57" s="28">
        <v>7.24</v>
      </c>
      <c r="N57" s="29">
        <v>6.47</v>
      </c>
      <c r="O57" s="26"/>
      <c r="P57" s="26"/>
      <c r="Q57" s="26"/>
      <c r="R57" s="26"/>
      <c r="S57" s="26"/>
      <c r="T57" s="26"/>
      <c r="U57" s="26"/>
      <c r="V57" s="26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1" s="25" customFormat="1" ht="9" customHeight="1" x14ac:dyDescent="0.2">
      <c r="A58" s="21"/>
      <c r="B58" s="31">
        <v>840</v>
      </c>
      <c r="C58" s="31">
        <v>850</v>
      </c>
      <c r="D58" s="28">
        <v>14.54</v>
      </c>
      <c r="E58" s="28">
        <v>13.77</v>
      </c>
      <c r="F58" s="28">
        <v>13</v>
      </c>
      <c r="G58" s="28">
        <v>12.23</v>
      </c>
      <c r="H58" s="28">
        <v>11.46</v>
      </c>
      <c r="I58" s="28">
        <v>10.69</v>
      </c>
      <c r="J58" s="28">
        <v>9.92</v>
      </c>
      <c r="K58" s="28">
        <v>9.16</v>
      </c>
      <c r="L58" s="28">
        <v>8.39</v>
      </c>
      <c r="M58" s="28">
        <v>7.62</v>
      </c>
      <c r="N58" s="29">
        <v>6.85</v>
      </c>
      <c r="O58" s="26"/>
      <c r="P58" s="26"/>
      <c r="Q58" s="26"/>
      <c r="R58" s="26"/>
      <c r="S58" s="26"/>
      <c r="T58" s="26"/>
      <c r="U58" s="26"/>
      <c r="V58" s="26"/>
      <c r="W58" s="24"/>
      <c r="X58" s="24"/>
      <c r="Y58" s="24"/>
      <c r="Z58" s="24"/>
      <c r="AA58" s="24"/>
      <c r="AB58" s="24"/>
      <c r="AC58" s="24"/>
      <c r="AD58" s="24"/>
      <c r="AE58" s="24"/>
    </row>
    <row r="59" spans="1:31" s="25" customFormat="1" ht="9" customHeight="1" x14ac:dyDescent="0.2">
      <c r="A59" s="21"/>
      <c r="B59" s="47">
        <v>850</v>
      </c>
      <c r="C59" s="47">
        <v>860</v>
      </c>
      <c r="D59" s="45">
        <v>14.92</v>
      </c>
      <c r="E59" s="45">
        <v>14.15</v>
      </c>
      <c r="F59" s="45">
        <v>13.38</v>
      </c>
      <c r="G59" s="45">
        <v>12.61</v>
      </c>
      <c r="H59" s="45">
        <v>11.84</v>
      </c>
      <c r="I59" s="45">
        <v>11.07</v>
      </c>
      <c r="J59" s="45">
        <v>10.3</v>
      </c>
      <c r="K59" s="45">
        <v>9.5399999999999991</v>
      </c>
      <c r="L59" s="45">
        <v>8.77</v>
      </c>
      <c r="M59" s="45">
        <v>8</v>
      </c>
      <c r="N59" s="46">
        <v>7.23</v>
      </c>
      <c r="O59" s="26"/>
      <c r="P59" s="26"/>
      <c r="Q59" s="26"/>
      <c r="R59" s="26"/>
      <c r="S59" s="26"/>
      <c r="T59" s="26"/>
      <c r="U59" s="26"/>
      <c r="V59" s="26"/>
      <c r="W59" s="24"/>
      <c r="X59" s="24"/>
      <c r="Y59" s="24"/>
      <c r="Z59" s="24"/>
      <c r="AA59" s="24"/>
      <c r="AB59" s="24"/>
      <c r="AC59" s="24"/>
      <c r="AD59" s="24"/>
      <c r="AE59" s="24"/>
    </row>
    <row r="60" spans="1:31" s="25" customFormat="1" ht="9" customHeight="1" x14ac:dyDescent="0.2">
      <c r="A60" s="21"/>
      <c r="B60" s="31">
        <v>860</v>
      </c>
      <c r="C60" s="31">
        <v>870</v>
      </c>
      <c r="D60" s="28">
        <v>15.3</v>
      </c>
      <c r="E60" s="28">
        <v>14.53</v>
      </c>
      <c r="F60" s="28">
        <v>13.76</v>
      </c>
      <c r="G60" s="28">
        <v>12.99</v>
      </c>
      <c r="H60" s="28">
        <v>12.22</v>
      </c>
      <c r="I60" s="28">
        <v>11.45</v>
      </c>
      <c r="J60" s="28">
        <v>10.68</v>
      </c>
      <c r="K60" s="28">
        <v>9.92</v>
      </c>
      <c r="L60" s="28">
        <v>9.15</v>
      </c>
      <c r="M60" s="28">
        <v>8.3800000000000008</v>
      </c>
      <c r="N60" s="29">
        <v>7.61</v>
      </c>
      <c r="O60" s="26"/>
      <c r="P60" s="26"/>
      <c r="Q60" s="26"/>
      <c r="R60" s="26"/>
      <c r="S60" s="26"/>
      <c r="T60" s="26"/>
      <c r="U60" s="26"/>
      <c r="V60" s="26"/>
      <c r="W60" s="24"/>
      <c r="X60" s="24"/>
      <c r="Y60" s="24"/>
      <c r="Z60" s="24"/>
      <c r="AA60" s="24"/>
      <c r="AB60" s="24"/>
      <c r="AC60" s="24"/>
      <c r="AD60" s="24"/>
      <c r="AE60" s="24"/>
    </row>
    <row r="61" spans="1:31" s="25" customFormat="1" ht="9" customHeight="1" x14ac:dyDescent="0.2">
      <c r="A61" s="21"/>
      <c r="B61" s="31">
        <v>870</v>
      </c>
      <c r="C61" s="31">
        <v>880</v>
      </c>
      <c r="D61" s="28">
        <v>15.68</v>
      </c>
      <c r="E61" s="28">
        <v>14.91</v>
      </c>
      <c r="F61" s="28">
        <v>14.14</v>
      </c>
      <c r="G61" s="28">
        <v>13.37</v>
      </c>
      <c r="H61" s="28">
        <v>12.6</v>
      </c>
      <c r="I61" s="28">
        <v>11.83</v>
      </c>
      <c r="J61" s="28">
        <v>11.06</v>
      </c>
      <c r="K61" s="28">
        <v>10.3</v>
      </c>
      <c r="L61" s="28">
        <v>9.5299999999999994</v>
      </c>
      <c r="M61" s="28">
        <v>8.76</v>
      </c>
      <c r="N61" s="29">
        <v>7.99</v>
      </c>
      <c r="O61" s="26"/>
      <c r="P61" s="26"/>
      <c r="Q61" s="26"/>
      <c r="R61" s="26"/>
      <c r="S61" s="26"/>
      <c r="T61" s="26"/>
      <c r="U61" s="26"/>
      <c r="V61" s="26"/>
      <c r="W61" s="24"/>
      <c r="X61" s="24"/>
      <c r="Y61" s="24"/>
      <c r="Z61" s="24"/>
      <c r="AA61" s="24"/>
      <c r="AB61" s="24"/>
      <c r="AC61" s="24"/>
      <c r="AD61" s="24"/>
      <c r="AE61" s="24"/>
    </row>
    <row r="62" spans="1:31" s="25" customFormat="1" ht="9" customHeight="1" x14ac:dyDescent="0.2">
      <c r="A62" s="21"/>
      <c r="B62" s="31">
        <v>880</v>
      </c>
      <c r="C62" s="31">
        <v>890</v>
      </c>
      <c r="D62" s="28">
        <v>16.059999999999999</v>
      </c>
      <c r="E62" s="28">
        <v>15.29</v>
      </c>
      <c r="F62" s="28">
        <v>14.52</v>
      </c>
      <c r="G62" s="28">
        <v>13.75</v>
      </c>
      <c r="H62" s="28">
        <v>12.98</v>
      </c>
      <c r="I62" s="28">
        <v>12.21</v>
      </c>
      <c r="J62" s="28">
        <v>11.44</v>
      </c>
      <c r="K62" s="28">
        <v>10.68</v>
      </c>
      <c r="L62" s="28">
        <v>9.91</v>
      </c>
      <c r="M62" s="28">
        <v>9.14</v>
      </c>
      <c r="N62" s="29">
        <v>8.3699999999999992</v>
      </c>
      <c r="O62" s="26"/>
      <c r="P62" s="26"/>
      <c r="Q62" s="26"/>
      <c r="R62" s="26"/>
      <c r="S62" s="26"/>
      <c r="T62" s="26"/>
      <c r="U62" s="26"/>
      <c r="V62" s="26"/>
      <c r="W62" s="24"/>
      <c r="X62" s="24"/>
      <c r="Y62" s="24"/>
      <c r="Z62" s="24"/>
      <c r="AA62" s="24"/>
      <c r="AB62" s="24"/>
      <c r="AC62" s="24"/>
      <c r="AD62" s="24"/>
      <c r="AE62" s="24"/>
    </row>
    <row r="63" spans="1:31" s="25" customFormat="1" ht="9" customHeight="1" x14ac:dyDescent="0.2">
      <c r="A63" s="21"/>
      <c r="B63" s="47">
        <v>890</v>
      </c>
      <c r="C63" s="47">
        <v>900</v>
      </c>
      <c r="D63" s="45">
        <v>16.440000000000001</v>
      </c>
      <c r="E63" s="45">
        <v>15.67</v>
      </c>
      <c r="F63" s="45">
        <v>14.9</v>
      </c>
      <c r="G63" s="45">
        <v>14.13</v>
      </c>
      <c r="H63" s="45">
        <v>13.36</v>
      </c>
      <c r="I63" s="45">
        <v>12.59</v>
      </c>
      <c r="J63" s="45">
        <v>11.82</v>
      </c>
      <c r="K63" s="45">
        <v>11.06</v>
      </c>
      <c r="L63" s="45">
        <v>10.29</v>
      </c>
      <c r="M63" s="45">
        <v>9.52</v>
      </c>
      <c r="N63" s="46">
        <v>8.75</v>
      </c>
      <c r="O63" s="26"/>
      <c r="P63" s="26"/>
      <c r="Q63" s="26"/>
      <c r="R63" s="26"/>
      <c r="S63" s="26"/>
      <c r="T63" s="26"/>
      <c r="U63" s="26"/>
      <c r="V63" s="26"/>
      <c r="W63" s="24"/>
      <c r="X63" s="24"/>
      <c r="Y63" s="24"/>
      <c r="Z63" s="24"/>
      <c r="AA63" s="24"/>
      <c r="AB63" s="24"/>
      <c r="AC63" s="24"/>
      <c r="AD63" s="24"/>
      <c r="AE63" s="24"/>
    </row>
    <row r="64" spans="1:31" s="25" customFormat="1" ht="9" customHeight="1" x14ac:dyDescent="0.2">
      <c r="A64" s="21"/>
      <c r="B64" s="31">
        <v>900</v>
      </c>
      <c r="C64" s="31">
        <v>910</v>
      </c>
      <c r="D64" s="28">
        <v>16.82</v>
      </c>
      <c r="E64" s="28">
        <v>16.05</v>
      </c>
      <c r="F64" s="28">
        <v>15.28</v>
      </c>
      <c r="G64" s="28">
        <v>14.51</v>
      </c>
      <c r="H64" s="28">
        <v>13.74</v>
      </c>
      <c r="I64" s="28">
        <v>12.97</v>
      </c>
      <c r="J64" s="28">
        <v>12.2</v>
      </c>
      <c r="K64" s="28">
        <v>11.44</v>
      </c>
      <c r="L64" s="28">
        <v>10.67</v>
      </c>
      <c r="M64" s="28">
        <v>9.9</v>
      </c>
      <c r="N64" s="29">
        <v>9.1300000000000008</v>
      </c>
      <c r="O64" s="26"/>
      <c r="P64" s="26"/>
      <c r="Q64" s="26"/>
      <c r="R64" s="26"/>
      <c r="S64" s="26"/>
      <c r="T64" s="26"/>
      <c r="U64" s="26"/>
      <c r="V64" s="26"/>
      <c r="W64" s="24"/>
      <c r="X64" s="24"/>
      <c r="Y64" s="24"/>
      <c r="Z64" s="24"/>
      <c r="AA64" s="24"/>
      <c r="AB64" s="24"/>
      <c r="AC64" s="24"/>
      <c r="AD64" s="24"/>
      <c r="AE64" s="24"/>
    </row>
    <row r="65" spans="1:31" s="25" customFormat="1" ht="9" customHeight="1" x14ac:dyDescent="0.2">
      <c r="A65" s="21"/>
      <c r="B65" s="31">
        <v>910</v>
      </c>
      <c r="C65" s="31">
        <v>920</v>
      </c>
      <c r="D65" s="28">
        <v>17.2</v>
      </c>
      <c r="E65" s="28">
        <v>16.43</v>
      </c>
      <c r="F65" s="28">
        <v>15.66</v>
      </c>
      <c r="G65" s="28">
        <v>14.89</v>
      </c>
      <c r="H65" s="28">
        <v>14.12</v>
      </c>
      <c r="I65" s="28">
        <v>13.35</v>
      </c>
      <c r="J65" s="28">
        <v>12.58</v>
      </c>
      <c r="K65" s="28">
        <v>11.82</v>
      </c>
      <c r="L65" s="28">
        <v>11.05</v>
      </c>
      <c r="M65" s="28">
        <v>10.28</v>
      </c>
      <c r="N65" s="29">
        <v>9.51</v>
      </c>
      <c r="O65" s="26"/>
      <c r="P65" s="26"/>
      <c r="Q65" s="26"/>
      <c r="R65" s="26"/>
      <c r="S65" s="26"/>
      <c r="T65" s="26"/>
      <c r="U65" s="26"/>
      <c r="V65" s="26"/>
      <c r="W65" s="24"/>
      <c r="X65" s="24"/>
      <c r="Y65" s="24"/>
      <c r="Z65" s="24"/>
      <c r="AA65" s="24"/>
      <c r="AB65" s="24"/>
      <c r="AC65" s="24"/>
      <c r="AD65" s="24"/>
      <c r="AE65" s="24"/>
    </row>
    <row r="66" spans="1:31" s="25" customFormat="1" ht="9" customHeight="1" x14ac:dyDescent="0.2">
      <c r="A66" s="21"/>
      <c r="B66" s="31">
        <v>920</v>
      </c>
      <c r="C66" s="31">
        <v>930</v>
      </c>
      <c r="D66" s="28">
        <v>17.579999999999998</v>
      </c>
      <c r="E66" s="28">
        <v>16.809999999999999</v>
      </c>
      <c r="F66" s="28">
        <v>16.04</v>
      </c>
      <c r="G66" s="28">
        <v>15.27</v>
      </c>
      <c r="H66" s="28">
        <v>14.5</v>
      </c>
      <c r="I66" s="28">
        <v>13.73</v>
      </c>
      <c r="J66" s="28">
        <v>12.96</v>
      </c>
      <c r="K66" s="28">
        <v>12.2</v>
      </c>
      <c r="L66" s="28">
        <v>11.43</v>
      </c>
      <c r="M66" s="28">
        <v>10.66</v>
      </c>
      <c r="N66" s="29">
        <v>9.89</v>
      </c>
      <c r="O66" s="26"/>
      <c r="P66" s="26"/>
      <c r="Q66" s="26"/>
      <c r="R66" s="26"/>
      <c r="S66" s="26"/>
      <c r="T66" s="26"/>
      <c r="U66" s="26"/>
      <c r="V66" s="26"/>
      <c r="W66" s="24"/>
      <c r="X66" s="24"/>
      <c r="Y66" s="24"/>
      <c r="Z66" s="24"/>
      <c r="AA66" s="24"/>
      <c r="AB66" s="24"/>
      <c r="AC66" s="24"/>
      <c r="AD66" s="24"/>
      <c r="AE66" s="24"/>
    </row>
    <row r="67" spans="1:31" s="25" customFormat="1" ht="9" customHeight="1" x14ac:dyDescent="0.2">
      <c r="A67" s="21"/>
      <c r="B67" s="47">
        <v>930</v>
      </c>
      <c r="C67" s="47">
        <v>940</v>
      </c>
      <c r="D67" s="45">
        <v>17.96</v>
      </c>
      <c r="E67" s="45">
        <v>17.190000000000001</v>
      </c>
      <c r="F67" s="45">
        <v>16.420000000000002</v>
      </c>
      <c r="G67" s="45">
        <v>15.65</v>
      </c>
      <c r="H67" s="45">
        <v>14.88</v>
      </c>
      <c r="I67" s="45">
        <v>14.11</v>
      </c>
      <c r="J67" s="45">
        <v>13.34</v>
      </c>
      <c r="K67" s="45">
        <v>12.58</v>
      </c>
      <c r="L67" s="45">
        <v>11.81</v>
      </c>
      <c r="M67" s="45">
        <v>11.04</v>
      </c>
      <c r="N67" s="46">
        <v>10.27</v>
      </c>
      <c r="O67" s="26"/>
      <c r="P67" s="26"/>
      <c r="Q67" s="26"/>
      <c r="R67" s="26"/>
      <c r="S67" s="26"/>
      <c r="T67" s="26"/>
      <c r="U67" s="26"/>
      <c r="V67" s="26"/>
      <c r="W67" s="24"/>
      <c r="X67" s="24"/>
      <c r="Y67" s="24"/>
      <c r="Z67" s="24"/>
      <c r="AA67" s="24"/>
      <c r="AB67" s="24"/>
      <c r="AC67" s="24"/>
      <c r="AD67" s="24"/>
      <c r="AE67" s="24"/>
    </row>
    <row r="68" spans="1:31" s="25" customFormat="1" ht="9" customHeight="1" x14ac:dyDescent="0.2">
      <c r="A68" s="21"/>
      <c r="B68" s="31">
        <v>940</v>
      </c>
      <c r="C68" s="31">
        <v>950</v>
      </c>
      <c r="D68" s="28">
        <v>18.34</v>
      </c>
      <c r="E68" s="28">
        <v>17.57</v>
      </c>
      <c r="F68" s="28">
        <v>16.8</v>
      </c>
      <c r="G68" s="28">
        <v>16.03</v>
      </c>
      <c r="H68" s="28">
        <v>15.26</v>
      </c>
      <c r="I68" s="28">
        <v>14.49</v>
      </c>
      <c r="J68" s="28">
        <v>13.72</v>
      </c>
      <c r="K68" s="28">
        <v>12.96</v>
      </c>
      <c r="L68" s="28">
        <v>12.19</v>
      </c>
      <c r="M68" s="28">
        <v>11.42</v>
      </c>
      <c r="N68" s="29">
        <v>10.65</v>
      </c>
      <c r="O68" s="26"/>
      <c r="P68" s="26"/>
      <c r="Q68" s="26"/>
      <c r="R68" s="26"/>
      <c r="S68" s="26"/>
      <c r="T68" s="26"/>
      <c r="U68" s="26"/>
      <c r="V68" s="26"/>
      <c r="W68" s="24"/>
      <c r="X68" s="24"/>
      <c r="Y68" s="24"/>
      <c r="Z68" s="24"/>
      <c r="AA68" s="24"/>
      <c r="AB68" s="24"/>
      <c r="AC68" s="24"/>
      <c r="AD68" s="24"/>
      <c r="AE68" s="24"/>
    </row>
    <row r="69" spans="1:31" s="25" customFormat="1" ht="9" customHeight="1" x14ac:dyDescent="0.2">
      <c r="A69" s="21"/>
      <c r="B69" s="31">
        <v>950</v>
      </c>
      <c r="C69" s="31">
        <v>960</v>
      </c>
      <c r="D69" s="28">
        <v>18.72</v>
      </c>
      <c r="E69" s="28">
        <v>17.95</v>
      </c>
      <c r="F69" s="28">
        <v>17.18</v>
      </c>
      <c r="G69" s="28">
        <v>16.41</v>
      </c>
      <c r="H69" s="28">
        <v>15.64</v>
      </c>
      <c r="I69" s="28">
        <v>14.87</v>
      </c>
      <c r="J69" s="28">
        <v>14.1</v>
      </c>
      <c r="K69" s="28">
        <v>13.34</v>
      </c>
      <c r="L69" s="28">
        <v>12.57</v>
      </c>
      <c r="M69" s="28">
        <v>11.8</v>
      </c>
      <c r="N69" s="29">
        <v>11.03</v>
      </c>
      <c r="O69" s="26"/>
      <c r="P69" s="26"/>
      <c r="Q69" s="26"/>
      <c r="R69" s="26"/>
      <c r="S69" s="26"/>
      <c r="T69" s="26"/>
      <c r="U69" s="26"/>
      <c r="V69" s="26"/>
      <c r="W69" s="24"/>
      <c r="X69" s="24"/>
      <c r="Y69" s="24"/>
      <c r="Z69" s="24"/>
      <c r="AA69" s="24"/>
      <c r="AB69" s="24"/>
      <c r="AC69" s="24"/>
      <c r="AD69" s="24"/>
      <c r="AE69" s="24"/>
    </row>
    <row r="70" spans="1:31" s="25" customFormat="1" ht="9" customHeight="1" x14ac:dyDescent="0.2">
      <c r="A70" s="21"/>
      <c r="B70" s="31">
        <v>960</v>
      </c>
      <c r="C70" s="31">
        <v>970</v>
      </c>
      <c r="D70" s="28">
        <v>19.100000000000001</v>
      </c>
      <c r="E70" s="28">
        <v>18.329999999999998</v>
      </c>
      <c r="F70" s="28">
        <v>17.559999999999999</v>
      </c>
      <c r="G70" s="28">
        <v>16.79</v>
      </c>
      <c r="H70" s="28">
        <v>16.02</v>
      </c>
      <c r="I70" s="28">
        <v>15.25</v>
      </c>
      <c r="J70" s="28">
        <v>14.48</v>
      </c>
      <c r="K70" s="28">
        <v>13.72</v>
      </c>
      <c r="L70" s="28">
        <v>12.95</v>
      </c>
      <c r="M70" s="28">
        <v>12.18</v>
      </c>
      <c r="N70" s="29">
        <v>11.41</v>
      </c>
      <c r="O70" s="26"/>
      <c r="P70" s="26"/>
      <c r="Q70" s="26"/>
      <c r="R70" s="26"/>
      <c r="S70" s="26"/>
      <c r="T70" s="26"/>
      <c r="U70" s="26"/>
      <c r="V70" s="26"/>
      <c r="W70" s="24"/>
      <c r="X70" s="24"/>
      <c r="Y70" s="24"/>
      <c r="Z70" s="24"/>
      <c r="AA70" s="24"/>
      <c r="AB70" s="24"/>
      <c r="AC70" s="24"/>
      <c r="AD70" s="24"/>
      <c r="AE70" s="24"/>
    </row>
    <row r="71" spans="1:31" s="25" customFormat="1" ht="9" customHeight="1" x14ac:dyDescent="0.2">
      <c r="A71" s="21"/>
      <c r="B71" s="47">
        <v>970</v>
      </c>
      <c r="C71" s="47">
        <v>980</v>
      </c>
      <c r="D71" s="45">
        <v>19.48</v>
      </c>
      <c r="E71" s="45">
        <v>18.71</v>
      </c>
      <c r="F71" s="45">
        <v>17.940000000000001</v>
      </c>
      <c r="G71" s="45">
        <v>17.170000000000002</v>
      </c>
      <c r="H71" s="45">
        <v>16.399999999999999</v>
      </c>
      <c r="I71" s="45">
        <v>15.63</v>
      </c>
      <c r="J71" s="45">
        <v>14.86</v>
      </c>
      <c r="K71" s="45">
        <v>14.1</v>
      </c>
      <c r="L71" s="45">
        <v>13.33</v>
      </c>
      <c r="M71" s="45">
        <v>12.56</v>
      </c>
      <c r="N71" s="46">
        <v>11.79</v>
      </c>
      <c r="O71" s="26"/>
      <c r="P71" s="26"/>
      <c r="Q71" s="26"/>
      <c r="R71" s="26"/>
      <c r="S71" s="26"/>
      <c r="T71" s="26"/>
      <c r="U71" s="26"/>
      <c r="V71" s="26"/>
      <c r="W71" s="24"/>
      <c r="X71" s="24"/>
      <c r="Y71" s="24"/>
      <c r="Z71" s="24"/>
      <c r="AA71" s="24"/>
      <c r="AB71" s="24"/>
      <c r="AC71" s="24"/>
      <c r="AD71" s="24"/>
      <c r="AE71" s="24"/>
    </row>
    <row r="72" spans="1:31" s="25" customFormat="1" ht="9" customHeight="1" x14ac:dyDescent="0.2">
      <c r="A72" s="21"/>
      <c r="B72" s="31">
        <v>980</v>
      </c>
      <c r="C72" s="31">
        <v>990</v>
      </c>
      <c r="D72" s="28">
        <v>19.86</v>
      </c>
      <c r="E72" s="28">
        <v>19.09</v>
      </c>
      <c r="F72" s="28">
        <v>18.32</v>
      </c>
      <c r="G72" s="28">
        <v>17.55</v>
      </c>
      <c r="H72" s="28">
        <v>16.78</v>
      </c>
      <c r="I72" s="28">
        <v>16.010000000000002</v>
      </c>
      <c r="J72" s="28">
        <v>15.24</v>
      </c>
      <c r="K72" s="28">
        <v>14.48</v>
      </c>
      <c r="L72" s="28">
        <v>13.71</v>
      </c>
      <c r="M72" s="28">
        <v>12.94</v>
      </c>
      <c r="N72" s="29">
        <v>12.17</v>
      </c>
      <c r="O72" s="26"/>
      <c r="P72" s="26"/>
      <c r="Q72" s="26"/>
      <c r="R72" s="26"/>
      <c r="S72" s="26"/>
      <c r="T72" s="26"/>
      <c r="U72" s="26"/>
      <c r="V72" s="26"/>
      <c r="W72" s="24"/>
      <c r="X72" s="24"/>
      <c r="Y72" s="24"/>
      <c r="Z72" s="24"/>
      <c r="AA72" s="24"/>
      <c r="AB72" s="24"/>
      <c r="AC72" s="24"/>
      <c r="AD72" s="24"/>
      <c r="AE72" s="24"/>
    </row>
    <row r="73" spans="1:31" s="25" customFormat="1" ht="9" customHeight="1" x14ac:dyDescent="0.2">
      <c r="A73" s="21"/>
      <c r="B73" s="31">
        <v>990</v>
      </c>
      <c r="C73" s="31">
        <v>1000</v>
      </c>
      <c r="D73" s="28">
        <v>20.239999999999998</v>
      </c>
      <c r="E73" s="28">
        <v>19.47</v>
      </c>
      <c r="F73" s="28">
        <v>18.7</v>
      </c>
      <c r="G73" s="28">
        <v>17.93</v>
      </c>
      <c r="H73" s="28">
        <v>17.16</v>
      </c>
      <c r="I73" s="28">
        <v>16.39</v>
      </c>
      <c r="J73" s="28">
        <v>15.62</v>
      </c>
      <c r="K73" s="28">
        <v>14.86</v>
      </c>
      <c r="L73" s="28">
        <v>14.09</v>
      </c>
      <c r="M73" s="28">
        <v>13.32</v>
      </c>
      <c r="N73" s="29">
        <v>12.55</v>
      </c>
      <c r="O73" s="26"/>
      <c r="P73" s="26"/>
      <c r="Q73" s="26"/>
      <c r="R73" s="26"/>
      <c r="S73" s="26"/>
      <c r="T73" s="26"/>
      <c r="U73" s="26"/>
      <c r="V73" s="26"/>
      <c r="W73" s="24"/>
      <c r="X73" s="24"/>
      <c r="Y73" s="24"/>
      <c r="Z73" s="24"/>
      <c r="AA73" s="24"/>
      <c r="AB73" s="24"/>
      <c r="AC73" s="24"/>
      <c r="AD73" s="24"/>
      <c r="AE73" s="24"/>
    </row>
    <row r="74" spans="1:31" s="25" customFormat="1" ht="9" customHeight="1" x14ac:dyDescent="0.2">
      <c r="A74" s="21"/>
      <c r="B74" s="31">
        <v>1000</v>
      </c>
      <c r="C74" s="31">
        <v>1010</v>
      </c>
      <c r="D74" s="28">
        <v>20.62</v>
      </c>
      <c r="E74" s="28">
        <v>19.850000000000001</v>
      </c>
      <c r="F74" s="28">
        <v>19.079999999999998</v>
      </c>
      <c r="G74" s="28">
        <v>18.309999999999999</v>
      </c>
      <c r="H74" s="28">
        <v>17.54</v>
      </c>
      <c r="I74" s="28">
        <v>16.77</v>
      </c>
      <c r="J74" s="28">
        <v>16</v>
      </c>
      <c r="K74" s="28">
        <v>15.24</v>
      </c>
      <c r="L74" s="28">
        <v>14.47</v>
      </c>
      <c r="M74" s="28">
        <v>13.7</v>
      </c>
      <c r="N74" s="29">
        <v>12.93</v>
      </c>
      <c r="O74" s="26"/>
      <c r="P74" s="26"/>
      <c r="Q74" s="26"/>
      <c r="R74" s="26"/>
      <c r="S74" s="26"/>
      <c r="T74" s="26"/>
      <c r="U74" s="26"/>
      <c r="V74" s="26"/>
      <c r="W74" s="24"/>
      <c r="X74" s="24"/>
      <c r="Y74" s="24"/>
      <c r="Z74" s="24"/>
      <c r="AA74" s="24"/>
      <c r="AB74" s="24"/>
      <c r="AC74" s="24"/>
      <c r="AD74" s="24"/>
      <c r="AE74" s="24"/>
    </row>
    <row r="75" spans="1:31" s="25" customFormat="1" ht="9" customHeight="1" x14ac:dyDescent="0.2">
      <c r="A75" s="21"/>
      <c r="B75" s="47">
        <v>1010</v>
      </c>
      <c r="C75" s="47">
        <v>1020</v>
      </c>
      <c r="D75" s="45">
        <v>21</v>
      </c>
      <c r="E75" s="45">
        <v>20.23</v>
      </c>
      <c r="F75" s="45">
        <v>19.46</v>
      </c>
      <c r="G75" s="45">
        <v>18.690000000000001</v>
      </c>
      <c r="H75" s="45">
        <v>17.920000000000002</v>
      </c>
      <c r="I75" s="45">
        <v>17.149999999999999</v>
      </c>
      <c r="J75" s="45">
        <v>16.38</v>
      </c>
      <c r="K75" s="45">
        <v>15.62</v>
      </c>
      <c r="L75" s="45">
        <v>14.85</v>
      </c>
      <c r="M75" s="45">
        <v>14.08</v>
      </c>
      <c r="N75" s="46">
        <v>13.31</v>
      </c>
      <c r="O75" s="26"/>
      <c r="P75" s="26"/>
      <c r="Q75" s="26"/>
      <c r="R75" s="26"/>
      <c r="S75" s="26"/>
      <c r="T75" s="26"/>
      <c r="U75" s="26"/>
      <c r="V75" s="26"/>
      <c r="W75" s="24"/>
      <c r="X75" s="24"/>
      <c r="Y75" s="24"/>
      <c r="Z75" s="24"/>
      <c r="AA75" s="24"/>
      <c r="AB75" s="24"/>
      <c r="AC75" s="24"/>
      <c r="AD75" s="24"/>
      <c r="AE75" s="24"/>
    </row>
    <row r="76" spans="1:31" s="25" customFormat="1" ht="9" customHeight="1" x14ac:dyDescent="0.2">
      <c r="A76" s="21"/>
      <c r="B76" s="31">
        <v>1020</v>
      </c>
      <c r="C76" s="31">
        <v>1030</v>
      </c>
      <c r="D76" s="28">
        <v>21.38</v>
      </c>
      <c r="E76" s="28">
        <v>20.61</v>
      </c>
      <c r="F76" s="28">
        <v>19.84</v>
      </c>
      <c r="G76" s="28">
        <v>19.07</v>
      </c>
      <c r="H76" s="28">
        <v>18.3</v>
      </c>
      <c r="I76" s="28">
        <v>17.53</v>
      </c>
      <c r="J76" s="28">
        <v>16.760000000000002</v>
      </c>
      <c r="K76" s="28">
        <v>16</v>
      </c>
      <c r="L76" s="28">
        <v>15.23</v>
      </c>
      <c r="M76" s="28">
        <v>14.46</v>
      </c>
      <c r="N76" s="29">
        <v>13.69</v>
      </c>
      <c r="O76" s="26"/>
      <c r="P76" s="26"/>
      <c r="Q76" s="26"/>
      <c r="R76" s="26"/>
      <c r="S76" s="26"/>
      <c r="T76" s="26"/>
      <c r="U76" s="26"/>
      <c r="V76" s="26"/>
      <c r="W76" s="24"/>
      <c r="X76" s="24"/>
      <c r="Y76" s="24"/>
      <c r="Z76" s="24"/>
      <c r="AA76" s="24"/>
      <c r="AB76" s="24"/>
      <c r="AC76" s="24"/>
      <c r="AD76" s="24"/>
      <c r="AE76" s="24"/>
    </row>
    <row r="77" spans="1:31" s="25" customFormat="1" ht="9" customHeight="1" x14ac:dyDescent="0.2">
      <c r="A77" s="21"/>
      <c r="B77" s="31">
        <v>1030</v>
      </c>
      <c r="C77" s="31">
        <v>1040</v>
      </c>
      <c r="D77" s="28">
        <v>21.76</v>
      </c>
      <c r="E77" s="28">
        <v>20.99</v>
      </c>
      <c r="F77" s="28">
        <v>20.22</v>
      </c>
      <c r="G77" s="28">
        <v>19.45</v>
      </c>
      <c r="H77" s="28">
        <v>18.68</v>
      </c>
      <c r="I77" s="28">
        <v>17.91</v>
      </c>
      <c r="J77" s="28">
        <v>17.14</v>
      </c>
      <c r="K77" s="28">
        <v>16.38</v>
      </c>
      <c r="L77" s="28">
        <v>15.61</v>
      </c>
      <c r="M77" s="28">
        <v>14.84</v>
      </c>
      <c r="N77" s="29">
        <v>14.07</v>
      </c>
      <c r="O77" s="26"/>
      <c r="P77" s="26"/>
      <c r="Q77" s="26"/>
      <c r="R77" s="26"/>
      <c r="S77" s="26"/>
      <c r="T77" s="26"/>
      <c r="U77" s="26"/>
      <c r="V77" s="26"/>
      <c r="W77" s="24"/>
      <c r="X77" s="24"/>
      <c r="Y77" s="24"/>
      <c r="Z77" s="24"/>
      <c r="AA77" s="24"/>
      <c r="AB77" s="24"/>
      <c r="AC77" s="24"/>
      <c r="AD77" s="24"/>
      <c r="AE77" s="24"/>
    </row>
    <row r="78" spans="1:31" s="25" customFormat="1" ht="9" customHeight="1" x14ac:dyDescent="0.2">
      <c r="A78" s="21"/>
      <c r="B78" s="31">
        <v>1040</v>
      </c>
      <c r="C78" s="31">
        <v>1050</v>
      </c>
      <c r="D78" s="28">
        <v>22.14</v>
      </c>
      <c r="E78" s="28">
        <v>21.37</v>
      </c>
      <c r="F78" s="28">
        <v>20.6</v>
      </c>
      <c r="G78" s="28">
        <v>19.829999999999998</v>
      </c>
      <c r="H78" s="28">
        <v>19.059999999999999</v>
      </c>
      <c r="I78" s="28">
        <v>18.29</v>
      </c>
      <c r="J78" s="28">
        <v>17.52</v>
      </c>
      <c r="K78" s="28">
        <v>16.760000000000002</v>
      </c>
      <c r="L78" s="28">
        <v>15.99</v>
      </c>
      <c r="M78" s="28">
        <v>15.22</v>
      </c>
      <c r="N78" s="29">
        <v>14.45</v>
      </c>
      <c r="O78" s="26"/>
      <c r="P78" s="26"/>
      <c r="Q78" s="26"/>
      <c r="R78" s="26"/>
      <c r="S78" s="26"/>
      <c r="T78" s="26"/>
      <c r="U78" s="26"/>
      <c r="V78" s="26"/>
      <c r="W78" s="24"/>
      <c r="X78" s="24"/>
      <c r="Y78" s="24"/>
      <c r="Z78" s="24"/>
      <c r="AA78" s="24"/>
      <c r="AB78" s="24"/>
      <c r="AC78" s="24"/>
      <c r="AD78" s="24"/>
      <c r="AE78" s="24"/>
    </row>
    <row r="79" spans="1:31" s="25" customFormat="1" ht="9" customHeight="1" x14ac:dyDescent="0.2">
      <c r="A79" s="21"/>
      <c r="B79" s="47">
        <v>1050</v>
      </c>
      <c r="C79" s="47">
        <v>1060</v>
      </c>
      <c r="D79" s="45">
        <v>22.52</v>
      </c>
      <c r="E79" s="45">
        <v>21.75</v>
      </c>
      <c r="F79" s="45">
        <v>20.98</v>
      </c>
      <c r="G79" s="45">
        <v>20.21</v>
      </c>
      <c r="H79" s="45">
        <v>19.440000000000001</v>
      </c>
      <c r="I79" s="45">
        <v>18.670000000000002</v>
      </c>
      <c r="J79" s="45">
        <v>17.899999999999999</v>
      </c>
      <c r="K79" s="45">
        <v>17.14</v>
      </c>
      <c r="L79" s="45">
        <v>16.37</v>
      </c>
      <c r="M79" s="45">
        <v>15.6</v>
      </c>
      <c r="N79" s="46">
        <v>14.83</v>
      </c>
      <c r="O79" s="26"/>
      <c r="P79" s="26"/>
      <c r="Q79" s="26"/>
      <c r="R79" s="26"/>
      <c r="S79" s="26"/>
      <c r="T79" s="26"/>
      <c r="U79" s="26"/>
      <c r="V79" s="26"/>
      <c r="W79" s="24"/>
      <c r="X79" s="24"/>
      <c r="Y79" s="24"/>
      <c r="Z79" s="24"/>
      <c r="AA79" s="24"/>
      <c r="AB79" s="24"/>
      <c r="AC79" s="24"/>
      <c r="AD79" s="24"/>
      <c r="AE79" s="24"/>
    </row>
    <row r="80" spans="1:31" s="25" customFormat="1" ht="9" customHeight="1" x14ac:dyDescent="0.2">
      <c r="A80" s="21"/>
      <c r="B80" s="31">
        <v>1060</v>
      </c>
      <c r="C80" s="31">
        <v>1070</v>
      </c>
      <c r="D80" s="28">
        <v>22.9</v>
      </c>
      <c r="E80" s="28">
        <v>22.13</v>
      </c>
      <c r="F80" s="28">
        <v>21.36</v>
      </c>
      <c r="G80" s="28">
        <v>20.59</v>
      </c>
      <c r="H80" s="28">
        <v>19.82</v>
      </c>
      <c r="I80" s="28">
        <v>19.05</v>
      </c>
      <c r="J80" s="28">
        <v>18.28</v>
      </c>
      <c r="K80" s="28">
        <v>17.52</v>
      </c>
      <c r="L80" s="28">
        <v>16.75</v>
      </c>
      <c r="M80" s="28">
        <v>15.98</v>
      </c>
      <c r="N80" s="29">
        <v>15.21</v>
      </c>
      <c r="O80" s="26"/>
      <c r="P80" s="26"/>
      <c r="Q80" s="26"/>
      <c r="R80" s="26"/>
      <c r="S80" s="26"/>
      <c r="T80" s="26"/>
      <c r="U80" s="26"/>
      <c r="V80" s="26"/>
      <c r="W80" s="24"/>
      <c r="X80" s="24"/>
      <c r="Y80" s="24"/>
      <c r="Z80" s="24"/>
      <c r="AA80" s="24"/>
      <c r="AB80" s="24"/>
      <c r="AC80" s="24"/>
      <c r="AD80" s="24"/>
      <c r="AE80" s="24"/>
    </row>
    <row r="81" spans="1:31" s="25" customFormat="1" ht="9" customHeight="1" x14ac:dyDescent="0.2">
      <c r="A81" s="21"/>
      <c r="B81" s="31">
        <v>1070</v>
      </c>
      <c r="C81" s="31">
        <v>1080</v>
      </c>
      <c r="D81" s="28">
        <v>23.28</v>
      </c>
      <c r="E81" s="28">
        <v>22.51</v>
      </c>
      <c r="F81" s="28">
        <v>21.74</v>
      </c>
      <c r="G81" s="28">
        <v>20.97</v>
      </c>
      <c r="H81" s="28">
        <v>20.2</v>
      </c>
      <c r="I81" s="28">
        <v>19.43</v>
      </c>
      <c r="J81" s="28">
        <v>18.66</v>
      </c>
      <c r="K81" s="28">
        <v>17.899999999999999</v>
      </c>
      <c r="L81" s="28">
        <v>17.13</v>
      </c>
      <c r="M81" s="28">
        <v>16.36</v>
      </c>
      <c r="N81" s="29">
        <v>15.59</v>
      </c>
      <c r="O81" s="26"/>
      <c r="P81" s="26"/>
      <c r="Q81" s="26"/>
      <c r="R81" s="26"/>
      <c r="S81" s="26"/>
      <c r="T81" s="26"/>
      <c r="U81" s="26"/>
      <c r="V81" s="26"/>
      <c r="W81" s="24"/>
      <c r="X81" s="24"/>
      <c r="Y81" s="24"/>
      <c r="Z81" s="24"/>
      <c r="AA81" s="24"/>
      <c r="AB81" s="24"/>
      <c r="AC81" s="24"/>
      <c r="AD81" s="24"/>
      <c r="AE81" s="24"/>
    </row>
    <row r="82" spans="1:31" s="25" customFormat="1" ht="9" customHeight="1" x14ac:dyDescent="0.2">
      <c r="A82" s="21"/>
      <c r="B82" s="31">
        <v>1080</v>
      </c>
      <c r="C82" s="31">
        <v>1090</v>
      </c>
      <c r="D82" s="28">
        <v>23.66</v>
      </c>
      <c r="E82" s="28">
        <v>22.89</v>
      </c>
      <c r="F82" s="28">
        <v>22.12</v>
      </c>
      <c r="G82" s="28">
        <v>21.35</v>
      </c>
      <c r="H82" s="28">
        <v>20.58</v>
      </c>
      <c r="I82" s="28">
        <v>19.809999999999999</v>
      </c>
      <c r="J82" s="28">
        <v>19.04</v>
      </c>
      <c r="K82" s="28">
        <v>18.28</v>
      </c>
      <c r="L82" s="28">
        <v>17.510000000000002</v>
      </c>
      <c r="M82" s="28">
        <v>16.739999999999998</v>
      </c>
      <c r="N82" s="29">
        <v>15.97</v>
      </c>
      <c r="O82" s="26"/>
      <c r="P82" s="26"/>
      <c r="Q82" s="26"/>
      <c r="R82" s="26"/>
      <c r="S82" s="26"/>
      <c r="T82" s="26"/>
      <c r="U82" s="26"/>
      <c r="V82" s="26"/>
      <c r="W82" s="24"/>
      <c r="X82" s="24"/>
      <c r="Y82" s="24"/>
      <c r="Z82" s="24"/>
      <c r="AA82" s="24"/>
      <c r="AB82" s="24"/>
      <c r="AC82" s="24"/>
      <c r="AD82" s="24"/>
      <c r="AE82" s="24"/>
    </row>
    <row r="83" spans="1:31" s="25" customFormat="1" ht="9" customHeight="1" x14ac:dyDescent="0.2">
      <c r="A83" s="21"/>
      <c r="B83" s="47">
        <v>1090</v>
      </c>
      <c r="C83" s="47">
        <v>1100</v>
      </c>
      <c r="D83" s="45">
        <v>24.04</v>
      </c>
      <c r="E83" s="45">
        <v>23.27</v>
      </c>
      <c r="F83" s="45">
        <v>22.5</v>
      </c>
      <c r="G83" s="45">
        <v>21.73</v>
      </c>
      <c r="H83" s="45">
        <v>20.96</v>
      </c>
      <c r="I83" s="45">
        <v>20.190000000000001</v>
      </c>
      <c r="J83" s="45">
        <v>19.420000000000002</v>
      </c>
      <c r="K83" s="45">
        <v>18.66</v>
      </c>
      <c r="L83" s="45">
        <v>17.89</v>
      </c>
      <c r="M83" s="45">
        <v>17.12</v>
      </c>
      <c r="N83" s="46">
        <v>16.350000000000001</v>
      </c>
      <c r="O83" s="26"/>
      <c r="P83" s="26"/>
      <c r="Q83" s="26"/>
      <c r="R83" s="26"/>
      <c r="S83" s="26"/>
      <c r="T83" s="26"/>
      <c r="U83" s="26"/>
      <c r="V83" s="26"/>
      <c r="W83" s="24"/>
      <c r="X83" s="24"/>
      <c r="Y83" s="24"/>
      <c r="Z83" s="24"/>
      <c r="AA83" s="24"/>
      <c r="AB83" s="24"/>
      <c r="AC83" s="24"/>
      <c r="AD83" s="24"/>
      <c r="AE83" s="24"/>
    </row>
    <row r="84" spans="1:31" s="25" customFormat="1" ht="9" customHeight="1" x14ac:dyDescent="0.2">
      <c r="A84" s="21"/>
      <c r="B84" s="31">
        <v>1100</v>
      </c>
      <c r="C84" s="31">
        <v>1110</v>
      </c>
      <c r="D84" s="28">
        <v>24.42</v>
      </c>
      <c r="E84" s="28">
        <v>23.65</v>
      </c>
      <c r="F84" s="28">
        <v>22.88</v>
      </c>
      <c r="G84" s="28">
        <v>22.11</v>
      </c>
      <c r="H84" s="28">
        <v>21.34</v>
      </c>
      <c r="I84" s="28">
        <v>20.57</v>
      </c>
      <c r="J84" s="28">
        <v>19.8</v>
      </c>
      <c r="K84" s="28">
        <v>19.04</v>
      </c>
      <c r="L84" s="28">
        <v>18.27</v>
      </c>
      <c r="M84" s="28">
        <v>17.5</v>
      </c>
      <c r="N84" s="29">
        <v>16.73</v>
      </c>
      <c r="O84" s="26"/>
      <c r="P84" s="26"/>
      <c r="Q84" s="26"/>
      <c r="R84" s="26"/>
      <c r="S84" s="26"/>
      <c r="T84" s="26"/>
      <c r="U84" s="26"/>
      <c r="V84" s="26"/>
      <c r="W84" s="24"/>
      <c r="X84" s="24"/>
      <c r="Y84" s="24"/>
      <c r="Z84" s="24"/>
      <c r="AA84" s="24"/>
      <c r="AB84" s="24"/>
      <c r="AC84" s="24"/>
      <c r="AD84" s="24"/>
      <c r="AE84" s="24"/>
    </row>
    <row r="85" spans="1:31" s="25" customFormat="1" ht="9" customHeight="1" x14ac:dyDescent="0.2">
      <c r="A85" s="21"/>
      <c r="B85" s="31">
        <v>1110</v>
      </c>
      <c r="C85" s="31">
        <v>1120</v>
      </c>
      <c r="D85" s="28">
        <v>24.8</v>
      </c>
      <c r="E85" s="28">
        <v>24.03</v>
      </c>
      <c r="F85" s="28">
        <v>23.26</v>
      </c>
      <c r="G85" s="28">
        <v>22.49</v>
      </c>
      <c r="H85" s="28">
        <v>21.72</v>
      </c>
      <c r="I85" s="28">
        <v>20.95</v>
      </c>
      <c r="J85" s="28">
        <v>20.18</v>
      </c>
      <c r="K85" s="28">
        <v>19.420000000000002</v>
      </c>
      <c r="L85" s="28">
        <v>18.649999999999999</v>
      </c>
      <c r="M85" s="28">
        <v>17.88</v>
      </c>
      <c r="N85" s="29">
        <v>17.11</v>
      </c>
      <c r="O85" s="26"/>
      <c r="P85" s="26"/>
      <c r="Q85" s="26"/>
      <c r="R85" s="26"/>
      <c r="S85" s="26"/>
      <c r="T85" s="26"/>
      <c r="U85" s="26"/>
      <c r="V85" s="26"/>
      <c r="W85" s="24"/>
      <c r="X85" s="24"/>
      <c r="Y85" s="24"/>
      <c r="Z85" s="24"/>
      <c r="AA85" s="24"/>
      <c r="AB85" s="24"/>
      <c r="AC85" s="24"/>
      <c r="AD85" s="24"/>
      <c r="AE85" s="24"/>
    </row>
    <row r="86" spans="1:31" s="25" customFormat="1" ht="9" customHeight="1" x14ac:dyDescent="0.2">
      <c r="A86" s="21"/>
      <c r="B86" s="31">
        <v>1120</v>
      </c>
      <c r="C86" s="31">
        <v>1130</v>
      </c>
      <c r="D86" s="28">
        <v>25.18</v>
      </c>
      <c r="E86" s="28">
        <v>24.41</v>
      </c>
      <c r="F86" s="28">
        <v>23.64</v>
      </c>
      <c r="G86" s="28">
        <v>22.87</v>
      </c>
      <c r="H86" s="28">
        <v>22.1</v>
      </c>
      <c r="I86" s="28">
        <v>21.33</v>
      </c>
      <c r="J86" s="28">
        <v>20.56</v>
      </c>
      <c r="K86" s="28">
        <v>19.8</v>
      </c>
      <c r="L86" s="28">
        <v>19.03</v>
      </c>
      <c r="M86" s="28">
        <v>18.260000000000002</v>
      </c>
      <c r="N86" s="29">
        <v>17.489999999999998</v>
      </c>
      <c r="O86" s="26"/>
      <c r="P86" s="26"/>
      <c r="Q86" s="26"/>
      <c r="R86" s="26"/>
      <c r="S86" s="26"/>
      <c r="T86" s="26"/>
      <c r="U86" s="26"/>
      <c r="V86" s="26"/>
      <c r="W86" s="24"/>
      <c r="X86" s="24"/>
      <c r="Y86" s="24"/>
      <c r="Z86" s="24"/>
      <c r="AA86" s="24"/>
      <c r="AB86" s="24"/>
      <c r="AC86" s="24"/>
      <c r="AD86" s="24"/>
      <c r="AE86" s="24"/>
    </row>
    <row r="87" spans="1:31" s="25" customFormat="1" ht="9" customHeight="1" x14ac:dyDescent="0.2">
      <c r="A87" s="21"/>
      <c r="B87" s="47">
        <v>1130</v>
      </c>
      <c r="C87" s="47">
        <v>1140</v>
      </c>
      <c r="D87" s="45">
        <v>25.56</v>
      </c>
      <c r="E87" s="45">
        <v>24.79</v>
      </c>
      <c r="F87" s="45">
        <v>24.02</v>
      </c>
      <c r="G87" s="45">
        <v>23.25</v>
      </c>
      <c r="H87" s="45">
        <v>22.48</v>
      </c>
      <c r="I87" s="45">
        <v>21.71</v>
      </c>
      <c r="J87" s="45">
        <v>20.94</v>
      </c>
      <c r="K87" s="45">
        <v>20.18</v>
      </c>
      <c r="L87" s="45">
        <v>19.41</v>
      </c>
      <c r="M87" s="45">
        <v>18.64</v>
      </c>
      <c r="N87" s="46">
        <v>17.87</v>
      </c>
      <c r="O87" s="26"/>
      <c r="P87" s="26"/>
      <c r="Q87" s="26"/>
      <c r="R87" s="26"/>
      <c r="S87" s="26"/>
      <c r="T87" s="26"/>
      <c r="U87" s="26"/>
      <c r="V87" s="26"/>
      <c r="W87" s="24"/>
      <c r="X87" s="24"/>
      <c r="Y87" s="24"/>
      <c r="Z87" s="24"/>
      <c r="AA87" s="24"/>
      <c r="AB87" s="24"/>
      <c r="AC87" s="24"/>
      <c r="AD87" s="24"/>
      <c r="AE87" s="24"/>
    </row>
    <row r="88" spans="1:31" s="27" customFormat="1" ht="9" customHeight="1" thickBot="1" x14ac:dyDescent="0.25">
      <c r="A88" s="21"/>
      <c r="B88" s="31">
        <v>1140</v>
      </c>
      <c r="C88" s="31">
        <v>1150</v>
      </c>
      <c r="D88" s="28">
        <v>25.94</v>
      </c>
      <c r="E88" s="28">
        <v>25.17</v>
      </c>
      <c r="F88" s="28">
        <v>24.4</v>
      </c>
      <c r="G88" s="28">
        <v>23.63</v>
      </c>
      <c r="H88" s="28">
        <v>22.86</v>
      </c>
      <c r="I88" s="28">
        <v>22.09</v>
      </c>
      <c r="J88" s="28">
        <v>21.32</v>
      </c>
      <c r="K88" s="28">
        <v>20.56</v>
      </c>
      <c r="L88" s="28">
        <v>19.79</v>
      </c>
      <c r="M88" s="28">
        <v>19.02</v>
      </c>
      <c r="N88" s="29">
        <v>18.25</v>
      </c>
      <c r="O88" s="39"/>
      <c r="P88" s="39"/>
      <c r="Q88" s="39"/>
      <c r="R88" s="39"/>
      <c r="S88" s="39"/>
      <c r="T88" s="39"/>
      <c r="U88" s="39"/>
      <c r="V88" s="39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s="23" customFormat="1" ht="9" customHeight="1" x14ac:dyDescent="0.2">
      <c r="A89" s="21"/>
      <c r="B89" s="31">
        <v>1150</v>
      </c>
      <c r="C89" s="31">
        <v>1160</v>
      </c>
      <c r="D89" s="28">
        <v>26.32</v>
      </c>
      <c r="E89" s="28">
        <v>25.55</v>
      </c>
      <c r="F89" s="28">
        <v>24.78</v>
      </c>
      <c r="G89" s="28">
        <v>24.01</v>
      </c>
      <c r="H89" s="28">
        <v>23.24</v>
      </c>
      <c r="I89" s="28">
        <v>22.47</v>
      </c>
      <c r="J89" s="28">
        <v>21.7</v>
      </c>
      <c r="K89" s="28">
        <v>20.94</v>
      </c>
      <c r="L89" s="28">
        <v>20.170000000000002</v>
      </c>
      <c r="M89" s="28">
        <v>19.399999999999999</v>
      </c>
      <c r="N89" s="29">
        <v>18.63</v>
      </c>
      <c r="O89" s="39"/>
      <c r="P89" s="39"/>
      <c r="Q89" s="39"/>
      <c r="R89" s="39"/>
      <c r="S89" s="39"/>
      <c r="T89" s="39"/>
      <c r="U89" s="39"/>
      <c r="V89" s="39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s="23" customFormat="1" ht="9" customHeight="1" x14ac:dyDescent="0.2">
      <c r="A90" s="21"/>
      <c r="B90" s="31">
        <v>1160</v>
      </c>
      <c r="C90" s="31">
        <v>1170</v>
      </c>
      <c r="D90" s="28">
        <v>26.7</v>
      </c>
      <c r="E90" s="28">
        <v>25.93</v>
      </c>
      <c r="F90" s="28">
        <v>25.16</v>
      </c>
      <c r="G90" s="28">
        <v>24.39</v>
      </c>
      <c r="H90" s="28">
        <v>23.62</v>
      </c>
      <c r="I90" s="28">
        <v>22.85</v>
      </c>
      <c r="J90" s="28">
        <v>22.08</v>
      </c>
      <c r="K90" s="28">
        <v>21.32</v>
      </c>
      <c r="L90" s="28">
        <v>20.55</v>
      </c>
      <c r="M90" s="28">
        <v>19.78</v>
      </c>
      <c r="N90" s="29">
        <v>19.010000000000002</v>
      </c>
      <c r="O90" s="39"/>
      <c r="P90" s="39"/>
      <c r="Q90" s="39"/>
      <c r="R90" s="39"/>
      <c r="S90" s="39"/>
      <c r="T90" s="39"/>
      <c r="U90" s="39"/>
      <c r="V90" s="39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s="23" customFormat="1" ht="9" customHeight="1" x14ac:dyDescent="0.2">
      <c r="A91" s="21"/>
      <c r="B91" s="47">
        <v>1170</v>
      </c>
      <c r="C91" s="47">
        <v>1180</v>
      </c>
      <c r="D91" s="45">
        <v>27.08</v>
      </c>
      <c r="E91" s="45">
        <v>26.31</v>
      </c>
      <c r="F91" s="45">
        <v>25.54</v>
      </c>
      <c r="G91" s="45">
        <v>24.77</v>
      </c>
      <c r="H91" s="45">
        <v>24</v>
      </c>
      <c r="I91" s="45">
        <v>23.23</v>
      </c>
      <c r="J91" s="45">
        <v>22.46</v>
      </c>
      <c r="K91" s="45">
        <v>21.7</v>
      </c>
      <c r="L91" s="45">
        <v>20.93</v>
      </c>
      <c r="M91" s="45">
        <v>20.16</v>
      </c>
      <c r="N91" s="46">
        <v>19.39</v>
      </c>
      <c r="O91" s="39"/>
      <c r="P91" s="39"/>
      <c r="Q91" s="39"/>
      <c r="R91" s="39"/>
      <c r="S91" s="39"/>
      <c r="T91" s="39"/>
      <c r="U91" s="39"/>
      <c r="V91" s="39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s="23" customFormat="1" ht="9" customHeight="1" x14ac:dyDescent="0.2">
      <c r="A92" s="21"/>
      <c r="B92" s="31">
        <v>1180</v>
      </c>
      <c r="C92" s="31">
        <v>1190</v>
      </c>
      <c r="D92" s="28">
        <v>27.46</v>
      </c>
      <c r="E92" s="28">
        <v>26.69</v>
      </c>
      <c r="F92" s="28">
        <v>25.92</v>
      </c>
      <c r="G92" s="28">
        <v>25.15</v>
      </c>
      <c r="H92" s="28">
        <v>24.38</v>
      </c>
      <c r="I92" s="28">
        <v>23.61</v>
      </c>
      <c r="J92" s="28">
        <v>22.84</v>
      </c>
      <c r="K92" s="28">
        <v>22.08</v>
      </c>
      <c r="L92" s="28">
        <v>21.31</v>
      </c>
      <c r="M92" s="28">
        <v>20.54</v>
      </c>
      <c r="N92" s="29">
        <v>19.77</v>
      </c>
      <c r="O92" s="39"/>
      <c r="P92" s="39"/>
      <c r="Q92" s="39"/>
      <c r="R92" s="39"/>
      <c r="S92" s="39"/>
      <c r="T92" s="39"/>
      <c r="U92" s="39"/>
      <c r="V92" s="39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s="23" customFormat="1" ht="9" customHeight="1" x14ac:dyDescent="0.2">
      <c r="A93" s="21"/>
      <c r="B93" s="31">
        <v>1190</v>
      </c>
      <c r="C93" s="31">
        <v>1200</v>
      </c>
      <c r="D93" s="28">
        <v>27.84</v>
      </c>
      <c r="E93" s="28">
        <v>27.07</v>
      </c>
      <c r="F93" s="28">
        <v>26.3</v>
      </c>
      <c r="G93" s="28">
        <v>25.53</v>
      </c>
      <c r="H93" s="28">
        <v>24.76</v>
      </c>
      <c r="I93" s="28">
        <v>23.99</v>
      </c>
      <c r="J93" s="28">
        <v>23.22</v>
      </c>
      <c r="K93" s="28">
        <v>22.46</v>
      </c>
      <c r="L93" s="28">
        <v>21.69</v>
      </c>
      <c r="M93" s="28">
        <v>20.92</v>
      </c>
      <c r="N93" s="29">
        <v>20.149999999999999</v>
      </c>
      <c r="O93" s="39"/>
      <c r="P93" s="39"/>
      <c r="Q93" s="39"/>
      <c r="R93" s="39"/>
      <c r="S93" s="39"/>
      <c r="T93" s="39"/>
      <c r="U93" s="39"/>
      <c r="V93" s="39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s="23" customFormat="1" ht="9" customHeight="1" x14ac:dyDescent="0.2">
      <c r="A94" s="21"/>
      <c r="B94" s="31">
        <v>1200</v>
      </c>
      <c r="C94" s="31">
        <v>1210</v>
      </c>
      <c r="D94" s="28">
        <v>28.22</v>
      </c>
      <c r="E94" s="28">
        <v>27.45</v>
      </c>
      <c r="F94" s="28">
        <v>26.68</v>
      </c>
      <c r="G94" s="28">
        <v>25.91</v>
      </c>
      <c r="H94" s="28">
        <v>25.14</v>
      </c>
      <c r="I94" s="28">
        <v>24.37</v>
      </c>
      <c r="J94" s="28">
        <v>23.6</v>
      </c>
      <c r="K94" s="28">
        <v>22.84</v>
      </c>
      <c r="L94" s="28">
        <v>22.07</v>
      </c>
      <c r="M94" s="28">
        <v>21.3</v>
      </c>
      <c r="N94" s="29">
        <v>20.53</v>
      </c>
      <c r="O94" s="39"/>
      <c r="P94" s="39"/>
      <c r="Q94" s="39"/>
      <c r="R94" s="39"/>
      <c r="S94" s="39"/>
      <c r="T94" s="39"/>
      <c r="U94" s="39"/>
      <c r="V94" s="39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s="23" customFormat="1" ht="9" customHeight="1" x14ac:dyDescent="0.2">
      <c r="A95" s="21"/>
      <c r="B95" s="47">
        <v>1210</v>
      </c>
      <c r="C95" s="47">
        <v>1220</v>
      </c>
      <c r="D95" s="45">
        <v>28.6</v>
      </c>
      <c r="E95" s="45">
        <v>27.83</v>
      </c>
      <c r="F95" s="45">
        <v>27.06</v>
      </c>
      <c r="G95" s="45">
        <v>26.29</v>
      </c>
      <c r="H95" s="45">
        <v>25.52</v>
      </c>
      <c r="I95" s="45">
        <v>24.75</v>
      </c>
      <c r="J95" s="45">
        <v>23.98</v>
      </c>
      <c r="K95" s="45">
        <v>23.22</v>
      </c>
      <c r="L95" s="45">
        <v>22.45</v>
      </c>
      <c r="M95" s="45">
        <v>21.68</v>
      </c>
      <c r="N95" s="46">
        <v>20.91</v>
      </c>
      <c r="O95" s="39"/>
      <c r="P95" s="39"/>
      <c r="Q95" s="39"/>
      <c r="R95" s="39"/>
      <c r="S95" s="39"/>
      <c r="T95" s="39"/>
      <c r="U95" s="39"/>
      <c r="V95" s="39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s="23" customFormat="1" ht="9" customHeight="1" x14ac:dyDescent="0.2">
      <c r="A96" s="21"/>
      <c r="B96" s="31">
        <v>1220</v>
      </c>
      <c r="C96" s="31">
        <v>1230</v>
      </c>
      <c r="D96" s="28">
        <v>28.98</v>
      </c>
      <c r="E96" s="28">
        <v>28.21</v>
      </c>
      <c r="F96" s="28">
        <v>27.44</v>
      </c>
      <c r="G96" s="28">
        <v>26.67</v>
      </c>
      <c r="H96" s="28">
        <v>25.9</v>
      </c>
      <c r="I96" s="28">
        <v>25.13</v>
      </c>
      <c r="J96" s="28">
        <v>24.36</v>
      </c>
      <c r="K96" s="28">
        <v>23.6</v>
      </c>
      <c r="L96" s="28">
        <v>22.83</v>
      </c>
      <c r="M96" s="28">
        <v>22.06</v>
      </c>
      <c r="N96" s="29">
        <v>21.29</v>
      </c>
      <c r="O96" s="39"/>
      <c r="P96" s="39"/>
      <c r="Q96" s="39"/>
      <c r="R96" s="39"/>
      <c r="S96" s="39"/>
      <c r="T96" s="39"/>
      <c r="U96" s="39"/>
      <c r="V96" s="39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s="23" customFormat="1" ht="9" customHeight="1" x14ac:dyDescent="0.2">
      <c r="A97" s="21"/>
      <c r="B97" s="31">
        <v>1230</v>
      </c>
      <c r="C97" s="31">
        <v>1240</v>
      </c>
      <c r="D97" s="28">
        <v>29.36</v>
      </c>
      <c r="E97" s="28">
        <v>28.59</v>
      </c>
      <c r="F97" s="28">
        <v>27.82</v>
      </c>
      <c r="G97" s="28">
        <v>27.05</v>
      </c>
      <c r="H97" s="28">
        <v>26.28</v>
      </c>
      <c r="I97" s="28">
        <v>25.51</v>
      </c>
      <c r="J97" s="28">
        <v>24.74</v>
      </c>
      <c r="K97" s="28">
        <v>23.98</v>
      </c>
      <c r="L97" s="28">
        <v>23.21</v>
      </c>
      <c r="M97" s="28">
        <v>22.44</v>
      </c>
      <c r="N97" s="29">
        <v>21.67</v>
      </c>
      <c r="O97" s="39"/>
      <c r="P97" s="39"/>
      <c r="Q97" s="39"/>
      <c r="R97" s="39"/>
      <c r="S97" s="39"/>
      <c r="T97" s="39"/>
      <c r="U97" s="39"/>
      <c r="V97" s="39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s="23" customFormat="1" ht="9" customHeight="1" x14ac:dyDescent="0.2">
      <c r="A98" s="21"/>
      <c r="B98" s="31">
        <v>1240</v>
      </c>
      <c r="C98" s="31">
        <v>1250</v>
      </c>
      <c r="D98" s="28">
        <v>29.74</v>
      </c>
      <c r="E98" s="28">
        <v>28.97</v>
      </c>
      <c r="F98" s="28">
        <v>28.2</v>
      </c>
      <c r="G98" s="28">
        <v>27.43</v>
      </c>
      <c r="H98" s="28">
        <v>26.66</v>
      </c>
      <c r="I98" s="28">
        <v>25.89</v>
      </c>
      <c r="J98" s="28">
        <v>25.12</v>
      </c>
      <c r="K98" s="28">
        <v>24.36</v>
      </c>
      <c r="L98" s="28">
        <v>23.59</v>
      </c>
      <c r="M98" s="28">
        <v>22.82</v>
      </c>
      <c r="N98" s="29">
        <v>22.05</v>
      </c>
      <c r="O98" s="39"/>
      <c r="P98" s="39"/>
      <c r="Q98" s="39"/>
      <c r="R98" s="39"/>
      <c r="S98" s="39"/>
      <c r="T98" s="39"/>
      <c r="U98" s="39"/>
      <c r="V98" s="39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s="23" customFormat="1" ht="9" customHeight="1" x14ac:dyDescent="0.2">
      <c r="A99" s="21"/>
      <c r="B99" s="47">
        <v>1250</v>
      </c>
      <c r="C99" s="47">
        <v>1260</v>
      </c>
      <c r="D99" s="45">
        <v>30.12</v>
      </c>
      <c r="E99" s="45">
        <v>29.35</v>
      </c>
      <c r="F99" s="45">
        <v>28.58</v>
      </c>
      <c r="G99" s="45">
        <v>27.81</v>
      </c>
      <c r="H99" s="45">
        <v>27.04</v>
      </c>
      <c r="I99" s="45">
        <v>26.27</v>
      </c>
      <c r="J99" s="45">
        <v>25.5</v>
      </c>
      <c r="K99" s="45">
        <v>24.74</v>
      </c>
      <c r="L99" s="45">
        <v>23.97</v>
      </c>
      <c r="M99" s="45">
        <v>23.2</v>
      </c>
      <c r="N99" s="46">
        <v>22.43</v>
      </c>
      <c r="O99" s="39"/>
      <c r="P99" s="39"/>
      <c r="Q99" s="39"/>
      <c r="R99" s="39"/>
      <c r="S99" s="39"/>
      <c r="T99" s="39"/>
      <c r="U99" s="39"/>
      <c r="V99" s="39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s="23" customFormat="1" ht="9" customHeight="1" x14ac:dyDescent="0.2">
      <c r="A100" s="21"/>
      <c r="B100" s="31">
        <v>1260</v>
      </c>
      <c r="C100" s="31">
        <v>1270</v>
      </c>
      <c r="D100" s="28">
        <v>30.5</v>
      </c>
      <c r="E100" s="28">
        <v>29.73</v>
      </c>
      <c r="F100" s="28">
        <v>28.96</v>
      </c>
      <c r="G100" s="28">
        <v>28.19</v>
      </c>
      <c r="H100" s="28">
        <v>27.42</v>
      </c>
      <c r="I100" s="28">
        <v>26.65</v>
      </c>
      <c r="J100" s="28">
        <v>25.88</v>
      </c>
      <c r="K100" s="28">
        <v>25.12</v>
      </c>
      <c r="L100" s="28">
        <v>24.35</v>
      </c>
      <c r="M100" s="28">
        <v>23.58</v>
      </c>
      <c r="N100" s="29">
        <v>22.81</v>
      </c>
      <c r="O100" s="39"/>
      <c r="P100" s="39"/>
      <c r="Q100" s="39"/>
      <c r="R100" s="39"/>
      <c r="S100" s="39"/>
      <c r="T100" s="39"/>
      <c r="U100" s="39"/>
      <c r="V100" s="39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s="23" customFormat="1" ht="9" customHeight="1" x14ac:dyDescent="0.2">
      <c r="A101" s="21"/>
      <c r="B101" s="31">
        <v>1270</v>
      </c>
      <c r="C101" s="31">
        <v>1280</v>
      </c>
      <c r="D101" s="28">
        <v>30.88</v>
      </c>
      <c r="E101" s="28">
        <v>30.11</v>
      </c>
      <c r="F101" s="28">
        <v>29.34</v>
      </c>
      <c r="G101" s="28">
        <v>28.57</v>
      </c>
      <c r="H101" s="28">
        <v>27.8</v>
      </c>
      <c r="I101" s="28">
        <v>27.03</v>
      </c>
      <c r="J101" s="28">
        <v>26.26</v>
      </c>
      <c r="K101" s="28">
        <v>25.5</v>
      </c>
      <c r="L101" s="28">
        <v>24.73</v>
      </c>
      <c r="M101" s="28">
        <v>23.96</v>
      </c>
      <c r="N101" s="29">
        <v>23.19</v>
      </c>
      <c r="O101" s="39"/>
      <c r="P101" s="39"/>
      <c r="Q101" s="39"/>
      <c r="R101" s="39"/>
      <c r="S101" s="39"/>
      <c r="T101" s="39"/>
      <c r="U101" s="39"/>
      <c r="V101" s="39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s="23" customFormat="1" ht="9" customHeight="1" x14ac:dyDescent="0.2">
      <c r="A102" s="21"/>
      <c r="B102" s="31">
        <v>1280</v>
      </c>
      <c r="C102" s="31">
        <v>1290</v>
      </c>
      <c r="D102" s="28">
        <v>31.26</v>
      </c>
      <c r="E102" s="28">
        <v>30.49</v>
      </c>
      <c r="F102" s="28">
        <v>29.72</v>
      </c>
      <c r="G102" s="28">
        <v>28.95</v>
      </c>
      <c r="H102" s="28">
        <v>28.18</v>
      </c>
      <c r="I102" s="28">
        <v>27.41</v>
      </c>
      <c r="J102" s="28">
        <v>26.64</v>
      </c>
      <c r="K102" s="28">
        <v>25.88</v>
      </c>
      <c r="L102" s="28">
        <v>25.11</v>
      </c>
      <c r="M102" s="28">
        <v>24.34</v>
      </c>
      <c r="N102" s="29">
        <v>23.57</v>
      </c>
      <c r="O102" s="39"/>
      <c r="P102" s="39"/>
      <c r="Q102" s="39"/>
      <c r="R102" s="39"/>
      <c r="S102" s="39"/>
      <c r="T102" s="39"/>
      <c r="U102" s="39"/>
      <c r="V102" s="39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s="23" customFormat="1" ht="9" customHeight="1" x14ac:dyDescent="0.2">
      <c r="A103" s="21"/>
      <c r="B103" s="47">
        <v>1290</v>
      </c>
      <c r="C103" s="47">
        <v>1300</v>
      </c>
      <c r="D103" s="45">
        <v>31.64</v>
      </c>
      <c r="E103" s="45">
        <v>30.87</v>
      </c>
      <c r="F103" s="45">
        <v>30.1</v>
      </c>
      <c r="G103" s="45">
        <v>29.33</v>
      </c>
      <c r="H103" s="45">
        <v>28.56</v>
      </c>
      <c r="I103" s="45">
        <v>27.79</v>
      </c>
      <c r="J103" s="45">
        <v>27.02</v>
      </c>
      <c r="K103" s="45">
        <v>26.26</v>
      </c>
      <c r="L103" s="45">
        <v>25.49</v>
      </c>
      <c r="M103" s="45">
        <v>24.72</v>
      </c>
      <c r="N103" s="46">
        <v>23.95</v>
      </c>
      <c r="O103" s="39"/>
      <c r="P103" s="39"/>
      <c r="Q103" s="39"/>
      <c r="R103" s="39"/>
      <c r="S103" s="39"/>
      <c r="T103" s="39"/>
      <c r="U103" s="39"/>
      <c r="V103" s="39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s="23" customFormat="1" ht="9" customHeight="1" x14ac:dyDescent="0.2">
      <c r="A104" s="21"/>
      <c r="B104" s="31">
        <v>1300</v>
      </c>
      <c r="C104" s="31">
        <v>1310</v>
      </c>
      <c r="D104" s="28">
        <v>32.020000000000003</v>
      </c>
      <c r="E104" s="28">
        <v>31.25</v>
      </c>
      <c r="F104" s="28">
        <v>30.48</v>
      </c>
      <c r="G104" s="28">
        <v>29.71</v>
      </c>
      <c r="H104" s="28">
        <v>28.94</v>
      </c>
      <c r="I104" s="28">
        <v>28.17</v>
      </c>
      <c r="J104" s="28">
        <v>27.4</v>
      </c>
      <c r="K104" s="28">
        <v>26.64</v>
      </c>
      <c r="L104" s="28">
        <v>25.87</v>
      </c>
      <c r="M104" s="28">
        <v>25.1</v>
      </c>
      <c r="N104" s="29">
        <v>24.33</v>
      </c>
      <c r="O104" s="39"/>
      <c r="P104" s="39"/>
      <c r="Q104" s="39"/>
      <c r="R104" s="39"/>
      <c r="S104" s="39"/>
      <c r="T104" s="39"/>
      <c r="U104" s="39"/>
      <c r="V104" s="39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s="23" customFormat="1" ht="9" customHeight="1" x14ac:dyDescent="0.2">
      <c r="A105" s="21"/>
      <c r="B105" s="31">
        <v>1310</v>
      </c>
      <c r="C105" s="31">
        <v>1320</v>
      </c>
      <c r="D105" s="28">
        <v>32.4</v>
      </c>
      <c r="E105" s="28">
        <v>31.63</v>
      </c>
      <c r="F105" s="28">
        <v>30.86</v>
      </c>
      <c r="G105" s="28">
        <v>30.09</v>
      </c>
      <c r="H105" s="28">
        <v>29.32</v>
      </c>
      <c r="I105" s="28">
        <v>28.55</v>
      </c>
      <c r="J105" s="28">
        <v>27.78</v>
      </c>
      <c r="K105" s="28">
        <v>27.02</v>
      </c>
      <c r="L105" s="28">
        <v>26.25</v>
      </c>
      <c r="M105" s="28">
        <v>25.48</v>
      </c>
      <c r="N105" s="29">
        <v>24.71</v>
      </c>
      <c r="O105" s="39"/>
      <c r="P105" s="39"/>
      <c r="Q105" s="39"/>
      <c r="R105" s="39"/>
      <c r="S105" s="39"/>
      <c r="T105" s="39"/>
      <c r="U105" s="39"/>
      <c r="V105" s="39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s="23" customFormat="1" ht="9" customHeight="1" x14ac:dyDescent="0.2">
      <c r="A106" s="21"/>
      <c r="B106" s="31">
        <v>1320</v>
      </c>
      <c r="C106" s="31">
        <v>1330</v>
      </c>
      <c r="D106" s="28">
        <v>32.78</v>
      </c>
      <c r="E106" s="28">
        <v>32.01</v>
      </c>
      <c r="F106" s="28">
        <v>31.24</v>
      </c>
      <c r="G106" s="28">
        <v>30.47</v>
      </c>
      <c r="H106" s="28">
        <v>29.7</v>
      </c>
      <c r="I106" s="28">
        <v>28.93</v>
      </c>
      <c r="J106" s="28">
        <v>28.16</v>
      </c>
      <c r="K106" s="28">
        <v>27.4</v>
      </c>
      <c r="L106" s="28">
        <v>26.63</v>
      </c>
      <c r="M106" s="28">
        <v>25.86</v>
      </c>
      <c r="N106" s="29">
        <v>25.09</v>
      </c>
      <c r="O106" s="39"/>
      <c r="P106" s="39"/>
      <c r="Q106" s="39"/>
      <c r="R106" s="39"/>
      <c r="S106" s="39"/>
      <c r="T106" s="39"/>
      <c r="U106" s="39"/>
      <c r="V106" s="39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s="23" customFormat="1" ht="9" customHeight="1" x14ac:dyDescent="0.2">
      <c r="A107" s="21"/>
      <c r="B107" s="47">
        <v>1330</v>
      </c>
      <c r="C107" s="47">
        <v>1340</v>
      </c>
      <c r="D107" s="45">
        <v>33.159999999999997</v>
      </c>
      <c r="E107" s="45">
        <v>32.39</v>
      </c>
      <c r="F107" s="45">
        <v>31.62</v>
      </c>
      <c r="G107" s="45">
        <v>30.85</v>
      </c>
      <c r="H107" s="45">
        <v>30.08</v>
      </c>
      <c r="I107" s="45">
        <v>29.31</v>
      </c>
      <c r="J107" s="45">
        <v>28.54</v>
      </c>
      <c r="K107" s="45">
        <v>27.78</v>
      </c>
      <c r="L107" s="45">
        <v>27.01</v>
      </c>
      <c r="M107" s="45">
        <v>26.24</v>
      </c>
      <c r="N107" s="46">
        <v>25.47</v>
      </c>
      <c r="O107" s="39"/>
      <c r="P107" s="39"/>
      <c r="Q107" s="39"/>
      <c r="R107" s="39"/>
      <c r="S107" s="39"/>
      <c r="T107" s="39"/>
      <c r="U107" s="39"/>
      <c r="V107" s="39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s="23" customFormat="1" ht="9" customHeight="1" x14ac:dyDescent="0.2">
      <c r="A108" s="21"/>
      <c r="B108" s="31">
        <v>1340</v>
      </c>
      <c r="C108" s="31">
        <v>1350</v>
      </c>
      <c r="D108" s="28">
        <v>33.54</v>
      </c>
      <c r="E108" s="28">
        <v>32.770000000000003</v>
      </c>
      <c r="F108" s="28">
        <v>32</v>
      </c>
      <c r="G108" s="28">
        <v>31.23</v>
      </c>
      <c r="H108" s="28">
        <v>30.46</v>
      </c>
      <c r="I108" s="28">
        <v>29.69</v>
      </c>
      <c r="J108" s="28">
        <v>28.92</v>
      </c>
      <c r="K108" s="28">
        <v>28.16</v>
      </c>
      <c r="L108" s="28">
        <v>27.39</v>
      </c>
      <c r="M108" s="28">
        <v>26.62</v>
      </c>
      <c r="N108" s="29">
        <v>25.85</v>
      </c>
      <c r="O108" s="39"/>
      <c r="P108" s="39"/>
      <c r="Q108" s="39"/>
      <c r="R108" s="39"/>
      <c r="S108" s="39"/>
      <c r="T108" s="39"/>
      <c r="U108" s="39"/>
      <c r="V108" s="39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s="23" customFormat="1" ht="9" customHeight="1" x14ac:dyDescent="0.2">
      <c r="A109" s="21"/>
      <c r="B109" s="31">
        <v>1350</v>
      </c>
      <c r="C109" s="31">
        <v>1360</v>
      </c>
      <c r="D109" s="28">
        <v>33.92</v>
      </c>
      <c r="E109" s="28">
        <v>33.15</v>
      </c>
      <c r="F109" s="28">
        <v>32.380000000000003</v>
      </c>
      <c r="G109" s="28">
        <v>31.61</v>
      </c>
      <c r="H109" s="28">
        <v>30.84</v>
      </c>
      <c r="I109" s="28">
        <v>30.07</v>
      </c>
      <c r="J109" s="28">
        <v>29.3</v>
      </c>
      <c r="K109" s="28">
        <v>28.54</v>
      </c>
      <c r="L109" s="28">
        <v>27.77</v>
      </c>
      <c r="M109" s="28">
        <v>27</v>
      </c>
      <c r="N109" s="29">
        <v>26.23</v>
      </c>
      <c r="O109" s="39"/>
      <c r="P109" s="39"/>
      <c r="Q109" s="39"/>
      <c r="R109" s="39"/>
      <c r="S109" s="39"/>
      <c r="T109" s="39"/>
      <c r="U109" s="39"/>
      <c r="V109" s="39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s="23" customFormat="1" ht="9" customHeight="1" x14ac:dyDescent="0.2">
      <c r="A110" s="21"/>
      <c r="B110" s="31">
        <v>1360</v>
      </c>
      <c r="C110" s="31">
        <v>1370</v>
      </c>
      <c r="D110" s="28">
        <v>34.299999999999997</v>
      </c>
      <c r="E110" s="28">
        <v>33.53</v>
      </c>
      <c r="F110" s="28">
        <v>32.76</v>
      </c>
      <c r="G110" s="28">
        <v>31.99</v>
      </c>
      <c r="H110" s="28">
        <v>31.22</v>
      </c>
      <c r="I110" s="28">
        <v>30.45</v>
      </c>
      <c r="J110" s="28">
        <v>29.68</v>
      </c>
      <c r="K110" s="28">
        <v>28.92</v>
      </c>
      <c r="L110" s="28">
        <v>28.15</v>
      </c>
      <c r="M110" s="28">
        <v>27.38</v>
      </c>
      <c r="N110" s="29">
        <v>26.61</v>
      </c>
      <c r="O110" s="39"/>
      <c r="P110" s="39"/>
      <c r="Q110" s="39"/>
      <c r="R110" s="39"/>
      <c r="S110" s="39"/>
      <c r="T110" s="39"/>
      <c r="U110" s="39"/>
      <c r="V110" s="39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s="23" customFormat="1" ht="9" customHeight="1" x14ac:dyDescent="0.2">
      <c r="A111" s="21"/>
      <c r="B111" s="47">
        <v>1370</v>
      </c>
      <c r="C111" s="47">
        <v>1380</v>
      </c>
      <c r="D111" s="45">
        <v>34.68</v>
      </c>
      <c r="E111" s="45">
        <v>33.909999999999997</v>
      </c>
      <c r="F111" s="45">
        <v>33.14</v>
      </c>
      <c r="G111" s="45">
        <v>32.369999999999997</v>
      </c>
      <c r="H111" s="45">
        <v>31.6</v>
      </c>
      <c r="I111" s="45">
        <v>30.83</v>
      </c>
      <c r="J111" s="45">
        <v>30.06</v>
      </c>
      <c r="K111" s="45">
        <v>29.3</v>
      </c>
      <c r="L111" s="45">
        <v>28.53</v>
      </c>
      <c r="M111" s="45">
        <v>27.76</v>
      </c>
      <c r="N111" s="46">
        <v>26.99</v>
      </c>
      <c r="O111" s="39"/>
      <c r="P111" s="39"/>
      <c r="Q111" s="39"/>
      <c r="R111" s="39"/>
      <c r="S111" s="39"/>
      <c r="T111" s="39"/>
      <c r="U111" s="39"/>
      <c r="V111" s="39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s="23" customFormat="1" ht="9" customHeight="1" x14ac:dyDescent="0.2">
      <c r="A112" s="21"/>
      <c r="B112" s="31">
        <v>1380</v>
      </c>
      <c r="C112" s="31">
        <v>1390</v>
      </c>
      <c r="D112" s="28">
        <v>35.06</v>
      </c>
      <c r="E112" s="28">
        <v>34.29</v>
      </c>
      <c r="F112" s="28">
        <v>33.520000000000003</v>
      </c>
      <c r="G112" s="28">
        <v>32.75</v>
      </c>
      <c r="H112" s="28">
        <v>31.98</v>
      </c>
      <c r="I112" s="28">
        <v>31.21</v>
      </c>
      <c r="J112" s="28">
        <v>30.44</v>
      </c>
      <c r="K112" s="28">
        <v>29.68</v>
      </c>
      <c r="L112" s="28">
        <v>28.91</v>
      </c>
      <c r="M112" s="28">
        <v>28.14</v>
      </c>
      <c r="N112" s="29">
        <v>27.37</v>
      </c>
      <c r="O112" s="39"/>
      <c r="P112" s="39"/>
      <c r="Q112" s="39"/>
      <c r="R112" s="39"/>
      <c r="S112" s="39"/>
      <c r="T112" s="39"/>
      <c r="U112" s="39"/>
      <c r="V112" s="39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s="23" customFormat="1" ht="9" customHeight="1" x14ac:dyDescent="0.2">
      <c r="A113" s="21"/>
      <c r="B113" s="31">
        <v>1390</v>
      </c>
      <c r="C113" s="31">
        <v>1400</v>
      </c>
      <c r="D113" s="28">
        <v>35.44</v>
      </c>
      <c r="E113" s="28">
        <v>34.67</v>
      </c>
      <c r="F113" s="28">
        <v>33.9</v>
      </c>
      <c r="G113" s="28">
        <v>33.130000000000003</v>
      </c>
      <c r="H113" s="28">
        <v>32.36</v>
      </c>
      <c r="I113" s="28">
        <v>31.59</v>
      </c>
      <c r="J113" s="28">
        <v>30.82</v>
      </c>
      <c r="K113" s="28">
        <v>30.06</v>
      </c>
      <c r="L113" s="28">
        <v>29.29</v>
      </c>
      <c r="M113" s="28">
        <v>28.52</v>
      </c>
      <c r="N113" s="29">
        <v>27.75</v>
      </c>
      <c r="O113" s="39"/>
      <c r="P113" s="39"/>
      <c r="Q113" s="39"/>
      <c r="R113" s="39"/>
      <c r="S113" s="39"/>
      <c r="T113" s="39"/>
      <c r="U113" s="39"/>
      <c r="V113" s="39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s="23" customFormat="1" ht="9" customHeight="1" x14ac:dyDescent="0.2">
      <c r="A114" s="21"/>
      <c r="B114" s="31">
        <v>1400</v>
      </c>
      <c r="C114" s="31">
        <v>1410</v>
      </c>
      <c r="D114" s="28">
        <v>35.82</v>
      </c>
      <c r="E114" s="28">
        <v>35.049999999999997</v>
      </c>
      <c r="F114" s="28">
        <v>34.28</v>
      </c>
      <c r="G114" s="28">
        <v>33.51</v>
      </c>
      <c r="H114" s="28">
        <v>32.74</v>
      </c>
      <c r="I114" s="28">
        <v>31.97</v>
      </c>
      <c r="J114" s="28">
        <v>31.2</v>
      </c>
      <c r="K114" s="28">
        <v>30.44</v>
      </c>
      <c r="L114" s="28">
        <v>29.67</v>
      </c>
      <c r="M114" s="28">
        <v>28.9</v>
      </c>
      <c r="N114" s="29">
        <v>28.13</v>
      </c>
      <c r="O114" s="39"/>
      <c r="P114" s="39"/>
      <c r="Q114" s="39"/>
      <c r="R114" s="39"/>
      <c r="S114" s="39"/>
      <c r="T114" s="39"/>
      <c r="U114" s="39"/>
      <c r="V114" s="39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s="23" customFormat="1" ht="9" customHeight="1" x14ac:dyDescent="0.2">
      <c r="A115" s="21"/>
      <c r="B115" s="47">
        <v>1410</v>
      </c>
      <c r="C115" s="47">
        <v>1420</v>
      </c>
      <c r="D115" s="45">
        <v>36.200000000000003</v>
      </c>
      <c r="E115" s="45">
        <v>35.43</v>
      </c>
      <c r="F115" s="45">
        <v>34.659999999999997</v>
      </c>
      <c r="G115" s="45">
        <v>33.89</v>
      </c>
      <c r="H115" s="45">
        <v>33.119999999999997</v>
      </c>
      <c r="I115" s="45">
        <v>32.35</v>
      </c>
      <c r="J115" s="45">
        <v>31.58</v>
      </c>
      <c r="K115" s="45">
        <v>30.82</v>
      </c>
      <c r="L115" s="45">
        <v>30.05</v>
      </c>
      <c r="M115" s="45">
        <v>29.28</v>
      </c>
      <c r="N115" s="46">
        <v>28.51</v>
      </c>
      <c r="O115" s="39"/>
      <c r="P115" s="39"/>
      <c r="Q115" s="39"/>
      <c r="R115" s="39"/>
      <c r="S115" s="39"/>
      <c r="T115" s="39"/>
      <c r="U115" s="39"/>
      <c r="V115" s="39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s="23" customFormat="1" ht="9" customHeight="1" x14ac:dyDescent="0.2">
      <c r="A116" s="21"/>
      <c r="B116" s="31">
        <v>1420</v>
      </c>
      <c r="C116" s="31">
        <v>1430</v>
      </c>
      <c r="D116" s="28">
        <v>36.58</v>
      </c>
      <c r="E116" s="28">
        <v>35.81</v>
      </c>
      <c r="F116" s="28">
        <v>35.04</v>
      </c>
      <c r="G116" s="28">
        <v>34.270000000000003</v>
      </c>
      <c r="H116" s="28">
        <v>33.5</v>
      </c>
      <c r="I116" s="28">
        <v>32.729999999999997</v>
      </c>
      <c r="J116" s="28">
        <v>31.96</v>
      </c>
      <c r="K116" s="28">
        <v>31.2</v>
      </c>
      <c r="L116" s="28">
        <v>30.43</v>
      </c>
      <c r="M116" s="28">
        <v>29.66</v>
      </c>
      <c r="N116" s="29">
        <v>28.89</v>
      </c>
      <c r="O116" s="39"/>
      <c r="P116" s="39"/>
      <c r="Q116" s="39"/>
      <c r="R116" s="39"/>
      <c r="S116" s="39"/>
      <c r="T116" s="39"/>
      <c r="U116" s="39"/>
      <c r="V116" s="39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s="23" customFormat="1" ht="9" customHeight="1" x14ac:dyDescent="0.2">
      <c r="A117" s="21"/>
      <c r="B117" s="31">
        <v>1430</v>
      </c>
      <c r="C117" s="31">
        <v>1440</v>
      </c>
      <c r="D117" s="28">
        <v>36.96</v>
      </c>
      <c r="E117" s="28">
        <v>36.19</v>
      </c>
      <c r="F117" s="28">
        <v>35.42</v>
      </c>
      <c r="G117" s="28">
        <v>34.65</v>
      </c>
      <c r="H117" s="28">
        <v>33.880000000000003</v>
      </c>
      <c r="I117" s="28">
        <v>33.11</v>
      </c>
      <c r="J117" s="28">
        <v>32.340000000000003</v>
      </c>
      <c r="K117" s="28">
        <v>31.58</v>
      </c>
      <c r="L117" s="28">
        <v>30.81</v>
      </c>
      <c r="M117" s="28">
        <v>30.04</v>
      </c>
      <c r="N117" s="29">
        <v>29.27</v>
      </c>
      <c r="O117" s="39"/>
      <c r="P117" s="39"/>
      <c r="Q117" s="39"/>
      <c r="R117" s="39"/>
      <c r="S117" s="39"/>
      <c r="T117" s="39"/>
      <c r="U117" s="39"/>
      <c r="V117" s="39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s="23" customFormat="1" ht="9" customHeight="1" x14ac:dyDescent="0.2">
      <c r="A118" s="21"/>
      <c r="B118" s="31">
        <v>1440</v>
      </c>
      <c r="C118" s="31">
        <v>1450</v>
      </c>
      <c r="D118" s="28">
        <v>37.340000000000003</v>
      </c>
      <c r="E118" s="28">
        <v>36.57</v>
      </c>
      <c r="F118" s="28">
        <v>35.799999999999997</v>
      </c>
      <c r="G118" s="28">
        <v>35.03</v>
      </c>
      <c r="H118" s="28">
        <v>34.26</v>
      </c>
      <c r="I118" s="28">
        <v>33.49</v>
      </c>
      <c r="J118" s="28">
        <v>32.72</v>
      </c>
      <c r="K118" s="28">
        <v>31.96</v>
      </c>
      <c r="L118" s="28">
        <v>31.19</v>
      </c>
      <c r="M118" s="28">
        <v>30.42</v>
      </c>
      <c r="N118" s="29">
        <v>29.65</v>
      </c>
      <c r="O118" s="39"/>
      <c r="P118" s="39"/>
      <c r="Q118" s="39"/>
      <c r="R118" s="39"/>
      <c r="S118" s="39"/>
      <c r="T118" s="39"/>
      <c r="U118" s="39"/>
      <c r="V118" s="39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s="23" customFormat="1" ht="9" customHeight="1" x14ac:dyDescent="0.2">
      <c r="A119" s="21"/>
      <c r="B119" s="47">
        <v>1450</v>
      </c>
      <c r="C119" s="47">
        <v>1460</v>
      </c>
      <c r="D119" s="45">
        <v>37.72</v>
      </c>
      <c r="E119" s="45">
        <v>36.950000000000003</v>
      </c>
      <c r="F119" s="45">
        <v>36.18</v>
      </c>
      <c r="G119" s="45">
        <v>35.409999999999997</v>
      </c>
      <c r="H119" s="45">
        <v>34.64</v>
      </c>
      <c r="I119" s="45">
        <v>33.869999999999997</v>
      </c>
      <c r="J119" s="45">
        <v>33.1</v>
      </c>
      <c r="K119" s="45">
        <v>32.340000000000003</v>
      </c>
      <c r="L119" s="45">
        <v>31.57</v>
      </c>
      <c r="M119" s="45">
        <v>30.8</v>
      </c>
      <c r="N119" s="46">
        <v>30.03</v>
      </c>
      <c r="O119" s="39"/>
      <c r="P119" s="39"/>
      <c r="Q119" s="39"/>
      <c r="R119" s="39"/>
      <c r="S119" s="39"/>
      <c r="T119" s="39"/>
      <c r="U119" s="39"/>
      <c r="V119" s="39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s="23" customFormat="1" ht="9" customHeight="1" x14ac:dyDescent="0.2">
      <c r="A120" s="21"/>
      <c r="B120" s="31">
        <v>1460</v>
      </c>
      <c r="C120" s="31">
        <v>1470</v>
      </c>
      <c r="D120" s="28">
        <v>38.1</v>
      </c>
      <c r="E120" s="28">
        <v>37.33</v>
      </c>
      <c r="F120" s="28">
        <v>36.56</v>
      </c>
      <c r="G120" s="28">
        <v>35.79</v>
      </c>
      <c r="H120" s="28">
        <v>35.020000000000003</v>
      </c>
      <c r="I120" s="28">
        <v>34.25</v>
      </c>
      <c r="J120" s="28">
        <v>33.479999999999997</v>
      </c>
      <c r="K120" s="28">
        <v>32.72</v>
      </c>
      <c r="L120" s="28">
        <v>31.95</v>
      </c>
      <c r="M120" s="28">
        <v>31.18</v>
      </c>
      <c r="N120" s="29">
        <v>30.41</v>
      </c>
      <c r="O120" s="39"/>
      <c r="P120" s="39"/>
      <c r="Q120" s="39"/>
      <c r="R120" s="39"/>
      <c r="S120" s="39"/>
      <c r="T120" s="39"/>
      <c r="U120" s="39"/>
      <c r="V120" s="39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s="23" customFormat="1" ht="9" customHeight="1" x14ac:dyDescent="0.2">
      <c r="A121" s="21"/>
      <c r="B121" s="31">
        <v>1470</v>
      </c>
      <c r="C121" s="31">
        <v>1480</v>
      </c>
      <c r="D121" s="28">
        <v>38.479999999999997</v>
      </c>
      <c r="E121" s="28">
        <v>37.71</v>
      </c>
      <c r="F121" s="28">
        <v>36.94</v>
      </c>
      <c r="G121" s="28">
        <v>36.17</v>
      </c>
      <c r="H121" s="28">
        <v>35.4</v>
      </c>
      <c r="I121" s="28">
        <v>34.630000000000003</v>
      </c>
      <c r="J121" s="28">
        <v>33.86</v>
      </c>
      <c r="K121" s="28">
        <v>33.1</v>
      </c>
      <c r="L121" s="28">
        <v>32.33</v>
      </c>
      <c r="M121" s="28">
        <v>31.56</v>
      </c>
      <c r="N121" s="29">
        <v>30.79</v>
      </c>
      <c r="O121" s="39"/>
      <c r="P121" s="39"/>
      <c r="Q121" s="39"/>
      <c r="R121" s="39"/>
      <c r="S121" s="39"/>
      <c r="T121" s="39"/>
      <c r="U121" s="39"/>
      <c r="V121" s="39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s="23" customFormat="1" ht="9" customHeight="1" x14ac:dyDescent="0.2">
      <c r="A122" s="21"/>
      <c r="B122" s="31">
        <v>1480</v>
      </c>
      <c r="C122" s="31">
        <v>1490</v>
      </c>
      <c r="D122" s="28">
        <v>38.86</v>
      </c>
      <c r="E122" s="28">
        <v>38.090000000000003</v>
      </c>
      <c r="F122" s="28">
        <v>37.32</v>
      </c>
      <c r="G122" s="28">
        <v>36.549999999999997</v>
      </c>
      <c r="H122" s="28">
        <v>35.78</v>
      </c>
      <c r="I122" s="28">
        <v>35.01</v>
      </c>
      <c r="J122" s="28">
        <v>34.24</v>
      </c>
      <c r="K122" s="28">
        <v>33.479999999999997</v>
      </c>
      <c r="L122" s="28">
        <v>32.71</v>
      </c>
      <c r="M122" s="28">
        <v>31.94</v>
      </c>
      <c r="N122" s="29">
        <v>31.17</v>
      </c>
      <c r="O122" s="39"/>
      <c r="P122" s="39"/>
      <c r="Q122" s="39"/>
      <c r="R122" s="39"/>
      <c r="S122" s="39"/>
      <c r="T122" s="39"/>
      <c r="U122" s="39"/>
      <c r="V122" s="39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s="23" customFormat="1" ht="9" customHeight="1" x14ac:dyDescent="0.2">
      <c r="A123" s="21"/>
      <c r="B123" s="47">
        <v>1490</v>
      </c>
      <c r="C123" s="47">
        <v>1500</v>
      </c>
      <c r="D123" s="45">
        <v>39.24</v>
      </c>
      <c r="E123" s="45">
        <v>38.47</v>
      </c>
      <c r="F123" s="45">
        <v>37.700000000000003</v>
      </c>
      <c r="G123" s="45">
        <v>36.93</v>
      </c>
      <c r="H123" s="45">
        <v>36.159999999999997</v>
      </c>
      <c r="I123" s="45">
        <v>35.39</v>
      </c>
      <c r="J123" s="45">
        <v>34.619999999999997</v>
      </c>
      <c r="K123" s="45">
        <v>33.86</v>
      </c>
      <c r="L123" s="45">
        <v>33.090000000000003</v>
      </c>
      <c r="M123" s="45">
        <v>32.32</v>
      </c>
      <c r="N123" s="46">
        <v>31.55</v>
      </c>
      <c r="O123" s="39"/>
      <c r="P123" s="39"/>
      <c r="Q123" s="39"/>
      <c r="R123" s="39"/>
      <c r="S123" s="39"/>
      <c r="T123" s="39"/>
      <c r="U123" s="39"/>
      <c r="V123" s="39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s="23" customFormat="1" ht="9" customHeight="1" x14ac:dyDescent="0.2">
      <c r="A124" s="21"/>
      <c r="B124" s="31">
        <v>1500</v>
      </c>
      <c r="C124" s="31">
        <v>1510</v>
      </c>
      <c r="D124" s="28">
        <v>39.619999999999997</v>
      </c>
      <c r="E124" s="28">
        <v>38.85</v>
      </c>
      <c r="F124" s="28">
        <v>38.08</v>
      </c>
      <c r="G124" s="28">
        <v>37.31</v>
      </c>
      <c r="H124" s="28">
        <v>36.54</v>
      </c>
      <c r="I124" s="28">
        <v>35.770000000000003</v>
      </c>
      <c r="J124" s="28">
        <v>35</v>
      </c>
      <c r="K124" s="28">
        <v>34.24</v>
      </c>
      <c r="L124" s="28">
        <v>33.47</v>
      </c>
      <c r="M124" s="28">
        <v>32.700000000000003</v>
      </c>
      <c r="N124" s="29">
        <v>31.93</v>
      </c>
      <c r="O124" s="39"/>
      <c r="P124" s="39"/>
      <c r="Q124" s="39"/>
      <c r="R124" s="39"/>
      <c r="S124" s="39"/>
      <c r="T124" s="39"/>
      <c r="U124" s="39"/>
      <c r="V124" s="39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s="23" customFormat="1" ht="9" customHeight="1" x14ac:dyDescent="0.2">
      <c r="A125" s="21"/>
      <c r="B125" s="31">
        <v>1510</v>
      </c>
      <c r="C125" s="31">
        <v>1520</v>
      </c>
      <c r="D125" s="28">
        <v>40</v>
      </c>
      <c r="E125" s="28">
        <v>39.229999999999997</v>
      </c>
      <c r="F125" s="28">
        <v>38.46</v>
      </c>
      <c r="G125" s="28">
        <v>37.69</v>
      </c>
      <c r="H125" s="28">
        <v>36.92</v>
      </c>
      <c r="I125" s="28">
        <v>36.15</v>
      </c>
      <c r="J125" s="28">
        <v>35.380000000000003</v>
      </c>
      <c r="K125" s="28">
        <v>34.619999999999997</v>
      </c>
      <c r="L125" s="28">
        <v>33.85</v>
      </c>
      <c r="M125" s="28">
        <v>33.08</v>
      </c>
      <c r="N125" s="29">
        <v>32.31</v>
      </c>
      <c r="O125" s="39"/>
      <c r="P125" s="39"/>
      <c r="Q125" s="39"/>
      <c r="R125" s="39"/>
      <c r="S125" s="39"/>
      <c r="T125" s="39"/>
      <c r="U125" s="39"/>
      <c r="V125" s="39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s="23" customFormat="1" ht="9" customHeight="1" x14ac:dyDescent="0.2">
      <c r="A126" s="21"/>
      <c r="B126" s="31">
        <v>1520</v>
      </c>
      <c r="C126" s="31">
        <v>1530</v>
      </c>
      <c r="D126" s="28">
        <v>40.380000000000003</v>
      </c>
      <c r="E126" s="28">
        <v>39.61</v>
      </c>
      <c r="F126" s="28">
        <v>38.840000000000003</v>
      </c>
      <c r="G126" s="28">
        <v>38.07</v>
      </c>
      <c r="H126" s="28">
        <v>37.299999999999997</v>
      </c>
      <c r="I126" s="28">
        <v>36.53</v>
      </c>
      <c r="J126" s="28">
        <v>35.76</v>
      </c>
      <c r="K126" s="28">
        <v>35</v>
      </c>
      <c r="L126" s="28">
        <v>34.229999999999997</v>
      </c>
      <c r="M126" s="28">
        <v>33.46</v>
      </c>
      <c r="N126" s="29">
        <v>32.69</v>
      </c>
      <c r="O126" s="39"/>
      <c r="P126" s="39"/>
      <c r="Q126" s="39"/>
      <c r="R126" s="39"/>
      <c r="S126" s="39"/>
      <c r="T126" s="39"/>
      <c r="U126" s="39"/>
      <c r="V126" s="39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s="23" customFormat="1" ht="9" customHeight="1" x14ac:dyDescent="0.2">
      <c r="A127" s="21"/>
      <c r="B127" s="47">
        <v>1530</v>
      </c>
      <c r="C127" s="47">
        <v>1540</v>
      </c>
      <c r="D127" s="45">
        <v>40.76</v>
      </c>
      <c r="E127" s="45">
        <v>39.99</v>
      </c>
      <c r="F127" s="45">
        <v>39.22</v>
      </c>
      <c r="G127" s="45">
        <v>38.450000000000003</v>
      </c>
      <c r="H127" s="45">
        <v>37.68</v>
      </c>
      <c r="I127" s="45">
        <v>36.909999999999997</v>
      </c>
      <c r="J127" s="45">
        <v>36.14</v>
      </c>
      <c r="K127" s="45">
        <v>35.380000000000003</v>
      </c>
      <c r="L127" s="45">
        <v>34.61</v>
      </c>
      <c r="M127" s="45">
        <v>33.840000000000003</v>
      </c>
      <c r="N127" s="46">
        <v>33.07</v>
      </c>
      <c r="O127" s="39"/>
      <c r="P127" s="39"/>
      <c r="Q127" s="39"/>
      <c r="R127" s="39"/>
      <c r="S127" s="39"/>
      <c r="T127" s="39"/>
      <c r="U127" s="39"/>
      <c r="V127" s="39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s="23" customFormat="1" ht="9" customHeight="1" x14ac:dyDescent="0.2">
      <c r="A128" s="21"/>
      <c r="B128" s="31">
        <v>1540</v>
      </c>
      <c r="C128" s="31">
        <v>1550</v>
      </c>
      <c r="D128" s="28">
        <v>41.14</v>
      </c>
      <c r="E128" s="28">
        <v>40.369999999999997</v>
      </c>
      <c r="F128" s="28">
        <v>39.6</v>
      </c>
      <c r="G128" s="28">
        <v>38.83</v>
      </c>
      <c r="H128" s="28">
        <v>38.06</v>
      </c>
      <c r="I128" s="28">
        <v>37.29</v>
      </c>
      <c r="J128" s="28">
        <v>36.520000000000003</v>
      </c>
      <c r="K128" s="28">
        <v>35.76</v>
      </c>
      <c r="L128" s="28">
        <v>34.99</v>
      </c>
      <c r="M128" s="28">
        <v>34.22</v>
      </c>
      <c r="N128" s="29">
        <v>33.450000000000003</v>
      </c>
      <c r="O128" s="39"/>
      <c r="P128" s="39"/>
      <c r="Q128" s="39"/>
      <c r="R128" s="39"/>
      <c r="S128" s="39"/>
      <c r="T128" s="39"/>
      <c r="U128" s="39"/>
      <c r="V128" s="39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s="23" customFormat="1" ht="9" customHeight="1" x14ac:dyDescent="0.2">
      <c r="A129" s="21"/>
      <c r="B129" s="31">
        <v>1550</v>
      </c>
      <c r="C129" s="31">
        <v>1560</v>
      </c>
      <c r="D129" s="28">
        <v>41.52</v>
      </c>
      <c r="E129" s="28">
        <v>40.75</v>
      </c>
      <c r="F129" s="28">
        <v>39.979999999999997</v>
      </c>
      <c r="G129" s="28">
        <v>39.21</v>
      </c>
      <c r="H129" s="28">
        <v>38.44</v>
      </c>
      <c r="I129" s="28">
        <v>37.67</v>
      </c>
      <c r="J129" s="28">
        <v>36.9</v>
      </c>
      <c r="K129" s="28">
        <v>36.14</v>
      </c>
      <c r="L129" s="28">
        <v>35.369999999999997</v>
      </c>
      <c r="M129" s="28">
        <v>34.6</v>
      </c>
      <c r="N129" s="29">
        <v>33.83</v>
      </c>
      <c r="O129" s="39"/>
      <c r="P129" s="39"/>
      <c r="Q129" s="39"/>
      <c r="R129" s="39"/>
      <c r="S129" s="39"/>
      <c r="T129" s="39"/>
      <c r="U129" s="39"/>
      <c r="V129" s="39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s="23" customFormat="1" ht="9" customHeight="1" x14ac:dyDescent="0.2">
      <c r="A130" s="21"/>
      <c r="B130" s="31">
        <v>1560</v>
      </c>
      <c r="C130" s="31">
        <v>1570</v>
      </c>
      <c r="D130" s="28">
        <v>41.9</v>
      </c>
      <c r="E130" s="28">
        <v>41.13</v>
      </c>
      <c r="F130" s="28">
        <v>40.36</v>
      </c>
      <c r="G130" s="28">
        <v>39.590000000000003</v>
      </c>
      <c r="H130" s="28">
        <v>38.82</v>
      </c>
      <c r="I130" s="28">
        <v>38.049999999999997</v>
      </c>
      <c r="J130" s="28">
        <v>37.28</v>
      </c>
      <c r="K130" s="28">
        <v>36.520000000000003</v>
      </c>
      <c r="L130" s="28">
        <v>35.75</v>
      </c>
      <c r="M130" s="28">
        <v>34.979999999999997</v>
      </c>
      <c r="N130" s="29">
        <v>34.21</v>
      </c>
      <c r="O130" s="39"/>
      <c r="P130" s="39"/>
      <c r="Q130" s="39"/>
      <c r="R130" s="39"/>
      <c r="S130" s="39"/>
      <c r="T130" s="39"/>
      <c r="U130" s="39"/>
      <c r="V130" s="39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s="23" customFormat="1" ht="9" customHeight="1" x14ac:dyDescent="0.2">
      <c r="A131" s="21"/>
      <c r="B131" s="47">
        <v>1570</v>
      </c>
      <c r="C131" s="47">
        <v>1580</v>
      </c>
      <c r="D131" s="45">
        <v>42.28</v>
      </c>
      <c r="E131" s="45">
        <v>41.51</v>
      </c>
      <c r="F131" s="45">
        <v>40.74</v>
      </c>
      <c r="G131" s="45">
        <v>39.97</v>
      </c>
      <c r="H131" s="45">
        <v>39.200000000000003</v>
      </c>
      <c r="I131" s="45">
        <v>38.43</v>
      </c>
      <c r="J131" s="45">
        <v>37.659999999999997</v>
      </c>
      <c r="K131" s="45">
        <v>36.9</v>
      </c>
      <c r="L131" s="45">
        <v>36.130000000000003</v>
      </c>
      <c r="M131" s="45">
        <v>35.36</v>
      </c>
      <c r="N131" s="46">
        <v>34.590000000000003</v>
      </c>
      <c r="O131" s="39"/>
      <c r="P131" s="39"/>
      <c r="Q131" s="39"/>
      <c r="R131" s="39"/>
      <c r="S131" s="39"/>
      <c r="T131" s="39"/>
      <c r="U131" s="39"/>
      <c r="V131" s="39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s="23" customFormat="1" ht="9" customHeight="1" x14ac:dyDescent="0.2">
      <c r="A132" s="21"/>
      <c r="B132" s="31">
        <v>1580</v>
      </c>
      <c r="C132" s="31">
        <v>1590</v>
      </c>
      <c r="D132" s="28">
        <v>42.66</v>
      </c>
      <c r="E132" s="28">
        <v>41.89</v>
      </c>
      <c r="F132" s="28">
        <v>41.12</v>
      </c>
      <c r="G132" s="28">
        <v>40.35</v>
      </c>
      <c r="H132" s="28">
        <v>39.58</v>
      </c>
      <c r="I132" s="28">
        <v>38.81</v>
      </c>
      <c r="J132" s="28">
        <v>38.04</v>
      </c>
      <c r="K132" s="28">
        <v>37.28</v>
      </c>
      <c r="L132" s="28">
        <v>36.51</v>
      </c>
      <c r="M132" s="28">
        <v>35.74</v>
      </c>
      <c r="N132" s="29">
        <v>34.97</v>
      </c>
      <c r="O132" s="39"/>
      <c r="P132" s="39"/>
      <c r="Q132" s="39"/>
      <c r="R132" s="39"/>
      <c r="S132" s="39"/>
      <c r="T132" s="39"/>
      <c r="U132" s="39"/>
      <c r="V132" s="39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s="23" customFormat="1" ht="9" customHeight="1" x14ac:dyDescent="0.2">
      <c r="A133" s="21"/>
      <c r="B133" s="31">
        <v>1590</v>
      </c>
      <c r="C133" s="31">
        <v>1600</v>
      </c>
      <c r="D133" s="28">
        <v>43.04</v>
      </c>
      <c r="E133" s="28">
        <v>42.27</v>
      </c>
      <c r="F133" s="28">
        <v>41.5</v>
      </c>
      <c r="G133" s="28">
        <v>40.729999999999997</v>
      </c>
      <c r="H133" s="28">
        <v>39.96</v>
      </c>
      <c r="I133" s="28">
        <v>39.19</v>
      </c>
      <c r="J133" s="28">
        <v>38.42</v>
      </c>
      <c r="K133" s="28">
        <v>37.659999999999997</v>
      </c>
      <c r="L133" s="28">
        <v>36.89</v>
      </c>
      <c r="M133" s="28">
        <v>36.119999999999997</v>
      </c>
      <c r="N133" s="29">
        <v>35.35</v>
      </c>
      <c r="O133" s="39"/>
      <c r="P133" s="39"/>
      <c r="Q133" s="39"/>
      <c r="R133" s="39"/>
      <c r="S133" s="39"/>
      <c r="T133" s="39"/>
      <c r="U133" s="39"/>
      <c r="V133" s="39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s="23" customFormat="1" ht="9" customHeight="1" x14ac:dyDescent="0.2">
      <c r="A134" s="21"/>
      <c r="B134" s="31">
        <v>1600</v>
      </c>
      <c r="C134" s="31">
        <v>1610</v>
      </c>
      <c r="D134" s="28">
        <v>43.42</v>
      </c>
      <c r="E134" s="28">
        <v>42.65</v>
      </c>
      <c r="F134" s="28">
        <v>41.88</v>
      </c>
      <c r="G134" s="28">
        <v>41.11</v>
      </c>
      <c r="H134" s="28">
        <v>40.340000000000003</v>
      </c>
      <c r="I134" s="28">
        <v>39.57</v>
      </c>
      <c r="J134" s="28">
        <v>38.799999999999997</v>
      </c>
      <c r="K134" s="28">
        <v>38.04</v>
      </c>
      <c r="L134" s="28">
        <v>37.270000000000003</v>
      </c>
      <c r="M134" s="28">
        <v>36.5</v>
      </c>
      <c r="N134" s="29">
        <v>35.729999999999997</v>
      </c>
      <c r="O134" s="39"/>
      <c r="P134" s="39"/>
      <c r="Q134" s="39"/>
      <c r="R134" s="39"/>
      <c r="S134" s="39"/>
      <c r="T134" s="39"/>
      <c r="U134" s="39"/>
      <c r="V134" s="39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s="23" customFormat="1" ht="9" customHeight="1" x14ac:dyDescent="0.2">
      <c r="A135" s="21"/>
      <c r="B135" s="47">
        <v>1610</v>
      </c>
      <c r="C135" s="47">
        <v>1620</v>
      </c>
      <c r="D135" s="45">
        <v>43.8</v>
      </c>
      <c r="E135" s="45">
        <v>43.03</v>
      </c>
      <c r="F135" s="45">
        <v>42.26</v>
      </c>
      <c r="G135" s="45">
        <v>41.49</v>
      </c>
      <c r="H135" s="45">
        <v>40.72</v>
      </c>
      <c r="I135" s="45">
        <v>39.950000000000003</v>
      </c>
      <c r="J135" s="45">
        <v>39.18</v>
      </c>
      <c r="K135" s="45">
        <v>38.42</v>
      </c>
      <c r="L135" s="45">
        <v>37.65</v>
      </c>
      <c r="M135" s="45">
        <v>36.880000000000003</v>
      </c>
      <c r="N135" s="46">
        <v>36.11</v>
      </c>
      <c r="O135" s="39"/>
      <c r="P135" s="39"/>
      <c r="Q135" s="39"/>
      <c r="R135" s="39"/>
      <c r="S135" s="39"/>
      <c r="T135" s="39"/>
      <c r="U135" s="39"/>
      <c r="V135" s="39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s="23" customFormat="1" ht="9" customHeight="1" x14ac:dyDescent="0.2">
      <c r="A136" s="21"/>
      <c r="B136" s="31">
        <v>1620</v>
      </c>
      <c r="C136" s="31">
        <v>1630</v>
      </c>
      <c r="D136" s="28">
        <v>44.18</v>
      </c>
      <c r="E136" s="28">
        <v>43.41</v>
      </c>
      <c r="F136" s="28">
        <v>42.64</v>
      </c>
      <c r="G136" s="28">
        <v>41.87</v>
      </c>
      <c r="H136" s="28">
        <v>41.1</v>
      </c>
      <c r="I136" s="28">
        <v>40.33</v>
      </c>
      <c r="J136" s="28">
        <v>39.56</v>
      </c>
      <c r="K136" s="28">
        <v>38.799999999999997</v>
      </c>
      <c r="L136" s="28">
        <v>38.03</v>
      </c>
      <c r="M136" s="28">
        <v>37.26</v>
      </c>
      <c r="N136" s="29">
        <v>36.49</v>
      </c>
      <c r="O136" s="39"/>
      <c r="P136" s="39"/>
      <c r="Q136" s="39"/>
      <c r="R136" s="39"/>
      <c r="S136" s="39"/>
      <c r="T136" s="39"/>
      <c r="U136" s="39"/>
      <c r="V136" s="39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s="23" customFormat="1" ht="9" customHeight="1" x14ac:dyDescent="0.2">
      <c r="A137" s="21"/>
      <c r="B137" s="31">
        <v>1630</v>
      </c>
      <c r="C137" s="31">
        <v>1640</v>
      </c>
      <c r="D137" s="28">
        <v>44.56</v>
      </c>
      <c r="E137" s="28">
        <v>43.79</v>
      </c>
      <c r="F137" s="28">
        <v>43.02</v>
      </c>
      <c r="G137" s="28">
        <v>42.25</v>
      </c>
      <c r="H137" s="28">
        <v>41.48</v>
      </c>
      <c r="I137" s="28">
        <v>40.71</v>
      </c>
      <c r="J137" s="28">
        <v>39.94</v>
      </c>
      <c r="K137" s="28">
        <v>39.18</v>
      </c>
      <c r="L137" s="28">
        <v>38.409999999999997</v>
      </c>
      <c r="M137" s="28">
        <v>37.64</v>
      </c>
      <c r="N137" s="29">
        <v>36.869999999999997</v>
      </c>
      <c r="O137" s="39"/>
      <c r="P137" s="39"/>
      <c r="Q137" s="39"/>
      <c r="R137" s="39"/>
      <c r="S137" s="39"/>
      <c r="T137" s="39"/>
      <c r="U137" s="39"/>
      <c r="V137" s="39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s="23" customFormat="1" ht="9" customHeight="1" x14ac:dyDescent="0.2">
      <c r="A138" s="21"/>
      <c r="B138" s="31">
        <v>1640</v>
      </c>
      <c r="C138" s="31">
        <v>1650</v>
      </c>
      <c r="D138" s="28">
        <v>44.94</v>
      </c>
      <c r="E138" s="28">
        <v>44.17</v>
      </c>
      <c r="F138" s="28">
        <v>43.4</v>
      </c>
      <c r="G138" s="28">
        <v>42.63</v>
      </c>
      <c r="H138" s="28">
        <v>41.86</v>
      </c>
      <c r="I138" s="28">
        <v>41.09</v>
      </c>
      <c r="J138" s="28">
        <v>40.32</v>
      </c>
      <c r="K138" s="28">
        <v>39.56</v>
      </c>
      <c r="L138" s="28">
        <v>38.79</v>
      </c>
      <c r="M138" s="28">
        <v>38.020000000000003</v>
      </c>
      <c r="N138" s="29">
        <v>37.25</v>
      </c>
      <c r="O138" s="39"/>
      <c r="P138" s="39"/>
      <c r="Q138" s="39"/>
      <c r="R138" s="39"/>
      <c r="S138" s="39"/>
      <c r="T138" s="39"/>
      <c r="U138" s="39"/>
      <c r="V138" s="39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s="23" customFormat="1" ht="9" customHeight="1" x14ac:dyDescent="0.2">
      <c r="A139" s="21"/>
      <c r="B139" s="47">
        <v>1650</v>
      </c>
      <c r="C139" s="47">
        <v>1660</v>
      </c>
      <c r="D139" s="45">
        <v>45.32</v>
      </c>
      <c r="E139" s="45">
        <v>44.55</v>
      </c>
      <c r="F139" s="45">
        <v>43.78</v>
      </c>
      <c r="G139" s="45">
        <v>43.01</v>
      </c>
      <c r="H139" s="45">
        <v>42.24</v>
      </c>
      <c r="I139" s="45">
        <v>41.47</v>
      </c>
      <c r="J139" s="45">
        <v>40.700000000000003</v>
      </c>
      <c r="K139" s="45">
        <v>39.94</v>
      </c>
      <c r="L139" s="45">
        <v>39.17</v>
      </c>
      <c r="M139" s="45">
        <v>38.4</v>
      </c>
      <c r="N139" s="46">
        <v>37.630000000000003</v>
      </c>
      <c r="O139" s="39"/>
      <c r="P139" s="39"/>
      <c r="Q139" s="39"/>
      <c r="R139" s="39"/>
      <c r="S139" s="39"/>
      <c r="T139" s="39"/>
      <c r="U139" s="39"/>
      <c r="V139" s="39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s="23" customFormat="1" ht="9" customHeight="1" x14ac:dyDescent="0.2">
      <c r="A140" s="21"/>
      <c r="B140" s="31">
        <v>1660</v>
      </c>
      <c r="C140" s="31">
        <v>1670</v>
      </c>
      <c r="D140" s="28">
        <v>45.7</v>
      </c>
      <c r="E140" s="28">
        <v>44.93</v>
      </c>
      <c r="F140" s="28">
        <v>44.16</v>
      </c>
      <c r="G140" s="28">
        <v>43.39</v>
      </c>
      <c r="H140" s="28">
        <v>42.62</v>
      </c>
      <c r="I140" s="28">
        <v>41.85</v>
      </c>
      <c r="J140" s="28">
        <v>41.08</v>
      </c>
      <c r="K140" s="28">
        <v>40.32</v>
      </c>
      <c r="L140" s="28">
        <v>39.549999999999997</v>
      </c>
      <c r="M140" s="28">
        <v>38.78</v>
      </c>
      <c r="N140" s="29">
        <v>38.01</v>
      </c>
      <c r="O140" s="39"/>
      <c r="P140" s="39"/>
      <c r="Q140" s="39"/>
      <c r="R140" s="39"/>
      <c r="S140" s="39"/>
      <c r="T140" s="39"/>
      <c r="U140" s="39"/>
      <c r="V140" s="39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s="23" customFormat="1" ht="9" customHeight="1" x14ac:dyDescent="0.2">
      <c r="A141" s="21"/>
      <c r="B141" s="31">
        <v>1670</v>
      </c>
      <c r="C141" s="31">
        <v>1680</v>
      </c>
      <c r="D141" s="28">
        <v>46.08</v>
      </c>
      <c r="E141" s="28">
        <v>45.31</v>
      </c>
      <c r="F141" s="28">
        <v>44.54</v>
      </c>
      <c r="G141" s="28">
        <v>43.77</v>
      </c>
      <c r="H141" s="28">
        <v>43</v>
      </c>
      <c r="I141" s="28">
        <v>42.23</v>
      </c>
      <c r="J141" s="28">
        <v>41.46</v>
      </c>
      <c r="K141" s="28">
        <v>40.700000000000003</v>
      </c>
      <c r="L141" s="28">
        <v>39.93</v>
      </c>
      <c r="M141" s="28">
        <v>39.159999999999997</v>
      </c>
      <c r="N141" s="29">
        <v>38.39</v>
      </c>
      <c r="O141" s="39"/>
      <c r="P141" s="39"/>
      <c r="Q141" s="39"/>
      <c r="R141" s="39"/>
      <c r="S141" s="39"/>
      <c r="T141" s="39"/>
      <c r="U141" s="39"/>
      <c r="V141" s="39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s="23" customFormat="1" ht="9" customHeight="1" x14ac:dyDescent="0.2">
      <c r="A142" s="21"/>
      <c r="B142" s="31">
        <v>1680</v>
      </c>
      <c r="C142" s="31">
        <v>1690</v>
      </c>
      <c r="D142" s="28">
        <v>46.46</v>
      </c>
      <c r="E142" s="28">
        <v>45.69</v>
      </c>
      <c r="F142" s="28">
        <v>44.92</v>
      </c>
      <c r="G142" s="28">
        <v>44.15</v>
      </c>
      <c r="H142" s="28">
        <v>43.38</v>
      </c>
      <c r="I142" s="28">
        <v>42.61</v>
      </c>
      <c r="J142" s="28">
        <v>41.84</v>
      </c>
      <c r="K142" s="28">
        <v>41.08</v>
      </c>
      <c r="L142" s="28">
        <v>40.31</v>
      </c>
      <c r="M142" s="28">
        <v>39.54</v>
      </c>
      <c r="N142" s="29">
        <v>38.770000000000003</v>
      </c>
      <c r="O142" s="39"/>
      <c r="P142" s="39"/>
      <c r="Q142" s="39"/>
      <c r="R142" s="39"/>
      <c r="S142" s="39"/>
      <c r="T142" s="39"/>
      <c r="U142" s="39"/>
      <c r="V142" s="39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s="23" customFormat="1" ht="9" customHeight="1" x14ac:dyDescent="0.2">
      <c r="A143" s="21"/>
      <c r="B143" s="47">
        <v>1690</v>
      </c>
      <c r="C143" s="47">
        <v>1700</v>
      </c>
      <c r="D143" s="45">
        <v>46.84</v>
      </c>
      <c r="E143" s="45">
        <v>46.07</v>
      </c>
      <c r="F143" s="45">
        <v>45.3</v>
      </c>
      <c r="G143" s="45">
        <v>44.53</v>
      </c>
      <c r="H143" s="45">
        <v>43.76</v>
      </c>
      <c r="I143" s="45">
        <v>42.99</v>
      </c>
      <c r="J143" s="45">
        <v>42.22</v>
      </c>
      <c r="K143" s="45">
        <v>41.46</v>
      </c>
      <c r="L143" s="45">
        <v>40.69</v>
      </c>
      <c r="M143" s="45">
        <v>39.92</v>
      </c>
      <c r="N143" s="46">
        <v>39.15</v>
      </c>
      <c r="O143" s="39"/>
      <c r="P143" s="39"/>
      <c r="Q143" s="39"/>
      <c r="R143" s="39"/>
      <c r="S143" s="39"/>
      <c r="T143" s="39"/>
      <c r="U143" s="39"/>
      <c r="V143" s="39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s="23" customFormat="1" ht="9" customHeight="1" x14ac:dyDescent="0.2">
      <c r="A144" s="21"/>
      <c r="B144" s="31">
        <v>1700</v>
      </c>
      <c r="C144" s="31">
        <v>1710</v>
      </c>
      <c r="D144" s="28">
        <v>47.22</v>
      </c>
      <c r="E144" s="28">
        <v>46.45</v>
      </c>
      <c r="F144" s="28">
        <v>45.68</v>
      </c>
      <c r="G144" s="28">
        <v>44.91</v>
      </c>
      <c r="H144" s="28">
        <v>44.14</v>
      </c>
      <c r="I144" s="28">
        <v>43.37</v>
      </c>
      <c r="J144" s="28">
        <v>42.6</v>
      </c>
      <c r="K144" s="28">
        <v>41.84</v>
      </c>
      <c r="L144" s="28">
        <v>41.07</v>
      </c>
      <c r="M144" s="28">
        <v>40.299999999999997</v>
      </c>
      <c r="N144" s="29">
        <v>39.53</v>
      </c>
      <c r="O144" s="39"/>
      <c r="P144" s="39"/>
      <c r="Q144" s="39"/>
      <c r="R144" s="39"/>
      <c r="S144" s="39"/>
      <c r="T144" s="39"/>
      <c r="U144" s="39"/>
      <c r="V144" s="39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s="23" customFormat="1" ht="9" customHeight="1" x14ac:dyDescent="0.2">
      <c r="A145" s="21"/>
      <c r="B145" s="31">
        <v>1710</v>
      </c>
      <c r="C145" s="31">
        <v>1720</v>
      </c>
      <c r="D145" s="28">
        <v>47.6</v>
      </c>
      <c r="E145" s="28">
        <v>46.83</v>
      </c>
      <c r="F145" s="28">
        <v>46.06</v>
      </c>
      <c r="G145" s="28">
        <v>45.29</v>
      </c>
      <c r="H145" s="28">
        <v>44.52</v>
      </c>
      <c r="I145" s="28">
        <v>43.75</v>
      </c>
      <c r="J145" s="28">
        <v>42.98</v>
      </c>
      <c r="K145" s="28">
        <v>42.22</v>
      </c>
      <c r="L145" s="28">
        <v>41.45</v>
      </c>
      <c r="M145" s="28">
        <v>40.68</v>
      </c>
      <c r="N145" s="29">
        <v>39.909999999999997</v>
      </c>
      <c r="O145" s="39"/>
      <c r="P145" s="39"/>
      <c r="Q145" s="39"/>
      <c r="R145" s="39"/>
      <c r="S145" s="39"/>
      <c r="T145" s="39"/>
      <c r="U145" s="39"/>
      <c r="V145" s="39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s="23" customFormat="1" ht="9" customHeight="1" x14ac:dyDescent="0.2">
      <c r="A146" s="21"/>
      <c r="B146" s="31">
        <v>1720</v>
      </c>
      <c r="C146" s="31">
        <v>1730</v>
      </c>
      <c r="D146" s="28">
        <v>47.98</v>
      </c>
      <c r="E146" s="28">
        <v>47.21</v>
      </c>
      <c r="F146" s="28">
        <v>46.44</v>
      </c>
      <c r="G146" s="28">
        <v>45.67</v>
      </c>
      <c r="H146" s="28">
        <v>44.9</v>
      </c>
      <c r="I146" s="28">
        <v>44.13</v>
      </c>
      <c r="J146" s="28">
        <v>43.36</v>
      </c>
      <c r="K146" s="28">
        <v>42.6</v>
      </c>
      <c r="L146" s="28">
        <v>41.83</v>
      </c>
      <c r="M146" s="28">
        <v>41.06</v>
      </c>
      <c r="N146" s="29">
        <v>40.29</v>
      </c>
      <c r="O146" s="39"/>
      <c r="P146" s="39"/>
      <c r="Q146" s="39"/>
      <c r="R146" s="39"/>
      <c r="S146" s="39"/>
      <c r="T146" s="39"/>
      <c r="U146" s="39"/>
      <c r="V146" s="39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s="23" customFormat="1" ht="9" customHeight="1" x14ac:dyDescent="0.2">
      <c r="A147" s="21"/>
      <c r="B147" s="47">
        <v>1730</v>
      </c>
      <c r="C147" s="47">
        <v>1740</v>
      </c>
      <c r="D147" s="45">
        <v>48.36</v>
      </c>
      <c r="E147" s="45">
        <v>47.59</v>
      </c>
      <c r="F147" s="45">
        <v>46.82</v>
      </c>
      <c r="G147" s="45">
        <v>46.05</v>
      </c>
      <c r="H147" s="45">
        <v>45.28</v>
      </c>
      <c r="I147" s="45">
        <v>44.51</v>
      </c>
      <c r="J147" s="45">
        <v>43.74</v>
      </c>
      <c r="K147" s="45">
        <v>42.98</v>
      </c>
      <c r="L147" s="45">
        <v>42.21</v>
      </c>
      <c r="M147" s="45">
        <v>41.44</v>
      </c>
      <c r="N147" s="46">
        <v>40.67</v>
      </c>
      <c r="O147" s="39"/>
      <c r="P147" s="39"/>
      <c r="Q147" s="39"/>
      <c r="R147" s="39"/>
      <c r="S147" s="39"/>
      <c r="T147" s="39"/>
      <c r="U147" s="39"/>
      <c r="V147" s="39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s="23" customFormat="1" ht="9" customHeight="1" x14ac:dyDescent="0.2">
      <c r="A148" s="21"/>
      <c r="B148" s="31">
        <v>1740</v>
      </c>
      <c r="C148" s="31">
        <v>1750</v>
      </c>
      <c r="D148" s="28">
        <v>48.74</v>
      </c>
      <c r="E148" s="28">
        <v>47.97</v>
      </c>
      <c r="F148" s="28">
        <v>47.2</v>
      </c>
      <c r="G148" s="28">
        <v>46.43</v>
      </c>
      <c r="H148" s="28">
        <v>45.66</v>
      </c>
      <c r="I148" s="28">
        <v>44.89</v>
      </c>
      <c r="J148" s="28">
        <v>44.12</v>
      </c>
      <c r="K148" s="28">
        <v>43.36</v>
      </c>
      <c r="L148" s="28">
        <v>42.59</v>
      </c>
      <c r="M148" s="28">
        <v>41.82</v>
      </c>
      <c r="N148" s="29">
        <v>41.05</v>
      </c>
      <c r="O148" s="39"/>
      <c r="P148" s="39"/>
      <c r="Q148" s="39"/>
      <c r="R148" s="39"/>
      <c r="S148" s="39"/>
      <c r="T148" s="39"/>
      <c r="U148" s="39"/>
      <c r="V148" s="39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s="23" customFormat="1" ht="9" customHeight="1" x14ac:dyDescent="0.2">
      <c r="A149" s="21"/>
      <c r="B149" s="31">
        <v>1750</v>
      </c>
      <c r="C149" s="31">
        <v>1760</v>
      </c>
      <c r="D149" s="28">
        <v>49.12</v>
      </c>
      <c r="E149" s="28">
        <v>48.35</v>
      </c>
      <c r="F149" s="28">
        <v>47.58</v>
      </c>
      <c r="G149" s="28">
        <v>46.81</v>
      </c>
      <c r="H149" s="28">
        <v>46.04</v>
      </c>
      <c r="I149" s="28">
        <v>45.27</v>
      </c>
      <c r="J149" s="28">
        <v>44.5</v>
      </c>
      <c r="K149" s="28">
        <v>43.74</v>
      </c>
      <c r="L149" s="28">
        <v>42.97</v>
      </c>
      <c r="M149" s="28">
        <v>42.2</v>
      </c>
      <c r="N149" s="29">
        <v>41.43</v>
      </c>
      <c r="O149" s="39"/>
      <c r="P149" s="39"/>
      <c r="Q149" s="39"/>
      <c r="R149" s="39"/>
      <c r="S149" s="39"/>
      <c r="T149" s="39"/>
      <c r="U149" s="39"/>
      <c r="V149" s="39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s="23" customFormat="1" ht="9" customHeight="1" x14ac:dyDescent="0.2">
      <c r="A150" s="21"/>
      <c r="B150" s="31">
        <v>1760</v>
      </c>
      <c r="C150" s="31">
        <v>1770</v>
      </c>
      <c r="D150" s="28">
        <v>49.5</v>
      </c>
      <c r="E150" s="28">
        <v>48.73</v>
      </c>
      <c r="F150" s="28">
        <v>47.96</v>
      </c>
      <c r="G150" s="28">
        <v>47.19</v>
      </c>
      <c r="H150" s="28">
        <v>46.42</v>
      </c>
      <c r="I150" s="28">
        <v>45.65</v>
      </c>
      <c r="J150" s="28">
        <v>44.88</v>
      </c>
      <c r="K150" s="28">
        <v>44.12</v>
      </c>
      <c r="L150" s="28">
        <v>43.35</v>
      </c>
      <c r="M150" s="28">
        <v>42.58</v>
      </c>
      <c r="N150" s="29">
        <v>41.81</v>
      </c>
      <c r="O150" s="39"/>
      <c r="P150" s="39"/>
      <c r="Q150" s="39"/>
      <c r="R150" s="39"/>
      <c r="S150" s="39"/>
      <c r="T150" s="39"/>
      <c r="U150" s="39"/>
      <c r="V150" s="39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s="23" customFormat="1" ht="9" customHeight="1" x14ac:dyDescent="0.2">
      <c r="A151" s="21"/>
      <c r="B151" s="47">
        <v>1770</v>
      </c>
      <c r="C151" s="47">
        <v>1780</v>
      </c>
      <c r="D151" s="45">
        <v>49.88</v>
      </c>
      <c r="E151" s="45">
        <v>49.11</v>
      </c>
      <c r="F151" s="45">
        <v>48.34</v>
      </c>
      <c r="G151" s="45">
        <v>47.57</v>
      </c>
      <c r="H151" s="45">
        <v>46.8</v>
      </c>
      <c r="I151" s="45">
        <v>46.03</v>
      </c>
      <c r="J151" s="45">
        <v>45.26</v>
      </c>
      <c r="K151" s="45">
        <v>44.5</v>
      </c>
      <c r="L151" s="45">
        <v>43.73</v>
      </c>
      <c r="M151" s="45">
        <v>42.96</v>
      </c>
      <c r="N151" s="46">
        <v>42.19</v>
      </c>
      <c r="O151" s="39"/>
      <c r="P151" s="39"/>
      <c r="Q151" s="39"/>
      <c r="R151" s="39"/>
      <c r="S151" s="39"/>
      <c r="T151" s="39"/>
      <c r="U151" s="39"/>
      <c r="V151" s="39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s="23" customFormat="1" ht="9" customHeight="1" x14ac:dyDescent="0.2">
      <c r="A152" s="21"/>
      <c r="B152" s="31">
        <v>1780</v>
      </c>
      <c r="C152" s="31">
        <v>1790</v>
      </c>
      <c r="D152" s="28">
        <v>50.26</v>
      </c>
      <c r="E152" s="28">
        <v>49.49</v>
      </c>
      <c r="F152" s="28">
        <v>48.72</v>
      </c>
      <c r="G152" s="28">
        <v>47.95</v>
      </c>
      <c r="H152" s="28">
        <v>47.18</v>
      </c>
      <c r="I152" s="28">
        <v>46.41</v>
      </c>
      <c r="J152" s="28">
        <v>45.64</v>
      </c>
      <c r="K152" s="28">
        <v>44.88</v>
      </c>
      <c r="L152" s="28">
        <v>44.11</v>
      </c>
      <c r="M152" s="28">
        <v>43.34</v>
      </c>
      <c r="N152" s="29">
        <v>42.57</v>
      </c>
      <c r="O152" s="39"/>
      <c r="P152" s="39"/>
      <c r="Q152" s="39"/>
      <c r="R152" s="39"/>
      <c r="S152" s="39"/>
      <c r="T152" s="39"/>
      <c r="U152" s="39"/>
      <c r="V152" s="39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s="23" customFormat="1" ht="9" customHeight="1" x14ac:dyDescent="0.2">
      <c r="A153" s="21"/>
      <c r="B153" s="31">
        <v>1790</v>
      </c>
      <c r="C153" s="31">
        <v>1800</v>
      </c>
      <c r="D153" s="28">
        <v>50.64</v>
      </c>
      <c r="E153" s="28">
        <v>49.87</v>
      </c>
      <c r="F153" s="28">
        <v>49.1</v>
      </c>
      <c r="G153" s="28">
        <v>48.33</v>
      </c>
      <c r="H153" s="28">
        <v>47.56</v>
      </c>
      <c r="I153" s="28">
        <v>46.79</v>
      </c>
      <c r="J153" s="28">
        <v>46.02</v>
      </c>
      <c r="K153" s="28">
        <v>45.26</v>
      </c>
      <c r="L153" s="28">
        <v>44.49</v>
      </c>
      <c r="M153" s="28">
        <v>43.72</v>
      </c>
      <c r="N153" s="29">
        <v>42.95</v>
      </c>
      <c r="O153" s="39"/>
      <c r="P153" s="39"/>
      <c r="Q153" s="39"/>
      <c r="R153" s="39"/>
      <c r="S153" s="39"/>
      <c r="T153" s="39"/>
      <c r="U153" s="39"/>
      <c r="V153" s="39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s="23" customFormat="1" ht="9" customHeight="1" x14ac:dyDescent="0.2">
      <c r="A154" s="21"/>
      <c r="B154" s="31">
        <v>1800</v>
      </c>
      <c r="C154" s="31">
        <v>1810</v>
      </c>
      <c r="D154" s="28">
        <v>51.02</v>
      </c>
      <c r="E154" s="28">
        <v>50.25</v>
      </c>
      <c r="F154" s="28">
        <v>49.48</v>
      </c>
      <c r="G154" s="28">
        <v>48.71</v>
      </c>
      <c r="H154" s="28">
        <v>47.94</v>
      </c>
      <c r="I154" s="28">
        <v>47.17</v>
      </c>
      <c r="J154" s="28">
        <v>46.4</v>
      </c>
      <c r="K154" s="28">
        <v>45.64</v>
      </c>
      <c r="L154" s="28">
        <v>44.87</v>
      </c>
      <c r="M154" s="28">
        <v>44.1</v>
      </c>
      <c r="N154" s="29">
        <v>43.33</v>
      </c>
      <c r="O154" s="39"/>
      <c r="P154" s="39"/>
      <c r="Q154" s="39"/>
      <c r="R154" s="39"/>
      <c r="S154" s="39"/>
      <c r="T154" s="39"/>
      <c r="U154" s="39"/>
      <c r="V154" s="39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s="23" customFormat="1" ht="9" customHeight="1" x14ac:dyDescent="0.2">
      <c r="A155" s="21"/>
      <c r="B155" s="47">
        <v>1810</v>
      </c>
      <c r="C155" s="47">
        <v>1820</v>
      </c>
      <c r="D155" s="45">
        <v>51.4</v>
      </c>
      <c r="E155" s="45">
        <v>50.63</v>
      </c>
      <c r="F155" s="45">
        <v>49.86</v>
      </c>
      <c r="G155" s="45">
        <v>49.09</v>
      </c>
      <c r="H155" s="45">
        <v>48.32</v>
      </c>
      <c r="I155" s="45">
        <v>47.55</v>
      </c>
      <c r="J155" s="45">
        <v>46.78</v>
      </c>
      <c r="K155" s="45">
        <v>46.02</v>
      </c>
      <c r="L155" s="45">
        <v>45.25</v>
      </c>
      <c r="M155" s="45">
        <v>44.48</v>
      </c>
      <c r="N155" s="46">
        <v>43.71</v>
      </c>
      <c r="O155" s="39"/>
      <c r="P155" s="39"/>
      <c r="Q155" s="39"/>
      <c r="R155" s="39"/>
      <c r="S155" s="39"/>
      <c r="T155" s="39"/>
      <c r="U155" s="39"/>
      <c r="V155" s="39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s="23" customFormat="1" ht="9" customHeight="1" x14ac:dyDescent="0.2">
      <c r="A156" s="21"/>
      <c r="B156" s="31">
        <v>1820</v>
      </c>
      <c r="C156" s="31">
        <v>1830</v>
      </c>
      <c r="D156" s="28">
        <v>51.78</v>
      </c>
      <c r="E156" s="28">
        <v>51.01</v>
      </c>
      <c r="F156" s="28">
        <v>50.24</v>
      </c>
      <c r="G156" s="28">
        <v>49.47</v>
      </c>
      <c r="H156" s="28">
        <v>48.7</v>
      </c>
      <c r="I156" s="28">
        <v>47.93</v>
      </c>
      <c r="J156" s="28">
        <v>47.16</v>
      </c>
      <c r="K156" s="28">
        <v>46.4</v>
      </c>
      <c r="L156" s="28">
        <v>45.63</v>
      </c>
      <c r="M156" s="28">
        <v>44.86</v>
      </c>
      <c r="N156" s="29">
        <v>44.09</v>
      </c>
      <c r="O156" s="39"/>
      <c r="P156" s="39"/>
      <c r="Q156" s="39"/>
      <c r="R156" s="39"/>
      <c r="S156" s="39"/>
      <c r="T156" s="39"/>
      <c r="U156" s="39"/>
      <c r="V156" s="39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s="23" customFormat="1" ht="9" customHeight="1" x14ac:dyDescent="0.2">
      <c r="A157" s="21"/>
      <c r="B157" s="31">
        <v>1830</v>
      </c>
      <c r="C157" s="31">
        <v>1840</v>
      </c>
      <c r="D157" s="28">
        <v>52.16</v>
      </c>
      <c r="E157" s="28">
        <v>51.39</v>
      </c>
      <c r="F157" s="28">
        <v>50.62</v>
      </c>
      <c r="G157" s="28">
        <v>49.85</v>
      </c>
      <c r="H157" s="28">
        <v>49.08</v>
      </c>
      <c r="I157" s="28">
        <v>48.31</v>
      </c>
      <c r="J157" s="28">
        <v>47.54</v>
      </c>
      <c r="K157" s="28">
        <v>46.78</v>
      </c>
      <c r="L157" s="28">
        <v>46.01</v>
      </c>
      <c r="M157" s="28">
        <v>45.24</v>
      </c>
      <c r="N157" s="29">
        <v>44.47</v>
      </c>
      <c r="O157" s="39"/>
      <c r="P157" s="39"/>
      <c r="Q157" s="39"/>
      <c r="R157" s="39"/>
      <c r="S157" s="39"/>
      <c r="T157" s="39"/>
      <c r="U157" s="39"/>
      <c r="V157" s="39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s="23" customFormat="1" ht="9" customHeight="1" x14ac:dyDescent="0.2">
      <c r="A158" s="21"/>
      <c r="B158" s="31">
        <v>1840</v>
      </c>
      <c r="C158" s="31">
        <v>1850</v>
      </c>
      <c r="D158" s="28">
        <v>52.54</v>
      </c>
      <c r="E158" s="28">
        <v>51.77</v>
      </c>
      <c r="F158" s="28">
        <v>51</v>
      </c>
      <c r="G158" s="28">
        <v>50.23</v>
      </c>
      <c r="H158" s="28">
        <v>49.46</v>
      </c>
      <c r="I158" s="28">
        <v>48.69</v>
      </c>
      <c r="J158" s="28">
        <v>47.92</v>
      </c>
      <c r="K158" s="28">
        <v>47.16</v>
      </c>
      <c r="L158" s="28">
        <v>46.39</v>
      </c>
      <c r="M158" s="28">
        <v>45.62</v>
      </c>
      <c r="N158" s="29">
        <v>44.85</v>
      </c>
      <c r="O158" s="39"/>
      <c r="P158" s="39"/>
      <c r="Q158" s="39"/>
      <c r="R158" s="39"/>
      <c r="S158" s="39"/>
      <c r="T158" s="39"/>
      <c r="U158" s="39"/>
      <c r="V158" s="39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1:31" s="23" customFormat="1" ht="9" customHeight="1" x14ac:dyDescent="0.2">
      <c r="A159" s="21"/>
      <c r="B159" s="47">
        <v>1850</v>
      </c>
      <c r="C159" s="47">
        <v>1860</v>
      </c>
      <c r="D159" s="45">
        <v>52.92</v>
      </c>
      <c r="E159" s="45">
        <v>52.15</v>
      </c>
      <c r="F159" s="45">
        <v>51.38</v>
      </c>
      <c r="G159" s="45">
        <v>50.61</v>
      </c>
      <c r="H159" s="45">
        <v>49.84</v>
      </c>
      <c r="I159" s="45">
        <v>49.07</v>
      </c>
      <c r="J159" s="45">
        <v>48.3</v>
      </c>
      <c r="K159" s="45">
        <v>47.54</v>
      </c>
      <c r="L159" s="45">
        <v>46.77</v>
      </c>
      <c r="M159" s="45">
        <v>46</v>
      </c>
      <c r="N159" s="46">
        <v>45.23</v>
      </c>
      <c r="O159" s="39"/>
      <c r="P159" s="39"/>
      <c r="Q159" s="39"/>
      <c r="R159" s="39"/>
      <c r="S159" s="39"/>
      <c r="T159" s="39"/>
      <c r="U159" s="39"/>
      <c r="V159" s="39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s="23" customFormat="1" ht="9" customHeight="1" x14ac:dyDescent="0.2">
      <c r="A160" s="21"/>
      <c r="B160" s="31">
        <v>1860</v>
      </c>
      <c r="C160" s="31">
        <v>1870</v>
      </c>
      <c r="D160" s="28">
        <v>53.3</v>
      </c>
      <c r="E160" s="28">
        <v>52.53</v>
      </c>
      <c r="F160" s="28">
        <v>51.76</v>
      </c>
      <c r="G160" s="28">
        <v>50.99</v>
      </c>
      <c r="H160" s="28">
        <v>50.22</v>
      </c>
      <c r="I160" s="28">
        <v>49.45</v>
      </c>
      <c r="J160" s="28">
        <v>48.68</v>
      </c>
      <c r="K160" s="28">
        <v>47.92</v>
      </c>
      <c r="L160" s="28">
        <v>47.15</v>
      </c>
      <c r="M160" s="28">
        <v>46.38</v>
      </c>
      <c r="N160" s="29">
        <v>45.61</v>
      </c>
      <c r="O160" s="39"/>
      <c r="P160" s="39"/>
      <c r="Q160" s="39"/>
      <c r="R160" s="39"/>
      <c r="S160" s="39"/>
      <c r="T160" s="39"/>
      <c r="U160" s="39"/>
      <c r="V160" s="39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s="23" customFormat="1" ht="9" customHeight="1" x14ac:dyDescent="0.2">
      <c r="A161" s="21"/>
      <c r="B161" s="31">
        <v>1870</v>
      </c>
      <c r="C161" s="31">
        <v>1880</v>
      </c>
      <c r="D161" s="28">
        <v>53.68</v>
      </c>
      <c r="E161" s="28">
        <v>52.91</v>
      </c>
      <c r="F161" s="28">
        <v>52.14</v>
      </c>
      <c r="G161" s="28">
        <v>51.37</v>
      </c>
      <c r="H161" s="28">
        <v>50.6</v>
      </c>
      <c r="I161" s="28">
        <v>49.83</v>
      </c>
      <c r="J161" s="28">
        <v>49.06</v>
      </c>
      <c r="K161" s="28">
        <v>48.3</v>
      </c>
      <c r="L161" s="28">
        <v>47.53</v>
      </c>
      <c r="M161" s="28">
        <v>46.76</v>
      </c>
      <c r="N161" s="29">
        <v>45.99</v>
      </c>
      <c r="O161" s="39"/>
      <c r="P161" s="39"/>
      <c r="Q161" s="39"/>
      <c r="R161" s="39"/>
      <c r="S161" s="39"/>
      <c r="T161" s="39"/>
      <c r="U161" s="39"/>
      <c r="V161" s="39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1:31" s="23" customFormat="1" ht="9" customHeight="1" x14ac:dyDescent="0.2">
      <c r="A162" s="21"/>
      <c r="B162" s="31">
        <v>1880</v>
      </c>
      <c r="C162" s="31">
        <v>1890</v>
      </c>
      <c r="D162" s="28">
        <v>54.06</v>
      </c>
      <c r="E162" s="28">
        <v>53.29</v>
      </c>
      <c r="F162" s="28">
        <v>52.52</v>
      </c>
      <c r="G162" s="28">
        <v>51.75</v>
      </c>
      <c r="H162" s="28">
        <v>50.98</v>
      </c>
      <c r="I162" s="28">
        <v>50.21</v>
      </c>
      <c r="J162" s="28">
        <v>49.44</v>
      </c>
      <c r="K162" s="28">
        <v>48.68</v>
      </c>
      <c r="L162" s="28">
        <v>47.91</v>
      </c>
      <c r="M162" s="28">
        <v>47.14</v>
      </c>
      <c r="N162" s="29">
        <v>46.37</v>
      </c>
      <c r="O162" s="39"/>
      <c r="P162" s="39"/>
      <c r="Q162" s="39"/>
      <c r="R162" s="39"/>
      <c r="S162" s="39"/>
      <c r="T162" s="39"/>
      <c r="U162" s="39"/>
      <c r="V162" s="39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1:31" s="23" customFormat="1" ht="9" customHeight="1" x14ac:dyDescent="0.2">
      <c r="A163" s="21"/>
      <c r="B163" s="47">
        <v>1890</v>
      </c>
      <c r="C163" s="47">
        <v>1900</v>
      </c>
      <c r="D163" s="45">
        <v>54.44</v>
      </c>
      <c r="E163" s="45">
        <v>53.67</v>
      </c>
      <c r="F163" s="45">
        <v>52.9</v>
      </c>
      <c r="G163" s="45">
        <v>52.13</v>
      </c>
      <c r="H163" s="45">
        <v>51.36</v>
      </c>
      <c r="I163" s="45">
        <v>50.59</v>
      </c>
      <c r="J163" s="45">
        <v>49.82</v>
      </c>
      <c r="K163" s="45">
        <v>49.06</v>
      </c>
      <c r="L163" s="45">
        <v>48.29</v>
      </c>
      <c r="M163" s="45">
        <v>47.52</v>
      </c>
      <c r="N163" s="46">
        <v>46.75</v>
      </c>
      <c r="O163" s="39"/>
      <c r="P163" s="39"/>
      <c r="Q163" s="39"/>
      <c r="R163" s="39"/>
      <c r="S163" s="39"/>
      <c r="T163" s="39"/>
      <c r="U163" s="39"/>
      <c r="V163" s="39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1:31" s="23" customFormat="1" ht="9" customHeight="1" x14ac:dyDescent="0.2">
      <c r="A164" s="21"/>
      <c r="B164" s="31">
        <v>1900</v>
      </c>
      <c r="C164" s="31">
        <v>1910</v>
      </c>
      <c r="D164" s="28">
        <v>54.82</v>
      </c>
      <c r="E164" s="28">
        <v>54.05</v>
      </c>
      <c r="F164" s="28">
        <v>53.28</v>
      </c>
      <c r="G164" s="28">
        <v>52.51</v>
      </c>
      <c r="H164" s="28">
        <v>51.74</v>
      </c>
      <c r="I164" s="28">
        <v>50.97</v>
      </c>
      <c r="J164" s="28">
        <v>50.2</v>
      </c>
      <c r="K164" s="28">
        <v>49.44</v>
      </c>
      <c r="L164" s="28">
        <v>48.67</v>
      </c>
      <c r="M164" s="28">
        <v>47.9</v>
      </c>
      <c r="N164" s="29">
        <v>47.13</v>
      </c>
      <c r="O164" s="39"/>
      <c r="P164" s="39"/>
      <c r="Q164" s="39"/>
      <c r="R164" s="39"/>
      <c r="S164" s="39"/>
      <c r="T164" s="39"/>
      <c r="U164" s="39"/>
      <c r="V164" s="39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1:31" s="23" customFormat="1" ht="9" customHeight="1" x14ac:dyDescent="0.2">
      <c r="A165" s="21"/>
      <c r="B165" s="31">
        <v>1910</v>
      </c>
      <c r="C165" s="31">
        <v>1920</v>
      </c>
      <c r="D165" s="28">
        <v>55.2</v>
      </c>
      <c r="E165" s="28">
        <v>54.43</v>
      </c>
      <c r="F165" s="28">
        <v>53.66</v>
      </c>
      <c r="G165" s="28">
        <v>52.89</v>
      </c>
      <c r="H165" s="28">
        <v>52.12</v>
      </c>
      <c r="I165" s="28">
        <v>51.35</v>
      </c>
      <c r="J165" s="28">
        <v>50.58</v>
      </c>
      <c r="K165" s="28">
        <v>49.82</v>
      </c>
      <c r="L165" s="28">
        <v>49.05</v>
      </c>
      <c r="M165" s="28">
        <v>48.28</v>
      </c>
      <c r="N165" s="29">
        <v>47.51</v>
      </c>
      <c r="O165" s="39"/>
      <c r="P165" s="39"/>
      <c r="Q165" s="39"/>
      <c r="R165" s="39"/>
      <c r="S165" s="39"/>
      <c r="T165" s="39"/>
      <c r="U165" s="39"/>
      <c r="V165" s="39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1:31" s="23" customFormat="1" ht="9" customHeight="1" x14ac:dyDescent="0.2">
      <c r="A166" s="21"/>
      <c r="B166" s="31">
        <v>1920</v>
      </c>
      <c r="C166" s="31">
        <v>1930</v>
      </c>
      <c r="D166" s="28">
        <v>55.58</v>
      </c>
      <c r="E166" s="28">
        <v>54.81</v>
      </c>
      <c r="F166" s="28">
        <v>54.04</v>
      </c>
      <c r="G166" s="28">
        <v>53.27</v>
      </c>
      <c r="H166" s="28">
        <v>52.5</v>
      </c>
      <c r="I166" s="28">
        <v>51.73</v>
      </c>
      <c r="J166" s="28">
        <v>50.96</v>
      </c>
      <c r="K166" s="28">
        <v>50.2</v>
      </c>
      <c r="L166" s="28">
        <v>49.43</v>
      </c>
      <c r="M166" s="28">
        <v>48.66</v>
      </c>
      <c r="N166" s="29">
        <v>47.89</v>
      </c>
      <c r="O166" s="39"/>
      <c r="P166" s="39"/>
      <c r="Q166" s="39"/>
      <c r="R166" s="39"/>
      <c r="S166" s="39"/>
      <c r="T166" s="39"/>
      <c r="U166" s="39"/>
      <c r="V166" s="39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1:31" s="23" customFormat="1" ht="9" customHeight="1" x14ac:dyDescent="0.2">
      <c r="A167" s="21"/>
      <c r="B167" s="47">
        <v>1930</v>
      </c>
      <c r="C167" s="47">
        <v>1940</v>
      </c>
      <c r="D167" s="45">
        <v>55.96</v>
      </c>
      <c r="E167" s="45">
        <v>55.19</v>
      </c>
      <c r="F167" s="45">
        <v>54.42</v>
      </c>
      <c r="G167" s="45">
        <v>53.65</v>
      </c>
      <c r="H167" s="45">
        <v>52.88</v>
      </c>
      <c r="I167" s="45">
        <v>52.11</v>
      </c>
      <c r="J167" s="45">
        <v>51.34</v>
      </c>
      <c r="K167" s="45">
        <v>50.58</v>
      </c>
      <c r="L167" s="45">
        <v>49.81</v>
      </c>
      <c r="M167" s="45">
        <v>49.04</v>
      </c>
      <c r="N167" s="46">
        <v>48.27</v>
      </c>
      <c r="O167" s="39"/>
      <c r="P167" s="39"/>
      <c r="Q167" s="39"/>
      <c r="R167" s="39"/>
      <c r="S167" s="39"/>
      <c r="T167" s="39"/>
      <c r="U167" s="39"/>
      <c r="V167" s="39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1:31" s="23" customFormat="1" ht="9" customHeight="1" x14ac:dyDescent="0.2">
      <c r="A168" s="21"/>
      <c r="B168" s="31">
        <v>1940</v>
      </c>
      <c r="C168" s="31">
        <v>1950</v>
      </c>
      <c r="D168" s="28">
        <v>56.34</v>
      </c>
      <c r="E168" s="28">
        <v>55.57</v>
      </c>
      <c r="F168" s="28">
        <v>54.8</v>
      </c>
      <c r="G168" s="28">
        <v>54.03</v>
      </c>
      <c r="H168" s="28">
        <v>53.26</v>
      </c>
      <c r="I168" s="28">
        <v>52.49</v>
      </c>
      <c r="J168" s="28">
        <v>51.72</v>
      </c>
      <c r="K168" s="28">
        <v>50.96</v>
      </c>
      <c r="L168" s="28">
        <v>50.19</v>
      </c>
      <c r="M168" s="28">
        <v>49.42</v>
      </c>
      <c r="N168" s="29">
        <v>48.65</v>
      </c>
      <c r="O168" s="39"/>
      <c r="P168" s="39"/>
      <c r="Q168" s="39"/>
      <c r="R168" s="39"/>
      <c r="S168" s="39"/>
      <c r="T168" s="39"/>
      <c r="U168" s="39"/>
      <c r="V168" s="39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1:31" s="23" customFormat="1" ht="9" customHeight="1" x14ac:dyDescent="0.2">
      <c r="A169" s="21"/>
      <c r="B169" s="31">
        <v>1950</v>
      </c>
      <c r="C169" s="31">
        <v>1960</v>
      </c>
      <c r="D169" s="28">
        <v>56.72</v>
      </c>
      <c r="E169" s="28">
        <v>55.95</v>
      </c>
      <c r="F169" s="28">
        <v>55.18</v>
      </c>
      <c r="G169" s="28">
        <v>54.41</v>
      </c>
      <c r="H169" s="28">
        <v>53.64</v>
      </c>
      <c r="I169" s="28">
        <v>52.87</v>
      </c>
      <c r="J169" s="28">
        <v>52.1</v>
      </c>
      <c r="K169" s="28">
        <v>51.34</v>
      </c>
      <c r="L169" s="28">
        <v>50.57</v>
      </c>
      <c r="M169" s="28">
        <v>49.8</v>
      </c>
      <c r="N169" s="29">
        <v>49.03</v>
      </c>
      <c r="O169" s="39"/>
      <c r="P169" s="39"/>
      <c r="Q169" s="39"/>
      <c r="R169" s="39"/>
      <c r="S169" s="39"/>
      <c r="T169" s="39"/>
      <c r="U169" s="39"/>
      <c r="V169" s="39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1:31" s="23" customFormat="1" ht="9" customHeight="1" x14ac:dyDescent="0.2">
      <c r="A170" s="21"/>
      <c r="B170" s="31">
        <v>1960</v>
      </c>
      <c r="C170" s="31">
        <v>1970</v>
      </c>
      <c r="D170" s="28">
        <v>57.1</v>
      </c>
      <c r="E170" s="28">
        <v>56.33</v>
      </c>
      <c r="F170" s="28">
        <v>55.56</v>
      </c>
      <c r="G170" s="28">
        <v>54.79</v>
      </c>
      <c r="H170" s="28">
        <v>54.02</v>
      </c>
      <c r="I170" s="28">
        <v>53.25</v>
      </c>
      <c r="J170" s="28">
        <v>52.48</v>
      </c>
      <c r="K170" s="28">
        <v>51.72</v>
      </c>
      <c r="L170" s="28">
        <v>50.95</v>
      </c>
      <c r="M170" s="28">
        <v>50.18</v>
      </c>
      <c r="N170" s="29">
        <v>49.41</v>
      </c>
      <c r="O170" s="39"/>
      <c r="P170" s="39"/>
      <c r="Q170" s="39"/>
      <c r="R170" s="39"/>
      <c r="S170" s="39"/>
      <c r="T170" s="39"/>
      <c r="U170" s="39"/>
      <c r="V170" s="39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1:31" s="23" customFormat="1" ht="9" customHeight="1" x14ac:dyDescent="0.2">
      <c r="A171" s="21"/>
      <c r="B171" s="47">
        <v>1970</v>
      </c>
      <c r="C171" s="47">
        <v>1980</v>
      </c>
      <c r="D171" s="45">
        <v>57.48</v>
      </c>
      <c r="E171" s="45">
        <v>56.71</v>
      </c>
      <c r="F171" s="45">
        <v>55.94</v>
      </c>
      <c r="G171" s="45">
        <v>55.17</v>
      </c>
      <c r="H171" s="45">
        <v>54.4</v>
      </c>
      <c r="I171" s="45">
        <v>53.63</v>
      </c>
      <c r="J171" s="45">
        <v>52.86</v>
      </c>
      <c r="K171" s="45">
        <v>52.1</v>
      </c>
      <c r="L171" s="45">
        <v>51.33</v>
      </c>
      <c r="M171" s="45">
        <v>50.56</v>
      </c>
      <c r="N171" s="46">
        <v>49.79</v>
      </c>
      <c r="O171" s="39"/>
      <c r="P171" s="39"/>
      <c r="Q171" s="39"/>
      <c r="R171" s="39"/>
      <c r="S171" s="39"/>
      <c r="T171" s="39"/>
      <c r="U171" s="39"/>
      <c r="V171" s="39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1:31" s="23" customFormat="1" ht="9" customHeight="1" x14ac:dyDescent="0.2">
      <c r="A172" s="21"/>
      <c r="B172" s="31">
        <v>1980</v>
      </c>
      <c r="C172" s="31">
        <v>1990</v>
      </c>
      <c r="D172" s="28">
        <v>57.86</v>
      </c>
      <c r="E172" s="28">
        <v>57.09</v>
      </c>
      <c r="F172" s="28">
        <v>56.32</v>
      </c>
      <c r="G172" s="28">
        <v>55.55</v>
      </c>
      <c r="H172" s="28">
        <v>54.78</v>
      </c>
      <c r="I172" s="28">
        <v>54.01</v>
      </c>
      <c r="J172" s="28">
        <v>53.24</v>
      </c>
      <c r="K172" s="28">
        <v>52.48</v>
      </c>
      <c r="L172" s="28">
        <v>51.71</v>
      </c>
      <c r="M172" s="28">
        <v>50.94</v>
      </c>
      <c r="N172" s="29">
        <v>50.17</v>
      </c>
      <c r="O172" s="39"/>
      <c r="P172" s="39"/>
      <c r="Q172" s="39"/>
      <c r="R172" s="39"/>
      <c r="S172" s="39"/>
      <c r="T172" s="39"/>
      <c r="U172" s="39"/>
      <c r="V172" s="39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1:31" s="23" customFormat="1" ht="9" customHeight="1" x14ac:dyDescent="0.2">
      <c r="A173" s="21"/>
      <c r="B173" s="31"/>
      <c r="C173" s="31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9"/>
      <c r="O173" s="39"/>
      <c r="P173" s="39"/>
      <c r="Q173" s="39"/>
      <c r="R173" s="39"/>
      <c r="S173" s="39"/>
      <c r="T173" s="39"/>
      <c r="U173" s="39"/>
      <c r="V173" s="39"/>
      <c r="W173" s="22"/>
      <c r="X173" s="22"/>
      <c r="Y173" s="22"/>
      <c r="Z173" s="22"/>
      <c r="AA173" s="22"/>
      <c r="AB173" s="22"/>
      <c r="AC173" s="22"/>
      <c r="AD173" s="22"/>
      <c r="AE173" s="22"/>
    </row>
    <row r="174" spans="1:31" s="23" customFormat="1" ht="9" customHeight="1" x14ac:dyDescent="0.2">
      <c r="A174" s="21"/>
      <c r="B174" s="48"/>
      <c r="C174" s="48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39"/>
      <c r="P174" s="39"/>
      <c r="Q174" s="39"/>
      <c r="R174" s="39"/>
      <c r="S174" s="39"/>
      <c r="T174" s="39"/>
      <c r="U174" s="39"/>
      <c r="V174" s="39"/>
      <c r="W174" s="22"/>
      <c r="X174" s="22"/>
      <c r="Y174" s="22"/>
      <c r="Z174" s="22"/>
      <c r="AA174" s="22"/>
      <c r="AB174" s="22"/>
      <c r="AC174" s="22"/>
      <c r="AD174" s="22"/>
      <c r="AE174" s="22"/>
    </row>
    <row r="175" spans="1:31" s="23" customFormat="1" ht="15.75" customHeight="1" x14ac:dyDescent="0.2">
      <c r="A175" s="21"/>
      <c r="B175" s="43" t="s">
        <v>23</v>
      </c>
      <c r="C175" s="48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39"/>
      <c r="P175" s="39"/>
      <c r="Q175" s="39"/>
      <c r="R175" s="39"/>
      <c r="S175" s="39"/>
      <c r="T175" s="39"/>
      <c r="U175" s="39"/>
      <c r="V175" s="39"/>
      <c r="W175" s="22"/>
      <c r="X175" s="22"/>
      <c r="Y175" s="22"/>
      <c r="Z175" s="22"/>
      <c r="AA175" s="22"/>
      <c r="AB175" s="22"/>
      <c r="AC175" s="22"/>
      <c r="AD175" s="22"/>
      <c r="AE175" s="22"/>
    </row>
    <row r="176" spans="1:31" s="23" customFormat="1" ht="15" customHeight="1" x14ac:dyDescent="0.2">
      <c r="A176" s="21"/>
      <c r="B176" s="43" t="s">
        <v>26</v>
      </c>
      <c r="C176" s="48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39"/>
      <c r="P176" s="39"/>
      <c r="Q176" s="39"/>
      <c r="R176" s="39"/>
      <c r="S176" s="39"/>
      <c r="T176" s="39"/>
      <c r="U176" s="39"/>
      <c r="V176" s="39"/>
      <c r="W176" s="22"/>
      <c r="X176" s="22"/>
      <c r="Y176" s="22"/>
      <c r="Z176" s="22"/>
      <c r="AA176" s="22"/>
      <c r="AB176" s="22"/>
      <c r="AC176" s="22"/>
      <c r="AD176" s="22"/>
      <c r="AE176" s="22"/>
    </row>
    <row r="177" spans="1:22" s="22" customFormat="1" ht="7.5" customHeight="1" x14ac:dyDescent="0.2">
      <c r="A177" s="30"/>
      <c r="B177" s="40"/>
      <c r="C177" s="40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39"/>
      <c r="P177" s="39"/>
      <c r="Q177" s="39"/>
      <c r="R177" s="39"/>
      <c r="S177" s="39"/>
      <c r="T177" s="39"/>
      <c r="U177" s="39"/>
      <c r="V177" s="39"/>
    </row>
    <row r="178" spans="1:22" s="22" customFormat="1" ht="18" customHeight="1" x14ac:dyDescent="0.2">
      <c r="A178" s="30"/>
      <c r="B178" s="43" t="s">
        <v>20</v>
      </c>
      <c r="C178" s="40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39"/>
      <c r="P178" s="39"/>
      <c r="Q178" s="39"/>
      <c r="R178" s="39"/>
      <c r="S178" s="39"/>
      <c r="T178" s="39"/>
      <c r="U178" s="39"/>
      <c r="V178" s="39"/>
    </row>
    <row r="179" spans="1:22" s="22" customFormat="1" ht="13.5" customHeight="1" x14ac:dyDescent="0.2">
      <c r="A179" s="30"/>
      <c r="B179" s="43" t="s">
        <v>16</v>
      </c>
      <c r="C179" s="40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39"/>
      <c r="P179" s="39"/>
      <c r="Q179" s="39"/>
      <c r="R179" s="39"/>
      <c r="S179" s="39"/>
      <c r="T179" s="39"/>
      <c r="U179" s="39"/>
      <c r="V179" s="39"/>
    </row>
    <row r="180" spans="1:22" s="22" customFormat="1" ht="16.5" customHeight="1" x14ac:dyDescent="0.2">
      <c r="A180" s="30"/>
      <c r="B180" s="43" t="s">
        <v>22</v>
      </c>
      <c r="C180" s="40"/>
      <c r="D180" s="17"/>
      <c r="E180" s="17"/>
      <c r="F180" s="17"/>
      <c r="G180" s="49">
        <f>(2200-1985)*0.038+G172</f>
        <v>63.72</v>
      </c>
      <c r="H180" s="17"/>
      <c r="I180" s="17"/>
      <c r="J180" s="17"/>
      <c r="K180" s="17"/>
      <c r="L180" s="17"/>
      <c r="M180" s="17"/>
      <c r="N180" s="17"/>
      <c r="O180" s="39"/>
      <c r="P180" s="39"/>
      <c r="Q180" s="39"/>
      <c r="R180" s="39"/>
      <c r="S180" s="39"/>
      <c r="T180" s="39"/>
      <c r="U180" s="39"/>
      <c r="V180" s="39"/>
    </row>
    <row r="181" spans="1:22" s="22" customFormat="1" ht="9" customHeight="1" x14ac:dyDescent="0.2">
      <c r="A181" s="30"/>
      <c r="B181" s="40"/>
      <c r="C181" s="40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39"/>
      <c r="P181" s="39"/>
      <c r="Q181" s="39"/>
      <c r="R181" s="39"/>
      <c r="S181" s="39"/>
      <c r="T181" s="39"/>
      <c r="U181" s="39"/>
      <c r="V181" s="39"/>
    </row>
    <row r="182" spans="1:22" s="22" customFormat="1" ht="9" customHeight="1" x14ac:dyDescent="0.2">
      <c r="A182" s="30"/>
      <c r="B182" s="40"/>
      <c r="C182" s="40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39"/>
      <c r="P182" s="39"/>
      <c r="Q182" s="39"/>
      <c r="R182" s="39"/>
      <c r="S182" s="39"/>
      <c r="T182" s="39"/>
      <c r="U182" s="39"/>
      <c r="V182" s="39"/>
    </row>
    <row r="183" spans="1:22" s="22" customFormat="1" ht="9" customHeight="1" x14ac:dyDescent="0.2">
      <c r="A183" s="30"/>
      <c r="B183" s="40"/>
      <c r="C183" s="40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39"/>
      <c r="P183" s="39"/>
      <c r="Q183" s="39"/>
      <c r="R183" s="39"/>
      <c r="S183" s="39"/>
      <c r="T183" s="39"/>
      <c r="U183" s="39"/>
      <c r="V183" s="39"/>
    </row>
    <row r="184" spans="1:22" s="22" customFormat="1" ht="9" customHeight="1" x14ac:dyDescent="0.2">
      <c r="A184" s="30"/>
      <c r="B184" s="40"/>
      <c r="C184" s="40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39"/>
      <c r="P184" s="39"/>
      <c r="Q184" s="39"/>
      <c r="R184" s="39"/>
      <c r="S184" s="39"/>
      <c r="T184" s="39"/>
      <c r="U184" s="39"/>
      <c r="V184" s="39"/>
    </row>
    <row r="185" spans="1:22" s="22" customFormat="1" ht="9" customHeight="1" x14ac:dyDescent="0.2">
      <c r="A185" s="30"/>
      <c r="B185" s="40"/>
      <c r="C185" s="40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39"/>
      <c r="P185" s="39"/>
      <c r="Q185" s="39"/>
      <c r="R185" s="39"/>
      <c r="S185" s="39"/>
      <c r="T185" s="39"/>
      <c r="U185" s="39"/>
      <c r="V185" s="39"/>
    </row>
    <row r="186" spans="1:22" s="22" customFormat="1" ht="9" customHeight="1" x14ac:dyDescent="0.2">
      <c r="A186" s="30"/>
      <c r="B186" s="40"/>
      <c r="C186" s="40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39"/>
      <c r="P186" s="39"/>
      <c r="Q186" s="39"/>
      <c r="R186" s="39"/>
      <c r="S186" s="39"/>
      <c r="T186" s="39"/>
      <c r="U186" s="39"/>
      <c r="V186" s="39"/>
    </row>
    <row r="187" spans="1:22" s="22" customFormat="1" ht="9" customHeight="1" x14ac:dyDescent="0.2">
      <c r="A187" s="30"/>
      <c r="B187" s="40"/>
      <c r="C187" s="40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39"/>
      <c r="P187" s="39"/>
      <c r="Q187" s="39"/>
      <c r="R187" s="39"/>
      <c r="S187" s="39"/>
      <c r="T187" s="39"/>
      <c r="U187" s="39"/>
      <c r="V187" s="39"/>
    </row>
    <row r="188" spans="1:22" s="22" customFormat="1" ht="9" customHeight="1" x14ac:dyDescent="0.2">
      <c r="A188" s="30"/>
      <c r="B188" s="40"/>
      <c r="C188" s="40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39"/>
      <c r="P188" s="39"/>
      <c r="Q188" s="39"/>
      <c r="R188" s="39"/>
      <c r="S188" s="39"/>
      <c r="T188" s="39"/>
      <c r="U188" s="39"/>
      <c r="V188" s="39"/>
    </row>
    <row r="189" spans="1:22" s="22" customFormat="1" ht="9" customHeight="1" x14ac:dyDescent="0.2">
      <c r="A189" s="30"/>
      <c r="B189" s="40"/>
      <c r="C189" s="40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39"/>
      <c r="P189" s="39"/>
      <c r="Q189" s="39"/>
      <c r="R189" s="39"/>
      <c r="S189" s="39"/>
      <c r="T189" s="39"/>
      <c r="U189" s="39"/>
      <c r="V189" s="39"/>
    </row>
    <row r="190" spans="1:22" s="22" customFormat="1" ht="9" customHeight="1" x14ac:dyDescent="0.2">
      <c r="A190" s="30"/>
      <c r="B190" s="40"/>
      <c r="C190" s="40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39"/>
      <c r="P190" s="39"/>
      <c r="Q190" s="39"/>
      <c r="R190" s="39"/>
      <c r="S190" s="39"/>
      <c r="T190" s="39"/>
      <c r="U190" s="39"/>
      <c r="V190" s="39"/>
    </row>
    <row r="191" spans="1:22" s="22" customFormat="1" ht="9" customHeight="1" x14ac:dyDescent="0.2">
      <c r="A191" s="30"/>
      <c r="B191" s="40"/>
      <c r="C191" s="40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39"/>
      <c r="P191" s="39"/>
      <c r="Q191" s="39"/>
      <c r="R191" s="39"/>
      <c r="S191" s="39"/>
      <c r="T191" s="39"/>
      <c r="U191" s="39"/>
      <c r="V191" s="39"/>
    </row>
    <row r="192" spans="1:22" s="22" customFormat="1" ht="9" customHeight="1" x14ac:dyDescent="0.2">
      <c r="A192" s="30"/>
      <c r="B192" s="40"/>
      <c r="C192" s="40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39"/>
      <c r="P192" s="39"/>
      <c r="Q192" s="39"/>
      <c r="R192" s="39"/>
      <c r="S192" s="39"/>
      <c r="T192" s="39"/>
      <c r="U192" s="39"/>
      <c r="V192" s="39"/>
    </row>
    <row r="193" spans="1:22" s="22" customFormat="1" ht="9" customHeight="1" x14ac:dyDescent="0.2">
      <c r="A193" s="30"/>
      <c r="B193" s="40"/>
      <c r="C193" s="40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39"/>
      <c r="P193" s="39"/>
      <c r="Q193" s="39"/>
      <c r="R193" s="39"/>
      <c r="S193" s="39"/>
      <c r="T193" s="39"/>
      <c r="U193" s="39"/>
      <c r="V193" s="39"/>
    </row>
    <row r="194" spans="1:22" s="22" customFormat="1" ht="9" customHeight="1" x14ac:dyDescent="0.2">
      <c r="A194" s="30"/>
      <c r="B194" s="40"/>
      <c r="C194" s="40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39"/>
      <c r="P194" s="39"/>
      <c r="Q194" s="39"/>
      <c r="R194" s="39"/>
      <c r="S194" s="39"/>
      <c r="T194" s="39"/>
      <c r="U194" s="39"/>
      <c r="V194" s="39"/>
    </row>
    <row r="195" spans="1:22" s="22" customFormat="1" ht="9" customHeight="1" x14ac:dyDescent="0.2">
      <c r="A195" s="30"/>
      <c r="B195" s="40"/>
      <c r="C195" s="40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39"/>
      <c r="P195" s="39"/>
      <c r="Q195" s="39"/>
      <c r="R195" s="39"/>
      <c r="S195" s="39"/>
      <c r="T195" s="39"/>
      <c r="U195" s="39"/>
      <c r="V195" s="39"/>
    </row>
    <row r="196" spans="1:22" s="22" customFormat="1" ht="9" customHeight="1" x14ac:dyDescent="0.2">
      <c r="A196" s="30"/>
      <c r="B196" s="40"/>
      <c r="C196" s="40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39"/>
      <c r="P196" s="39"/>
      <c r="Q196" s="39"/>
      <c r="R196" s="39"/>
      <c r="S196" s="39"/>
      <c r="T196" s="39"/>
      <c r="U196" s="39"/>
      <c r="V196" s="39"/>
    </row>
    <row r="197" spans="1:22" s="22" customFormat="1" ht="9" customHeight="1" x14ac:dyDescent="0.2">
      <c r="A197" s="30"/>
      <c r="B197" s="40"/>
      <c r="C197" s="40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39"/>
      <c r="P197" s="39"/>
      <c r="Q197" s="39"/>
      <c r="R197" s="39"/>
      <c r="S197" s="39"/>
      <c r="T197" s="39"/>
      <c r="U197" s="39"/>
      <c r="V197" s="39"/>
    </row>
    <row r="198" spans="1:22" s="22" customFormat="1" ht="9" customHeight="1" x14ac:dyDescent="0.2">
      <c r="A198" s="30"/>
      <c r="B198" s="40"/>
      <c r="C198" s="40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39"/>
      <c r="P198" s="39"/>
      <c r="Q198" s="39"/>
      <c r="R198" s="39"/>
      <c r="S198" s="39"/>
      <c r="T198" s="39"/>
      <c r="U198" s="39"/>
      <c r="V198" s="39"/>
    </row>
    <row r="199" spans="1:22" s="22" customFormat="1" ht="9" customHeight="1" x14ac:dyDescent="0.2">
      <c r="A199" s="30"/>
      <c r="B199" s="40"/>
      <c r="C199" s="40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39"/>
      <c r="P199" s="39"/>
      <c r="Q199" s="39"/>
      <c r="R199" s="39"/>
      <c r="S199" s="39"/>
      <c r="T199" s="39"/>
      <c r="U199" s="39"/>
      <c r="V199" s="39"/>
    </row>
    <row r="200" spans="1:22" s="22" customFormat="1" ht="9" customHeight="1" x14ac:dyDescent="0.2">
      <c r="A200" s="30"/>
      <c r="B200" s="40"/>
      <c r="C200" s="40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39"/>
      <c r="P200" s="39"/>
      <c r="Q200" s="39"/>
      <c r="R200" s="39"/>
      <c r="S200" s="39"/>
      <c r="T200" s="39"/>
      <c r="U200" s="39"/>
      <c r="V200" s="39"/>
    </row>
    <row r="201" spans="1:22" s="22" customFormat="1" ht="9" customHeight="1" x14ac:dyDescent="0.2">
      <c r="A201" s="30"/>
      <c r="B201" s="40"/>
      <c r="C201" s="40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39"/>
      <c r="P201" s="39"/>
      <c r="Q201" s="39"/>
      <c r="R201" s="39"/>
      <c r="S201" s="39"/>
      <c r="T201" s="39"/>
      <c r="U201" s="39"/>
      <c r="V201" s="39"/>
    </row>
    <row r="202" spans="1:22" s="22" customFormat="1" ht="9" customHeight="1" x14ac:dyDescent="0.2">
      <c r="A202" s="30"/>
      <c r="B202" s="40"/>
      <c r="C202" s="40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39"/>
      <c r="P202" s="39"/>
      <c r="Q202" s="39"/>
      <c r="R202" s="39"/>
      <c r="S202" s="39"/>
      <c r="T202" s="39"/>
      <c r="U202" s="39"/>
      <c r="V202" s="39"/>
    </row>
    <row r="203" spans="1:22" s="22" customFormat="1" ht="9" customHeight="1" x14ac:dyDescent="0.2">
      <c r="A203" s="30"/>
      <c r="B203" s="40"/>
      <c r="C203" s="40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39"/>
      <c r="P203" s="39"/>
      <c r="Q203" s="39"/>
      <c r="R203" s="39"/>
      <c r="S203" s="39"/>
      <c r="T203" s="39"/>
      <c r="U203" s="39"/>
      <c r="V203" s="39"/>
    </row>
    <row r="204" spans="1:22" s="22" customFormat="1" ht="9" customHeight="1" x14ac:dyDescent="0.2">
      <c r="A204" s="30"/>
      <c r="B204" s="40"/>
      <c r="C204" s="40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39"/>
      <c r="P204" s="39"/>
      <c r="Q204" s="39"/>
      <c r="R204" s="39"/>
      <c r="S204" s="39"/>
      <c r="T204" s="39"/>
      <c r="U204" s="39"/>
      <c r="V204" s="39"/>
    </row>
    <row r="205" spans="1:22" s="22" customFormat="1" ht="9" customHeight="1" x14ac:dyDescent="0.2">
      <c r="A205" s="30"/>
      <c r="B205" s="40"/>
      <c r="C205" s="40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39"/>
      <c r="P205" s="39"/>
      <c r="Q205" s="39"/>
      <c r="R205" s="39"/>
      <c r="S205" s="39"/>
      <c r="T205" s="39"/>
      <c r="U205" s="39"/>
      <c r="V205" s="39"/>
    </row>
    <row r="206" spans="1:22" s="22" customFormat="1" ht="9" customHeight="1" x14ac:dyDescent="0.2">
      <c r="A206" s="30"/>
      <c r="B206" s="40"/>
      <c r="C206" s="40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39"/>
      <c r="P206" s="39"/>
      <c r="Q206" s="39"/>
      <c r="R206" s="39"/>
      <c r="S206" s="39"/>
      <c r="T206" s="39"/>
      <c r="U206" s="39"/>
      <c r="V206" s="39"/>
    </row>
    <row r="207" spans="1:22" s="22" customFormat="1" ht="9" customHeight="1" x14ac:dyDescent="0.2">
      <c r="A207" s="30"/>
      <c r="B207" s="40"/>
      <c r="C207" s="40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39"/>
      <c r="P207" s="39"/>
      <c r="Q207" s="39"/>
      <c r="R207" s="39"/>
      <c r="S207" s="39"/>
      <c r="T207" s="39"/>
      <c r="U207" s="39"/>
      <c r="V207" s="39"/>
    </row>
    <row r="208" spans="1:22" s="22" customFormat="1" ht="9" customHeight="1" x14ac:dyDescent="0.2">
      <c r="A208" s="30"/>
      <c r="B208" s="40"/>
      <c r="C208" s="40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39"/>
      <c r="P208" s="39"/>
      <c r="Q208" s="39"/>
      <c r="R208" s="39"/>
      <c r="S208" s="39"/>
      <c r="T208" s="39"/>
      <c r="U208" s="39"/>
      <c r="V208" s="39"/>
    </row>
    <row r="209" spans="1:22" s="22" customFormat="1" ht="9" customHeight="1" x14ac:dyDescent="0.2">
      <c r="A209" s="30"/>
      <c r="B209" s="40"/>
      <c r="C209" s="40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39"/>
      <c r="P209" s="39"/>
      <c r="Q209" s="39"/>
      <c r="R209" s="39"/>
      <c r="S209" s="39"/>
      <c r="T209" s="39"/>
      <c r="U209" s="39"/>
      <c r="V209" s="39"/>
    </row>
    <row r="210" spans="1:22" s="22" customFormat="1" ht="9" customHeight="1" x14ac:dyDescent="0.2">
      <c r="A210" s="30"/>
      <c r="B210" s="40"/>
      <c r="C210" s="40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39"/>
      <c r="P210" s="39"/>
      <c r="Q210" s="39"/>
      <c r="R210" s="39"/>
      <c r="S210" s="39"/>
      <c r="T210" s="39"/>
      <c r="U210" s="39"/>
      <c r="V210" s="39"/>
    </row>
    <row r="211" spans="1:22" s="22" customFormat="1" ht="9" customHeight="1" x14ac:dyDescent="0.2">
      <c r="A211" s="30"/>
      <c r="B211" s="40"/>
      <c r="C211" s="40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39"/>
      <c r="P211" s="39"/>
      <c r="Q211" s="39"/>
      <c r="R211" s="39"/>
      <c r="S211" s="39"/>
      <c r="T211" s="39"/>
      <c r="U211" s="39"/>
      <c r="V211" s="39"/>
    </row>
    <row r="212" spans="1:22" s="22" customFormat="1" ht="9" customHeight="1" x14ac:dyDescent="0.2">
      <c r="A212" s="30"/>
      <c r="B212" s="40"/>
      <c r="C212" s="40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39"/>
      <c r="P212" s="39"/>
      <c r="Q212" s="39"/>
      <c r="R212" s="39"/>
      <c r="S212" s="39"/>
      <c r="T212" s="39"/>
      <c r="U212" s="39"/>
      <c r="V212" s="39"/>
    </row>
    <row r="213" spans="1:22" s="22" customFormat="1" ht="9" customHeight="1" x14ac:dyDescent="0.2">
      <c r="A213" s="30"/>
      <c r="B213" s="40"/>
      <c r="C213" s="40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39"/>
      <c r="P213" s="39"/>
      <c r="Q213" s="39"/>
      <c r="R213" s="39"/>
      <c r="S213" s="39"/>
      <c r="T213" s="39"/>
      <c r="U213" s="39"/>
      <c r="V213" s="39"/>
    </row>
    <row r="214" spans="1:22" s="22" customFormat="1" ht="9" customHeight="1" x14ac:dyDescent="0.2">
      <c r="A214" s="30"/>
      <c r="B214" s="40"/>
      <c r="C214" s="40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39"/>
      <c r="P214" s="39"/>
      <c r="Q214" s="39"/>
      <c r="R214" s="39"/>
      <c r="S214" s="39"/>
      <c r="T214" s="39"/>
      <c r="U214" s="39"/>
      <c r="V214" s="39"/>
    </row>
    <row r="215" spans="1:22" s="22" customFormat="1" ht="9" customHeight="1" x14ac:dyDescent="0.2">
      <c r="A215" s="30"/>
      <c r="B215" s="40"/>
      <c r="C215" s="40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39"/>
      <c r="P215" s="39"/>
      <c r="Q215" s="39"/>
      <c r="R215" s="39"/>
      <c r="S215" s="39"/>
      <c r="T215" s="39"/>
      <c r="U215" s="39"/>
      <c r="V215" s="39"/>
    </row>
    <row r="216" spans="1:22" s="22" customFormat="1" ht="9" customHeight="1" x14ac:dyDescent="0.2">
      <c r="A216" s="30"/>
      <c r="B216" s="40"/>
      <c r="C216" s="40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39"/>
      <c r="P216" s="39"/>
      <c r="Q216" s="39"/>
      <c r="R216" s="39"/>
      <c r="S216" s="39"/>
      <c r="T216" s="39"/>
      <c r="U216" s="39"/>
      <c r="V216" s="39"/>
    </row>
    <row r="217" spans="1:22" s="22" customFormat="1" ht="9" customHeight="1" x14ac:dyDescent="0.2">
      <c r="A217" s="30"/>
      <c r="B217" s="40"/>
      <c r="C217" s="40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39"/>
      <c r="P217" s="39"/>
      <c r="Q217" s="39"/>
      <c r="R217" s="39"/>
      <c r="S217" s="39"/>
      <c r="T217" s="39"/>
      <c r="U217" s="39"/>
      <c r="V217" s="39"/>
    </row>
    <row r="218" spans="1:22" s="22" customFormat="1" ht="9" customHeight="1" x14ac:dyDescent="0.2">
      <c r="A218" s="30"/>
      <c r="B218" s="40"/>
      <c r="C218" s="40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39"/>
      <c r="P218" s="39"/>
      <c r="Q218" s="39"/>
      <c r="R218" s="39"/>
      <c r="S218" s="39"/>
      <c r="T218" s="39"/>
      <c r="U218" s="39"/>
      <c r="V218" s="39"/>
    </row>
    <row r="219" spans="1:22" s="22" customFormat="1" ht="9" customHeight="1" x14ac:dyDescent="0.2">
      <c r="A219" s="30"/>
      <c r="B219" s="40"/>
      <c r="C219" s="40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39"/>
      <c r="P219" s="39"/>
      <c r="Q219" s="39"/>
      <c r="R219" s="39"/>
      <c r="S219" s="39"/>
      <c r="T219" s="39"/>
      <c r="U219" s="39"/>
      <c r="V219" s="39"/>
    </row>
    <row r="220" spans="1:22" s="22" customFormat="1" ht="9" customHeight="1" x14ac:dyDescent="0.2">
      <c r="A220" s="30"/>
      <c r="B220" s="40"/>
      <c r="C220" s="40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39"/>
      <c r="P220" s="39"/>
      <c r="Q220" s="39"/>
      <c r="R220" s="39"/>
      <c r="S220" s="39"/>
      <c r="T220" s="39"/>
      <c r="U220" s="39"/>
      <c r="V220" s="39"/>
    </row>
    <row r="221" spans="1:22" s="22" customFormat="1" ht="9" customHeight="1" x14ac:dyDescent="0.2">
      <c r="A221" s="30"/>
      <c r="B221" s="40"/>
      <c r="C221" s="40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39"/>
      <c r="P221" s="39"/>
      <c r="Q221" s="39"/>
      <c r="R221" s="39"/>
      <c r="S221" s="39"/>
      <c r="T221" s="39"/>
      <c r="U221" s="39"/>
      <c r="V221" s="39"/>
    </row>
    <row r="222" spans="1:22" s="22" customFormat="1" ht="9" customHeight="1" x14ac:dyDescent="0.2">
      <c r="A222" s="30"/>
      <c r="B222" s="40"/>
      <c r="C222" s="40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39"/>
      <c r="P222" s="39"/>
      <c r="Q222" s="39"/>
      <c r="R222" s="39"/>
      <c r="S222" s="39"/>
      <c r="T222" s="39"/>
      <c r="U222" s="39"/>
      <c r="V222" s="39"/>
    </row>
    <row r="223" spans="1:22" s="22" customFormat="1" ht="9" customHeight="1" x14ac:dyDescent="0.2">
      <c r="A223" s="30"/>
      <c r="B223" s="40"/>
      <c r="C223" s="40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39"/>
      <c r="P223" s="39"/>
      <c r="Q223" s="39"/>
      <c r="R223" s="39"/>
      <c r="S223" s="39"/>
      <c r="T223" s="39"/>
      <c r="U223" s="39"/>
      <c r="V223" s="39"/>
    </row>
    <row r="224" spans="1:22" s="22" customFormat="1" ht="9" customHeight="1" x14ac:dyDescent="0.2">
      <c r="A224" s="30"/>
      <c r="B224" s="40"/>
      <c r="C224" s="40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39"/>
      <c r="P224" s="39"/>
      <c r="Q224" s="39"/>
      <c r="R224" s="39"/>
      <c r="S224" s="39"/>
      <c r="T224" s="39"/>
      <c r="U224" s="39"/>
      <c r="V224" s="39"/>
    </row>
    <row r="225" spans="1:22" s="22" customFormat="1" ht="9" customHeight="1" x14ac:dyDescent="0.2">
      <c r="A225" s="30"/>
      <c r="B225" s="40"/>
      <c r="C225" s="40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39"/>
      <c r="P225" s="39"/>
      <c r="Q225" s="39"/>
      <c r="R225" s="39"/>
      <c r="S225" s="39"/>
      <c r="T225" s="39"/>
      <c r="U225" s="39"/>
      <c r="V225" s="39"/>
    </row>
    <row r="226" spans="1:22" s="22" customFormat="1" ht="9" customHeight="1" x14ac:dyDescent="0.2">
      <c r="A226" s="30"/>
      <c r="B226" s="40"/>
      <c r="C226" s="40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39"/>
      <c r="P226" s="39"/>
      <c r="Q226" s="39"/>
      <c r="R226" s="39"/>
      <c r="S226" s="39"/>
      <c r="T226" s="39"/>
      <c r="U226" s="39"/>
      <c r="V226" s="39"/>
    </row>
    <row r="227" spans="1:22" s="22" customFormat="1" ht="9" customHeight="1" x14ac:dyDescent="0.2">
      <c r="A227" s="30"/>
      <c r="B227" s="40"/>
      <c r="C227" s="40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39"/>
      <c r="P227" s="39"/>
      <c r="Q227" s="39"/>
      <c r="R227" s="39"/>
      <c r="S227" s="39"/>
      <c r="T227" s="39"/>
      <c r="U227" s="39"/>
      <c r="V227" s="39"/>
    </row>
    <row r="228" spans="1:22" s="22" customFormat="1" ht="9" customHeight="1" x14ac:dyDescent="0.2">
      <c r="A228" s="30"/>
      <c r="B228" s="40"/>
      <c r="C228" s="40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39"/>
      <c r="P228" s="39"/>
      <c r="Q228" s="39"/>
      <c r="R228" s="39"/>
      <c r="S228" s="39"/>
      <c r="T228" s="39"/>
      <c r="U228" s="39"/>
      <c r="V228" s="39"/>
    </row>
    <row r="229" spans="1:22" s="22" customFormat="1" ht="9" customHeight="1" x14ac:dyDescent="0.2">
      <c r="A229" s="30"/>
      <c r="B229" s="40"/>
      <c r="C229" s="40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39"/>
      <c r="P229" s="39"/>
      <c r="Q229" s="39"/>
      <c r="R229" s="39"/>
      <c r="S229" s="39"/>
      <c r="T229" s="39"/>
      <c r="U229" s="39"/>
      <c r="V229" s="39"/>
    </row>
    <row r="230" spans="1:22" s="22" customFormat="1" ht="9" customHeight="1" x14ac:dyDescent="0.2">
      <c r="A230" s="30"/>
      <c r="B230" s="40"/>
      <c r="C230" s="40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39"/>
      <c r="P230" s="39"/>
      <c r="Q230" s="39"/>
      <c r="R230" s="39"/>
      <c r="S230" s="39"/>
      <c r="T230" s="39"/>
      <c r="U230" s="39"/>
      <c r="V230" s="39"/>
    </row>
    <row r="231" spans="1:22" s="22" customFormat="1" ht="9" customHeight="1" x14ac:dyDescent="0.2">
      <c r="A231" s="30"/>
      <c r="B231" s="40"/>
      <c r="C231" s="40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39"/>
      <c r="P231" s="39"/>
      <c r="Q231" s="39"/>
      <c r="R231" s="39"/>
      <c r="S231" s="39"/>
      <c r="T231" s="39"/>
      <c r="U231" s="39"/>
      <c r="V231" s="39"/>
    </row>
    <row r="232" spans="1:22" s="22" customFormat="1" ht="9" customHeight="1" x14ac:dyDescent="0.2">
      <c r="A232" s="30"/>
      <c r="B232" s="40"/>
      <c r="C232" s="40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39"/>
      <c r="P232" s="39"/>
      <c r="Q232" s="39"/>
      <c r="R232" s="39"/>
      <c r="S232" s="39"/>
      <c r="T232" s="39"/>
      <c r="U232" s="39"/>
      <c r="V232" s="39"/>
    </row>
    <row r="233" spans="1:22" s="22" customFormat="1" ht="9" customHeight="1" x14ac:dyDescent="0.2">
      <c r="A233" s="30"/>
      <c r="B233" s="40"/>
      <c r="C233" s="40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39"/>
      <c r="P233" s="39"/>
      <c r="Q233" s="39"/>
      <c r="R233" s="39"/>
      <c r="S233" s="39"/>
      <c r="T233" s="39"/>
      <c r="U233" s="39"/>
      <c r="V233" s="39"/>
    </row>
    <row r="234" spans="1:22" s="22" customFormat="1" ht="9" customHeight="1" x14ac:dyDescent="0.2">
      <c r="A234" s="30"/>
      <c r="B234" s="40"/>
      <c r="C234" s="40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39"/>
      <c r="P234" s="39"/>
      <c r="Q234" s="39"/>
      <c r="R234" s="39"/>
      <c r="S234" s="39"/>
      <c r="T234" s="39"/>
      <c r="U234" s="39"/>
      <c r="V234" s="39"/>
    </row>
    <row r="235" spans="1:22" s="22" customFormat="1" ht="9" customHeight="1" x14ac:dyDescent="0.2">
      <c r="A235" s="30"/>
      <c r="B235" s="40"/>
      <c r="C235" s="40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39"/>
      <c r="P235" s="39"/>
      <c r="Q235" s="39"/>
      <c r="R235" s="39"/>
      <c r="S235" s="39"/>
      <c r="T235" s="39"/>
      <c r="U235" s="39"/>
      <c r="V235" s="39"/>
    </row>
    <row r="236" spans="1:22" s="22" customFormat="1" ht="9" customHeight="1" x14ac:dyDescent="0.2">
      <c r="A236" s="30"/>
      <c r="B236" s="40"/>
      <c r="C236" s="40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39"/>
      <c r="P236" s="39"/>
      <c r="Q236" s="39"/>
      <c r="R236" s="39"/>
      <c r="S236" s="39"/>
      <c r="T236" s="39"/>
      <c r="U236" s="39"/>
      <c r="V236" s="39"/>
    </row>
    <row r="237" spans="1:22" s="22" customFormat="1" ht="9" customHeight="1" x14ac:dyDescent="0.2">
      <c r="A237" s="30"/>
      <c r="B237" s="40"/>
      <c r="C237" s="40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39"/>
      <c r="P237" s="39"/>
      <c r="Q237" s="39"/>
      <c r="R237" s="39"/>
      <c r="S237" s="39"/>
      <c r="T237" s="39"/>
      <c r="U237" s="39"/>
      <c r="V237" s="39"/>
    </row>
    <row r="238" spans="1:22" s="22" customFormat="1" ht="9" customHeight="1" x14ac:dyDescent="0.2">
      <c r="A238" s="30"/>
      <c r="B238" s="40"/>
      <c r="C238" s="40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39"/>
      <c r="P238" s="39"/>
      <c r="Q238" s="39"/>
      <c r="R238" s="39"/>
      <c r="S238" s="39"/>
      <c r="T238" s="39"/>
      <c r="U238" s="39"/>
      <c r="V238" s="39"/>
    </row>
    <row r="239" spans="1:22" s="22" customFormat="1" ht="9" customHeight="1" x14ac:dyDescent="0.2">
      <c r="A239" s="30"/>
      <c r="B239" s="40"/>
      <c r="C239" s="40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39"/>
      <c r="P239" s="39"/>
      <c r="Q239" s="39"/>
      <c r="R239" s="39"/>
      <c r="S239" s="39"/>
      <c r="T239" s="39"/>
      <c r="U239" s="39"/>
      <c r="V239" s="39"/>
    </row>
    <row r="240" spans="1:22" s="22" customFormat="1" ht="9" customHeight="1" x14ac:dyDescent="0.2">
      <c r="A240" s="30"/>
      <c r="B240" s="40"/>
      <c r="C240" s="40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39"/>
      <c r="P240" s="39"/>
      <c r="Q240" s="39"/>
      <c r="R240" s="39"/>
      <c r="S240" s="39"/>
      <c r="T240" s="39"/>
      <c r="U240" s="39"/>
      <c r="V240" s="39"/>
    </row>
    <row r="241" spans="1:22" s="22" customFormat="1" ht="9" customHeight="1" x14ac:dyDescent="0.2">
      <c r="A241" s="30"/>
      <c r="B241" s="40"/>
      <c r="C241" s="40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39"/>
      <c r="P241" s="39"/>
      <c r="Q241" s="39"/>
      <c r="R241" s="39"/>
      <c r="S241" s="39"/>
      <c r="T241" s="39"/>
      <c r="U241" s="39"/>
      <c r="V241" s="39"/>
    </row>
    <row r="242" spans="1:22" s="22" customFormat="1" ht="9" customHeight="1" x14ac:dyDescent="0.2">
      <c r="A242" s="30"/>
      <c r="B242" s="40"/>
      <c r="C242" s="40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39"/>
      <c r="P242" s="39"/>
      <c r="Q242" s="39"/>
      <c r="R242" s="39"/>
      <c r="S242" s="39"/>
      <c r="T242" s="39"/>
      <c r="U242" s="39"/>
      <c r="V242" s="39"/>
    </row>
    <row r="243" spans="1:22" s="22" customFormat="1" ht="9" customHeight="1" x14ac:dyDescent="0.2">
      <c r="A243" s="30"/>
      <c r="B243" s="40"/>
      <c r="C243" s="40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39"/>
      <c r="P243" s="39"/>
      <c r="Q243" s="39"/>
      <c r="R243" s="39"/>
      <c r="S243" s="39"/>
      <c r="T243" s="39"/>
      <c r="U243" s="39"/>
      <c r="V243" s="39"/>
    </row>
    <row r="244" spans="1:22" s="22" customFormat="1" ht="9" customHeight="1" x14ac:dyDescent="0.2">
      <c r="A244" s="30"/>
      <c r="B244" s="40"/>
      <c r="C244" s="40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39"/>
      <c r="P244" s="39"/>
      <c r="Q244" s="39"/>
      <c r="R244" s="39"/>
      <c r="S244" s="39"/>
      <c r="T244" s="39"/>
      <c r="U244" s="39"/>
      <c r="V244" s="39"/>
    </row>
    <row r="245" spans="1:22" s="22" customFormat="1" ht="9" customHeight="1" x14ac:dyDescent="0.2">
      <c r="A245" s="30"/>
      <c r="B245" s="40"/>
      <c r="C245" s="40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39"/>
      <c r="P245" s="39"/>
      <c r="Q245" s="39"/>
      <c r="R245" s="39"/>
      <c r="S245" s="39"/>
      <c r="T245" s="39"/>
      <c r="U245" s="39"/>
      <c r="V245" s="39"/>
    </row>
    <row r="246" spans="1:22" s="22" customFormat="1" ht="9" customHeight="1" x14ac:dyDescent="0.2">
      <c r="A246" s="30"/>
      <c r="B246" s="40"/>
      <c r="C246" s="40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39"/>
      <c r="P246" s="39"/>
      <c r="Q246" s="39"/>
      <c r="R246" s="39"/>
      <c r="S246" s="39"/>
      <c r="T246" s="39"/>
      <c r="U246" s="39"/>
      <c r="V246" s="39"/>
    </row>
    <row r="247" spans="1:22" s="22" customFormat="1" ht="9" customHeight="1" x14ac:dyDescent="0.2">
      <c r="A247" s="30"/>
      <c r="B247" s="40"/>
      <c r="C247" s="40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39"/>
      <c r="P247" s="39"/>
      <c r="Q247" s="39"/>
      <c r="R247" s="39"/>
      <c r="S247" s="39"/>
      <c r="T247" s="39"/>
      <c r="U247" s="39"/>
      <c r="V247" s="39"/>
    </row>
    <row r="248" spans="1:22" s="22" customFormat="1" ht="9" customHeight="1" x14ac:dyDescent="0.2">
      <c r="A248" s="30"/>
      <c r="B248" s="40"/>
      <c r="C248" s="40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39"/>
      <c r="P248" s="39"/>
      <c r="Q248" s="39"/>
      <c r="R248" s="39"/>
      <c r="S248" s="39"/>
      <c r="T248" s="39"/>
      <c r="U248" s="39"/>
      <c r="V248" s="39"/>
    </row>
    <row r="249" spans="1:22" s="22" customFormat="1" ht="9" customHeight="1" x14ac:dyDescent="0.2">
      <c r="A249" s="30"/>
      <c r="B249" s="40"/>
      <c r="C249" s="40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39"/>
      <c r="P249" s="39"/>
      <c r="Q249" s="39"/>
      <c r="R249" s="39"/>
      <c r="S249" s="39"/>
      <c r="T249" s="39"/>
      <c r="U249" s="39"/>
      <c r="V249" s="39"/>
    </row>
    <row r="250" spans="1:22" s="22" customFormat="1" ht="9" customHeight="1" x14ac:dyDescent="0.2">
      <c r="A250" s="30"/>
      <c r="B250" s="40"/>
      <c r="C250" s="40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39"/>
      <c r="P250" s="39"/>
      <c r="Q250" s="39"/>
      <c r="R250" s="39"/>
      <c r="S250" s="39"/>
      <c r="T250" s="39"/>
      <c r="U250" s="39"/>
      <c r="V250" s="39"/>
    </row>
    <row r="251" spans="1:22" s="22" customFormat="1" ht="9" customHeight="1" x14ac:dyDescent="0.2">
      <c r="A251" s="30"/>
      <c r="B251" s="40"/>
      <c r="C251" s="40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39"/>
      <c r="P251" s="39"/>
      <c r="Q251" s="39"/>
      <c r="R251" s="39"/>
      <c r="S251" s="39"/>
      <c r="T251" s="39"/>
      <c r="U251" s="39"/>
      <c r="V251" s="39"/>
    </row>
    <row r="252" spans="1:22" s="22" customFormat="1" ht="9" customHeight="1" x14ac:dyDescent="0.2">
      <c r="A252" s="30"/>
      <c r="B252" s="40"/>
      <c r="C252" s="40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39"/>
      <c r="P252" s="39"/>
      <c r="Q252" s="39"/>
      <c r="R252" s="39"/>
      <c r="S252" s="39"/>
      <c r="T252" s="39"/>
      <c r="U252" s="39"/>
      <c r="V252" s="39"/>
    </row>
    <row r="253" spans="1:22" s="22" customFormat="1" ht="9" customHeight="1" x14ac:dyDescent="0.2">
      <c r="A253" s="30"/>
      <c r="B253" s="40"/>
      <c r="C253" s="40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39"/>
      <c r="P253" s="39"/>
      <c r="Q253" s="39"/>
      <c r="R253" s="39"/>
      <c r="S253" s="39"/>
      <c r="T253" s="39"/>
      <c r="U253" s="39"/>
      <c r="V253" s="39"/>
    </row>
    <row r="254" spans="1:22" s="22" customFormat="1" ht="9" customHeight="1" x14ac:dyDescent="0.2">
      <c r="A254" s="30"/>
      <c r="B254" s="40"/>
      <c r="C254" s="40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39"/>
      <c r="P254" s="39"/>
      <c r="Q254" s="39"/>
      <c r="R254" s="39"/>
      <c r="S254" s="39"/>
      <c r="T254" s="39"/>
      <c r="U254" s="39"/>
      <c r="V254" s="39"/>
    </row>
    <row r="255" spans="1:22" s="22" customFormat="1" ht="9" customHeight="1" x14ac:dyDescent="0.2">
      <c r="A255" s="30"/>
      <c r="B255" s="40"/>
      <c r="C255" s="40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39"/>
      <c r="P255" s="39"/>
      <c r="Q255" s="39"/>
      <c r="R255" s="39"/>
      <c r="S255" s="39"/>
      <c r="T255" s="39"/>
      <c r="U255" s="39"/>
      <c r="V255" s="39"/>
    </row>
    <row r="256" spans="1:22" s="22" customFormat="1" ht="9" customHeight="1" x14ac:dyDescent="0.2">
      <c r="A256" s="30"/>
      <c r="B256" s="40"/>
      <c r="C256" s="40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39"/>
      <c r="P256" s="39"/>
      <c r="Q256" s="39"/>
      <c r="R256" s="39"/>
      <c r="S256" s="39"/>
      <c r="T256" s="39"/>
      <c r="U256" s="39"/>
      <c r="V256" s="39"/>
    </row>
    <row r="257" spans="1:22" s="22" customFormat="1" ht="9" customHeight="1" x14ac:dyDescent="0.2">
      <c r="A257" s="30"/>
      <c r="B257" s="40"/>
      <c r="C257" s="40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39"/>
      <c r="P257" s="39"/>
      <c r="Q257" s="39"/>
      <c r="R257" s="39"/>
      <c r="S257" s="39"/>
      <c r="T257" s="39"/>
      <c r="U257" s="39"/>
      <c r="V257" s="39"/>
    </row>
    <row r="258" spans="1:22" s="22" customFormat="1" ht="9" customHeight="1" x14ac:dyDescent="0.2">
      <c r="A258" s="30"/>
      <c r="B258" s="40"/>
      <c r="C258" s="40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39"/>
      <c r="P258" s="39"/>
      <c r="Q258" s="39"/>
      <c r="R258" s="39"/>
      <c r="S258" s="39"/>
      <c r="T258" s="39"/>
      <c r="U258" s="39"/>
      <c r="V258" s="39"/>
    </row>
    <row r="259" spans="1:22" s="22" customFormat="1" ht="9" customHeight="1" x14ac:dyDescent="0.2">
      <c r="A259" s="30"/>
      <c r="B259" s="40"/>
      <c r="C259" s="40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39"/>
      <c r="P259" s="39"/>
      <c r="Q259" s="39"/>
      <c r="R259" s="39"/>
      <c r="S259" s="39"/>
      <c r="T259" s="39"/>
      <c r="U259" s="39"/>
      <c r="V259" s="39"/>
    </row>
    <row r="260" spans="1:22" s="22" customFormat="1" ht="9" customHeight="1" x14ac:dyDescent="0.2">
      <c r="A260" s="30"/>
      <c r="B260" s="40"/>
      <c r="C260" s="40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39"/>
      <c r="P260" s="39"/>
      <c r="Q260" s="39"/>
      <c r="R260" s="39"/>
      <c r="S260" s="39"/>
      <c r="T260" s="39"/>
      <c r="U260" s="39"/>
      <c r="V260" s="39"/>
    </row>
    <row r="261" spans="1:22" s="22" customFormat="1" ht="9" customHeight="1" x14ac:dyDescent="0.2">
      <c r="A261" s="30"/>
      <c r="B261" s="40"/>
      <c r="C261" s="40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39"/>
      <c r="P261" s="39"/>
      <c r="Q261" s="39"/>
      <c r="R261" s="39"/>
      <c r="S261" s="39"/>
      <c r="T261" s="39"/>
      <c r="U261" s="39"/>
      <c r="V261" s="39"/>
    </row>
    <row r="262" spans="1:22" s="22" customFormat="1" ht="9" customHeight="1" x14ac:dyDescent="0.2">
      <c r="A262" s="30"/>
      <c r="B262" s="40"/>
      <c r="C262" s="40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39"/>
      <c r="P262" s="39"/>
      <c r="Q262" s="39"/>
      <c r="R262" s="39"/>
      <c r="S262" s="39"/>
      <c r="T262" s="39"/>
      <c r="U262" s="39"/>
      <c r="V262" s="39"/>
    </row>
    <row r="263" spans="1:22" s="22" customFormat="1" ht="11.25" x14ac:dyDescent="0.2">
      <c r="A263" s="30"/>
      <c r="B263" s="40"/>
      <c r="C263" s="40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39"/>
      <c r="P263" s="39"/>
      <c r="Q263" s="39"/>
      <c r="R263" s="39"/>
      <c r="S263" s="39"/>
      <c r="T263" s="39"/>
      <c r="U263" s="39"/>
      <c r="V263" s="39"/>
    </row>
    <row r="264" spans="1:22" s="22" customFormat="1" ht="11.25" x14ac:dyDescent="0.2">
      <c r="A264" s="30"/>
      <c r="B264" s="40"/>
      <c r="C264" s="40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39"/>
      <c r="P264" s="39"/>
      <c r="Q264" s="39"/>
      <c r="R264" s="39"/>
      <c r="S264" s="39"/>
      <c r="T264" s="39"/>
      <c r="U264" s="39"/>
      <c r="V264" s="39"/>
    </row>
    <row r="265" spans="1:22" s="22" customFormat="1" ht="11.25" x14ac:dyDescent="0.2">
      <c r="A265" s="30"/>
      <c r="B265" s="40"/>
      <c r="C265" s="40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39"/>
      <c r="P265" s="39"/>
      <c r="Q265" s="39"/>
      <c r="R265" s="39"/>
      <c r="S265" s="39"/>
      <c r="T265" s="39"/>
      <c r="U265" s="39"/>
      <c r="V265" s="39"/>
    </row>
    <row r="266" spans="1:22" s="22" customFormat="1" ht="11.25" x14ac:dyDescent="0.2">
      <c r="A266" s="30"/>
      <c r="B266" s="40"/>
      <c r="C266" s="40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39"/>
      <c r="P266" s="39"/>
      <c r="Q266" s="39"/>
      <c r="R266" s="39"/>
      <c r="S266" s="39"/>
      <c r="T266" s="39"/>
      <c r="U266" s="39"/>
      <c r="V266" s="39"/>
    </row>
    <row r="267" spans="1:22" s="22" customFormat="1" ht="11.25" x14ac:dyDescent="0.2">
      <c r="A267" s="30"/>
      <c r="B267" s="40"/>
      <c r="C267" s="40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39"/>
      <c r="P267" s="39"/>
      <c r="Q267" s="39"/>
      <c r="R267" s="39"/>
      <c r="S267" s="39"/>
      <c r="T267" s="39"/>
      <c r="U267" s="39"/>
      <c r="V267" s="39"/>
    </row>
    <row r="268" spans="1:22" s="22" customFormat="1" ht="11.25" x14ac:dyDescent="0.2">
      <c r="A268" s="30"/>
      <c r="B268" s="40"/>
      <c r="C268" s="40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39"/>
      <c r="P268" s="39"/>
      <c r="Q268" s="39"/>
      <c r="R268" s="39"/>
      <c r="S268" s="39"/>
      <c r="T268" s="39"/>
      <c r="U268" s="39"/>
      <c r="V268" s="39"/>
    </row>
    <row r="269" spans="1:22" s="22" customFormat="1" ht="11.25" x14ac:dyDescent="0.2">
      <c r="A269" s="30"/>
      <c r="B269" s="40"/>
      <c r="C269" s="40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39"/>
      <c r="P269" s="39"/>
      <c r="Q269" s="39"/>
      <c r="R269" s="39"/>
      <c r="S269" s="39"/>
      <c r="T269" s="39"/>
      <c r="U269" s="39"/>
      <c r="V269" s="39"/>
    </row>
    <row r="270" spans="1:22" s="22" customFormat="1" ht="11.25" x14ac:dyDescent="0.2">
      <c r="A270" s="30"/>
      <c r="B270" s="40"/>
      <c r="C270" s="40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39"/>
      <c r="P270" s="39"/>
      <c r="Q270" s="39"/>
      <c r="R270" s="39"/>
      <c r="S270" s="39"/>
      <c r="T270" s="39"/>
      <c r="U270" s="39"/>
      <c r="V270" s="39"/>
    </row>
    <row r="271" spans="1:22" s="22" customFormat="1" ht="11.25" x14ac:dyDescent="0.2">
      <c r="A271" s="30"/>
      <c r="B271" s="40"/>
      <c r="C271" s="40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39"/>
      <c r="P271" s="39"/>
      <c r="Q271" s="39"/>
      <c r="R271" s="39"/>
      <c r="S271" s="39"/>
      <c r="T271" s="39"/>
      <c r="U271" s="39"/>
      <c r="V271" s="39"/>
    </row>
    <row r="272" spans="1:22" s="22" customFormat="1" ht="11.25" x14ac:dyDescent="0.2">
      <c r="A272" s="30"/>
      <c r="B272" s="40"/>
      <c r="C272" s="40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39"/>
      <c r="P272" s="39"/>
      <c r="Q272" s="39"/>
      <c r="R272" s="39"/>
      <c r="S272" s="39"/>
      <c r="T272" s="39"/>
      <c r="U272" s="39"/>
      <c r="V272" s="39"/>
    </row>
    <row r="273" spans="1:22" s="22" customFormat="1" ht="11.25" x14ac:dyDescent="0.2">
      <c r="A273" s="30"/>
      <c r="B273" s="40"/>
      <c r="C273" s="40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39"/>
      <c r="P273" s="39"/>
      <c r="Q273" s="39"/>
      <c r="R273" s="39"/>
      <c r="S273" s="39"/>
      <c r="T273" s="39"/>
      <c r="U273" s="39"/>
      <c r="V273" s="39"/>
    </row>
    <row r="274" spans="1:22" s="22" customFormat="1" ht="11.25" x14ac:dyDescent="0.2">
      <c r="A274" s="30"/>
      <c r="B274" s="40"/>
      <c r="C274" s="40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39"/>
      <c r="P274" s="39"/>
      <c r="Q274" s="39"/>
      <c r="R274" s="39"/>
      <c r="S274" s="39"/>
      <c r="T274" s="39"/>
      <c r="U274" s="39"/>
      <c r="V274" s="39"/>
    </row>
    <row r="275" spans="1:22" s="22" customFormat="1" ht="11.25" x14ac:dyDescent="0.2">
      <c r="A275" s="30"/>
      <c r="B275" s="40"/>
      <c r="C275" s="40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39"/>
      <c r="P275" s="39"/>
      <c r="Q275" s="39"/>
      <c r="R275" s="39"/>
      <c r="S275" s="39"/>
      <c r="T275" s="39"/>
      <c r="U275" s="39"/>
      <c r="V275" s="39"/>
    </row>
    <row r="276" spans="1:22" s="22" customFormat="1" ht="11.25" x14ac:dyDescent="0.2">
      <c r="A276" s="30"/>
      <c r="B276" s="40"/>
      <c r="C276" s="40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39"/>
      <c r="P276" s="39"/>
      <c r="Q276" s="39"/>
      <c r="R276" s="39"/>
      <c r="S276" s="39"/>
      <c r="T276" s="39"/>
      <c r="U276" s="39"/>
      <c r="V276" s="39"/>
    </row>
    <row r="277" spans="1:22" s="22" customFormat="1" ht="11.25" x14ac:dyDescent="0.2">
      <c r="A277" s="30"/>
      <c r="B277" s="40"/>
      <c r="C277" s="40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39"/>
      <c r="P277" s="39"/>
      <c r="Q277" s="39"/>
      <c r="R277" s="39"/>
      <c r="S277" s="39"/>
      <c r="T277" s="39"/>
      <c r="U277" s="39"/>
      <c r="V277" s="39"/>
    </row>
    <row r="278" spans="1:22" s="22" customFormat="1" ht="11.25" x14ac:dyDescent="0.2">
      <c r="A278" s="30"/>
      <c r="B278" s="40"/>
      <c r="C278" s="40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39"/>
      <c r="P278" s="39"/>
      <c r="Q278" s="39"/>
      <c r="R278" s="39"/>
      <c r="S278" s="39"/>
      <c r="T278" s="39"/>
      <c r="U278" s="39"/>
      <c r="V278" s="39"/>
    </row>
    <row r="279" spans="1:22" s="22" customFormat="1" ht="11.25" x14ac:dyDescent="0.2">
      <c r="A279" s="30"/>
      <c r="B279" s="40"/>
      <c r="C279" s="40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39"/>
      <c r="P279" s="39"/>
      <c r="Q279" s="39"/>
      <c r="R279" s="39"/>
      <c r="S279" s="39"/>
      <c r="T279" s="39"/>
      <c r="U279" s="39"/>
      <c r="V279" s="39"/>
    </row>
    <row r="280" spans="1:22" s="22" customFormat="1" ht="11.25" x14ac:dyDescent="0.2">
      <c r="A280" s="30"/>
      <c r="B280" s="40"/>
      <c r="C280" s="40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39"/>
      <c r="P280" s="39"/>
      <c r="Q280" s="39"/>
      <c r="R280" s="39"/>
      <c r="S280" s="39"/>
      <c r="T280" s="39"/>
      <c r="U280" s="39"/>
      <c r="V280" s="39"/>
    </row>
    <row r="281" spans="1:22" s="22" customFormat="1" ht="11.25" x14ac:dyDescent="0.2">
      <c r="A281" s="30"/>
      <c r="B281" s="40"/>
      <c r="C281" s="40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39"/>
      <c r="P281" s="39"/>
      <c r="Q281" s="39"/>
      <c r="R281" s="39"/>
      <c r="S281" s="39"/>
      <c r="T281" s="39"/>
      <c r="U281" s="39"/>
      <c r="V281" s="39"/>
    </row>
    <row r="282" spans="1:22" s="22" customFormat="1" ht="11.25" x14ac:dyDescent="0.2">
      <c r="A282" s="30"/>
      <c r="B282" s="40"/>
      <c r="C282" s="40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39"/>
      <c r="P282" s="39"/>
      <c r="Q282" s="39"/>
      <c r="R282" s="39"/>
      <c r="S282" s="39"/>
      <c r="T282" s="39"/>
      <c r="U282" s="39"/>
      <c r="V282" s="39"/>
    </row>
    <row r="283" spans="1:22" s="22" customFormat="1" ht="11.25" x14ac:dyDescent="0.2">
      <c r="A283" s="30"/>
      <c r="B283" s="40"/>
      <c r="C283" s="40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39"/>
      <c r="P283" s="39"/>
      <c r="Q283" s="39"/>
      <c r="R283" s="39"/>
      <c r="S283" s="39"/>
      <c r="T283" s="39"/>
      <c r="U283" s="39"/>
      <c r="V283" s="39"/>
    </row>
    <row r="284" spans="1:22" s="22" customFormat="1" ht="11.25" x14ac:dyDescent="0.2">
      <c r="A284" s="30"/>
      <c r="B284" s="40"/>
      <c r="C284" s="40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39"/>
      <c r="P284" s="39"/>
      <c r="Q284" s="39"/>
      <c r="R284" s="39"/>
      <c r="S284" s="39"/>
      <c r="T284" s="39"/>
      <c r="U284" s="39"/>
      <c r="V284" s="39"/>
    </row>
    <row r="285" spans="1:22" s="22" customFormat="1" ht="11.25" x14ac:dyDescent="0.2">
      <c r="A285" s="30"/>
      <c r="B285" s="40"/>
      <c r="C285" s="40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39"/>
      <c r="P285" s="39"/>
      <c r="Q285" s="39"/>
      <c r="R285" s="39"/>
      <c r="S285" s="39"/>
      <c r="T285" s="39"/>
      <c r="U285" s="39"/>
      <c r="V285" s="39"/>
    </row>
    <row r="286" spans="1:22" s="22" customFormat="1" ht="11.25" x14ac:dyDescent="0.2">
      <c r="A286" s="30"/>
      <c r="B286" s="40"/>
      <c r="C286" s="40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39"/>
      <c r="P286" s="39"/>
      <c r="Q286" s="39"/>
      <c r="R286" s="39"/>
      <c r="S286" s="39"/>
      <c r="T286" s="39"/>
      <c r="U286" s="39"/>
      <c r="V286" s="39"/>
    </row>
    <row r="287" spans="1:22" s="22" customFormat="1" ht="11.25" x14ac:dyDescent="0.2">
      <c r="A287" s="30"/>
      <c r="B287" s="40"/>
      <c r="C287" s="40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39"/>
      <c r="P287" s="39"/>
      <c r="Q287" s="39"/>
      <c r="R287" s="39"/>
      <c r="S287" s="39"/>
      <c r="T287" s="39"/>
      <c r="U287" s="39"/>
      <c r="V287" s="39"/>
    </row>
    <row r="288" spans="1:22" s="22" customFormat="1" ht="11.25" x14ac:dyDescent="0.2">
      <c r="A288" s="30"/>
      <c r="B288" s="40"/>
      <c r="C288" s="40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39"/>
      <c r="P288" s="39"/>
      <c r="Q288" s="39"/>
      <c r="R288" s="39"/>
      <c r="S288" s="39"/>
      <c r="T288" s="39"/>
      <c r="U288" s="39"/>
      <c r="V288" s="39"/>
    </row>
    <row r="289" spans="1:22" s="22" customFormat="1" ht="11.25" x14ac:dyDescent="0.2">
      <c r="A289" s="30"/>
      <c r="B289" s="40"/>
      <c r="C289" s="40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39"/>
      <c r="P289" s="39"/>
      <c r="Q289" s="39"/>
      <c r="R289" s="39"/>
      <c r="S289" s="39"/>
      <c r="T289" s="39"/>
      <c r="U289" s="39"/>
      <c r="V289" s="39"/>
    </row>
    <row r="290" spans="1:22" s="22" customFormat="1" ht="11.25" x14ac:dyDescent="0.2">
      <c r="A290" s="30"/>
      <c r="B290" s="40"/>
      <c r="C290" s="40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39"/>
      <c r="P290" s="39"/>
      <c r="Q290" s="39"/>
      <c r="R290" s="39"/>
      <c r="S290" s="39"/>
      <c r="T290" s="39"/>
      <c r="U290" s="39"/>
      <c r="V290" s="39"/>
    </row>
    <row r="291" spans="1:22" s="22" customFormat="1" ht="11.25" x14ac:dyDescent="0.2">
      <c r="A291" s="30"/>
      <c r="B291" s="40"/>
      <c r="C291" s="40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39"/>
      <c r="P291" s="39"/>
      <c r="Q291" s="39"/>
      <c r="R291" s="39"/>
      <c r="S291" s="39"/>
      <c r="T291" s="39"/>
      <c r="U291" s="39"/>
      <c r="V291" s="39"/>
    </row>
    <row r="292" spans="1:22" s="22" customFormat="1" ht="11.25" x14ac:dyDescent="0.2">
      <c r="A292" s="30"/>
      <c r="B292" s="40"/>
      <c r="C292" s="40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39"/>
      <c r="P292" s="39"/>
      <c r="Q292" s="39"/>
      <c r="R292" s="39"/>
      <c r="S292" s="39"/>
      <c r="T292" s="39"/>
      <c r="U292" s="39"/>
      <c r="V292" s="39"/>
    </row>
    <row r="293" spans="1:22" s="22" customFormat="1" ht="11.25" x14ac:dyDescent="0.2">
      <c r="A293" s="30"/>
      <c r="B293" s="40"/>
      <c r="C293" s="40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39"/>
      <c r="P293" s="39"/>
      <c r="Q293" s="39"/>
      <c r="R293" s="39"/>
      <c r="S293" s="39"/>
      <c r="T293" s="39"/>
      <c r="U293" s="39"/>
      <c r="V293" s="39"/>
    </row>
    <row r="294" spans="1:22" s="22" customFormat="1" ht="11.25" x14ac:dyDescent="0.2">
      <c r="A294" s="30"/>
      <c r="B294" s="40"/>
      <c r="C294" s="40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39"/>
      <c r="P294" s="39"/>
      <c r="Q294" s="39"/>
      <c r="R294" s="39"/>
      <c r="S294" s="39"/>
      <c r="T294" s="39"/>
      <c r="U294" s="39"/>
      <c r="V294" s="39"/>
    </row>
    <row r="295" spans="1:22" s="22" customFormat="1" ht="11.25" x14ac:dyDescent="0.2">
      <c r="A295" s="30"/>
      <c r="B295" s="40"/>
      <c r="C295" s="40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39"/>
      <c r="P295" s="39"/>
      <c r="Q295" s="39"/>
      <c r="R295" s="39"/>
      <c r="S295" s="39"/>
      <c r="T295" s="39"/>
      <c r="U295" s="39"/>
      <c r="V295" s="39"/>
    </row>
    <row r="296" spans="1:22" s="22" customFormat="1" ht="11.25" x14ac:dyDescent="0.2">
      <c r="A296" s="30"/>
      <c r="B296" s="40"/>
      <c r="C296" s="40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39"/>
      <c r="P296" s="39"/>
      <c r="Q296" s="39"/>
      <c r="R296" s="39"/>
      <c r="S296" s="39"/>
      <c r="T296" s="39"/>
      <c r="U296" s="39"/>
      <c r="V296" s="39"/>
    </row>
    <row r="297" spans="1:22" s="22" customFormat="1" ht="11.25" x14ac:dyDescent="0.2">
      <c r="A297" s="30"/>
      <c r="B297" s="40"/>
      <c r="C297" s="40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39"/>
      <c r="P297" s="39"/>
      <c r="Q297" s="39"/>
      <c r="R297" s="39"/>
      <c r="S297" s="39"/>
      <c r="T297" s="39"/>
      <c r="U297" s="39"/>
      <c r="V297" s="39"/>
    </row>
    <row r="298" spans="1:22" s="22" customFormat="1" ht="11.25" x14ac:dyDescent="0.2">
      <c r="A298" s="30"/>
      <c r="B298" s="40"/>
      <c r="C298" s="40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39"/>
      <c r="P298" s="39"/>
      <c r="Q298" s="39"/>
      <c r="R298" s="39"/>
      <c r="S298" s="39"/>
      <c r="T298" s="39"/>
      <c r="U298" s="39"/>
      <c r="V298" s="39"/>
    </row>
    <row r="299" spans="1:22" s="22" customFormat="1" ht="11.25" x14ac:dyDescent="0.2">
      <c r="A299" s="30"/>
      <c r="B299" s="40"/>
      <c r="C299" s="40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39"/>
      <c r="P299" s="39"/>
      <c r="Q299" s="39"/>
      <c r="R299" s="39"/>
      <c r="S299" s="39"/>
      <c r="T299" s="39"/>
      <c r="U299" s="39"/>
      <c r="V299" s="39"/>
    </row>
    <row r="300" spans="1:22" s="22" customFormat="1" ht="11.25" x14ac:dyDescent="0.2">
      <c r="A300" s="30"/>
      <c r="B300" s="40"/>
      <c r="C300" s="40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39"/>
      <c r="P300" s="39"/>
      <c r="Q300" s="39"/>
      <c r="R300" s="39"/>
      <c r="S300" s="39"/>
      <c r="T300" s="39"/>
      <c r="U300" s="39"/>
      <c r="V300" s="39"/>
    </row>
    <row r="301" spans="1:22" s="22" customFormat="1" ht="11.25" x14ac:dyDescent="0.2">
      <c r="A301" s="30"/>
      <c r="B301" s="40"/>
      <c r="C301" s="40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39"/>
      <c r="P301" s="39"/>
      <c r="Q301" s="39"/>
      <c r="R301" s="39"/>
      <c r="S301" s="39"/>
      <c r="T301" s="39"/>
      <c r="U301" s="39"/>
      <c r="V301" s="39"/>
    </row>
    <row r="302" spans="1:22" s="22" customFormat="1" ht="11.25" x14ac:dyDescent="0.2">
      <c r="A302" s="30"/>
      <c r="B302" s="40"/>
      <c r="C302" s="40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39"/>
      <c r="P302" s="39"/>
      <c r="Q302" s="39"/>
      <c r="R302" s="39"/>
      <c r="S302" s="39"/>
      <c r="T302" s="39"/>
      <c r="U302" s="39"/>
      <c r="V302" s="39"/>
    </row>
    <row r="303" spans="1:22" s="22" customFormat="1" ht="11.25" x14ac:dyDescent="0.2">
      <c r="A303" s="30"/>
      <c r="B303" s="40"/>
      <c r="C303" s="40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39"/>
      <c r="P303" s="39"/>
      <c r="Q303" s="39"/>
      <c r="R303" s="39"/>
      <c r="S303" s="39"/>
      <c r="T303" s="39"/>
      <c r="U303" s="39"/>
      <c r="V303" s="39"/>
    </row>
    <row r="304" spans="1:22" s="22" customFormat="1" ht="11.25" x14ac:dyDescent="0.2">
      <c r="A304" s="30"/>
      <c r="B304" s="40"/>
      <c r="C304" s="40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39"/>
      <c r="P304" s="39"/>
      <c r="Q304" s="39"/>
      <c r="R304" s="39"/>
      <c r="S304" s="39"/>
      <c r="T304" s="39"/>
      <c r="U304" s="39"/>
      <c r="V304" s="39"/>
    </row>
    <row r="305" spans="1:22" s="22" customFormat="1" ht="11.25" x14ac:dyDescent="0.2">
      <c r="A305" s="30"/>
      <c r="B305" s="40"/>
      <c r="C305" s="40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39"/>
      <c r="P305" s="39"/>
      <c r="Q305" s="39"/>
      <c r="R305" s="39"/>
      <c r="S305" s="39"/>
      <c r="T305" s="39"/>
      <c r="U305" s="39"/>
      <c r="V305" s="39"/>
    </row>
    <row r="306" spans="1:22" s="22" customFormat="1" ht="11.25" x14ac:dyDescent="0.2">
      <c r="A306" s="30"/>
      <c r="B306" s="40"/>
      <c r="C306" s="40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39"/>
      <c r="P306" s="39"/>
      <c r="Q306" s="39"/>
      <c r="R306" s="39"/>
      <c r="S306" s="39"/>
      <c r="T306" s="39"/>
      <c r="U306" s="39"/>
      <c r="V306" s="39"/>
    </row>
    <row r="307" spans="1:22" s="22" customFormat="1" ht="11.25" x14ac:dyDescent="0.2">
      <c r="A307" s="30"/>
      <c r="B307" s="40"/>
      <c r="C307" s="40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39"/>
      <c r="P307" s="39"/>
      <c r="Q307" s="39"/>
      <c r="R307" s="39"/>
      <c r="S307" s="39"/>
      <c r="T307" s="39"/>
      <c r="U307" s="39"/>
      <c r="V307" s="39"/>
    </row>
    <row r="308" spans="1:22" s="22" customFormat="1" ht="11.25" x14ac:dyDescent="0.2">
      <c r="A308" s="30"/>
      <c r="B308" s="40"/>
      <c r="C308" s="40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39"/>
      <c r="P308" s="39"/>
      <c r="Q308" s="39"/>
      <c r="R308" s="39"/>
      <c r="S308" s="39"/>
      <c r="T308" s="39"/>
      <c r="U308" s="39"/>
      <c r="V308" s="39"/>
    </row>
    <row r="309" spans="1:22" s="22" customFormat="1" ht="11.25" x14ac:dyDescent="0.2">
      <c r="A309" s="30"/>
      <c r="B309" s="40"/>
      <c r="C309" s="40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39"/>
      <c r="P309" s="39"/>
      <c r="Q309" s="39"/>
      <c r="R309" s="39"/>
      <c r="S309" s="39"/>
      <c r="T309" s="39"/>
      <c r="U309" s="39"/>
      <c r="V309" s="39"/>
    </row>
    <row r="310" spans="1:22" s="22" customFormat="1" ht="11.25" x14ac:dyDescent="0.2">
      <c r="A310" s="30"/>
      <c r="B310" s="40"/>
      <c r="C310" s="40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39"/>
      <c r="P310" s="39"/>
      <c r="Q310" s="39"/>
      <c r="R310" s="39"/>
      <c r="S310" s="39"/>
      <c r="T310" s="39"/>
      <c r="U310" s="39"/>
      <c r="V310" s="39"/>
    </row>
    <row r="311" spans="1:22" s="22" customFormat="1" ht="11.25" x14ac:dyDescent="0.2">
      <c r="A311" s="30"/>
      <c r="B311" s="40"/>
      <c r="C311" s="40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39"/>
      <c r="P311" s="39"/>
      <c r="Q311" s="39"/>
      <c r="R311" s="39"/>
      <c r="S311" s="39"/>
      <c r="T311" s="39"/>
      <c r="U311" s="39"/>
      <c r="V311" s="39"/>
    </row>
    <row r="312" spans="1:22" s="22" customFormat="1" ht="11.25" x14ac:dyDescent="0.2">
      <c r="A312" s="30"/>
      <c r="B312" s="40"/>
      <c r="C312" s="40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39"/>
      <c r="P312" s="39"/>
      <c r="Q312" s="39"/>
      <c r="R312" s="39"/>
      <c r="S312" s="39"/>
      <c r="T312" s="39"/>
      <c r="U312" s="39"/>
      <c r="V312" s="39"/>
    </row>
    <row r="313" spans="1:22" s="22" customFormat="1" ht="11.25" x14ac:dyDescent="0.2">
      <c r="A313" s="30"/>
      <c r="B313" s="40"/>
      <c r="C313" s="40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39"/>
      <c r="P313" s="39"/>
      <c r="Q313" s="39"/>
      <c r="R313" s="39"/>
      <c r="S313" s="39"/>
      <c r="T313" s="39"/>
      <c r="U313" s="39"/>
      <c r="V313" s="39"/>
    </row>
    <row r="314" spans="1:22" s="22" customFormat="1" ht="11.25" x14ac:dyDescent="0.2">
      <c r="A314" s="30"/>
      <c r="B314" s="40"/>
      <c r="C314" s="40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39"/>
      <c r="P314" s="39"/>
      <c r="Q314" s="39"/>
      <c r="R314" s="39"/>
      <c r="S314" s="39"/>
      <c r="T314" s="39"/>
      <c r="U314" s="39"/>
      <c r="V314" s="39"/>
    </row>
    <row r="315" spans="1:22" s="22" customFormat="1" ht="11.25" x14ac:dyDescent="0.2">
      <c r="A315" s="30"/>
      <c r="B315" s="40"/>
      <c r="C315" s="40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39"/>
      <c r="P315" s="39"/>
      <c r="Q315" s="39"/>
      <c r="R315" s="39"/>
      <c r="S315" s="39"/>
      <c r="T315" s="39"/>
      <c r="U315" s="39"/>
      <c r="V315" s="39"/>
    </row>
    <row r="316" spans="1:22" s="22" customFormat="1" ht="11.25" x14ac:dyDescent="0.2">
      <c r="A316" s="30"/>
      <c r="B316" s="40"/>
      <c r="C316" s="40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39"/>
      <c r="P316" s="39"/>
      <c r="Q316" s="39"/>
      <c r="R316" s="39"/>
      <c r="S316" s="39"/>
      <c r="T316" s="39"/>
      <c r="U316" s="39"/>
      <c r="V316" s="39"/>
    </row>
    <row r="317" spans="1:22" s="22" customFormat="1" ht="11.25" x14ac:dyDescent="0.2">
      <c r="A317" s="30"/>
      <c r="B317" s="40"/>
      <c r="C317" s="40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39"/>
      <c r="P317" s="39"/>
      <c r="Q317" s="39"/>
      <c r="R317" s="39"/>
      <c r="S317" s="39"/>
      <c r="T317" s="39"/>
      <c r="U317" s="39"/>
      <c r="V317" s="39"/>
    </row>
    <row r="318" spans="1:22" s="22" customFormat="1" ht="11.25" x14ac:dyDescent="0.2">
      <c r="A318" s="30"/>
      <c r="B318" s="40"/>
      <c r="C318" s="40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39"/>
      <c r="P318" s="39"/>
      <c r="Q318" s="39"/>
      <c r="R318" s="39"/>
      <c r="S318" s="39"/>
      <c r="T318" s="39"/>
      <c r="U318" s="39"/>
      <c r="V318" s="39"/>
    </row>
    <row r="319" spans="1:22" s="22" customFormat="1" ht="11.25" x14ac:dyDescent="0.2">
      <c r="A319" s="30"/>
      <c r="B319" s="40"/>
      <c r="C319" s="40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39"/>
      <c r="P319" s="39"/>
      <c r="Q319" s="39"/>
      <c r="R319" s="39"/>
      <c r="S319" s="39"/>
      <c r="T319" s="39"/>
      <c r="U319" s="39"/>
      <c r="V319" s="39"/>
    </row>
    <row r="320" spans="1:22" s="22" customFormat="1" ht="11.25" x14ac:dyDescent="0.2">
      <c r="A320" s="30"/>
      <c r="B320" s="40"/>
      <c r="C320" s="40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39"/>
      <c r="P320" s="39"/>
      <c r="Q320" s="39"/>
      <c r="R320" s="39"/>
      <c r="S320" s="39"/>
      <c r="T320" s="39"/>
      <c r="U320" s="39"/>
      <c r="V320" s="39"/>
    </row>
    <row r="321" spans="1:22" s="22" customFormat="1" ht="11.25" x14ac:dyDescent="0.2">
      <c r="A321" s="30"/>
      <c r="B321" s="40"/>
      <c r="C321" s="40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39"/>
      <c r="P321" s="39"/>
      <c r="Q321" s="39"/>
      <c r="R321" s="39"/>
      <c r="S321" s="39"/>
      <c r="T321" s="39"/>
      <c r="U321" s="39"/>
      <c r="V321" s="39"/>
    </row>
    <row r="322" spans="1:22" s="22" customFormat="1" ht="11.25" x14ac:dyDescent="0.2">
      <c r="A322" s="30"/>
      <c r="B322" s="40"/>
      <c r="C322" s="40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39"/>
      <c r="P322" s="39"/>
      <c r="Q322" s="39"/>
      <c r="R322" s="39"/>
      <c r="S322" s="39"/>
      <c r="T322" s="39"/>
      <c r="U322" s="39"/>
      <c r="V322" s="39"/>
    </row>
    <row r="323" spans="1:22" s="22" customFormat="1" ht="11.25" x14ac:dyDescent="0.2">
      <c r="A323" s="30"/>
      <c r="B323" s="40"/>
      <c r="C323" s="40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39"/>
      <c r="P323" s="39"/>
      <c r="Q323" s="39"/>
      <c r="R323" s="39"/>
      <c r="S323" s="39"/>
      <c r="T323" s="39"/>
      <c r="U323" s="39"/>
      <c r="V323" s="39"/>
    </row>
    <row r="324" spans="1:22" s="22" customFormat="1" ht="11.25" x14ac:dyDescent="0.2">
      <c r="A324" s="30"/>
      <c r="B324" s="40"/>
      <c r="C324" s="40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39"/>
      <c r="P324" s="39"/>
      <c r="Q324" s="39"/>
      <c r="R324" s="39"/>
      <c r="S324" s="39"/>
      <c r="T324" s="39"/>
      <c r="U324" s="39"/>
      <c r="V324" s="39"/>
    </row>
    <row r="325" spans="1:22" s="22" customFormat="1" ht="11.25" x14ac:dyDescent="0.2">
      <c r="A325" s="30"/>
      <c r="B325" s="40"/>
      <c r="C325" s="40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39"/>
      <c r="P325" s="39"/>
      <c r="Q325" s="39"/>
      <c r="R325" s="39"/>
      <c r="S325" s="39"/>
      <c r="T325" s="39"/>
      <c r="U325" s="39"/>
      <c r="V325" s="39"/>
    </row>
    <row r="326" spans="1:22" s="22" customFormat="1" ht="11.25" x14ac:dyDescent="0.2">
      <c r="A326" s="30"/>
      <c r="B326" s="40"/>
      <c r="C326" s="40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39"/>
      <c r="P326" s="39"/>
      <c r="Q326" s="39"/>
      <c r="R326" s="39"/>
      <c r="S326" s="39"/>
      <c r="T326" s="39"/>
      <c r="U326" s="39"/>
      <c r="V326" s="39"/>
    </row>
    <row r="327" spans="1:22" s="22" customFormat="1" ht="11.25" x14ac:dyDescent="0.2">
      <c r="A327" s="30"/>
      <c r="B327" s="40"/>
      <c r="C327" s="40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39"/>
      <c r="P327" s="39"/>
      <c r="Q327" s="39"/>
      <c r="R327" s="39"/>
      <c r="S327" s="39"/>
      <c r="T327" s="39"/>
      <c r="U327" s="39"/>
      <c r="V327" s="39"/>
    </row>
    <row r="328" spans="1:22" s="22" customFormat="1" ht="11.25" x14ac:dyDescent="0.2">
      <c r="A328" s="30"/>
      <c r="B328" s="40"/>
      <c r="C328" s="40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39"/>
      <c r="P328" s="39"/>
      <c r="Q328" s="39"/>
      <c r="R328" s="39"/>
      <c r="S328" s="39"/>
      <c r="T328" s="39"/>
      <c r="U328" s="39"/>
      <c r="V328" s="39"/>
    </row>
    <row r="329" spans="1:22" s="22" customFormat="1" ht="11.25" x14ac:dyDescent="0.2">
      <c r="A329" s="30"/>
      <c r="B329" s="40"/>
      <c r="C329" s="40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9"/>
      <c r="P329" s="39"/>
      <c r="Q329" s="39"/>
      <c r="R329" s="39"/>
      <c r="S329" s="39"/>
      <c r="T329" s="39"/>
      <c r="U329" s="39"/>
      <c r="V329" s="39"/>
    </row>
    <row r="330" spans="1:22" s="22" customFormat="1" ht="11.25" x14ac:dyDescent="0.2">
      <c r="A330" s="30"/>
      <c r="B330" s="40"/>
      <c r="C330" s="40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39"/>
      <c r="P330" s="39"/>
      <c r="Q330" s="39"/>
      <c r="R330" s="39"/>
      <c r="S330" s="39"/>
      <c r="T330" s="39"/>
      <c r="U330" s="39"/>
      <c r="V330" s="39"/>
    </row>
    <row r="331" spans="1:22" s="22" customFormat="1" ht="11.25" x14ac:dyDescent="0.2">
      <c r="A331" s="30"/>
      <c r="B331" s="40"/>
      <c r="C331" s="40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39"/>
      <c r="P331" s="39"/>
      <c r="Q331" s="39"/>
      <c r="R331" s="39"/>
      <c r="S331" s="39"/>
      <c r="T331" s="39"/>
      <c r="U331" s="39"/>
      <c r="V331" s="39"/>
    </row>
    <row r="332" spans="1:22" s="22" customFormat="1" ht="11.25" x14ac:dyDescent="0.2">
      <c r="A332" s="30"/>
      <c r="B332" s="40"/>
      <c r="C332" s="40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39"/>
      <c r="P332" s="39"/>
      <c r="Q332" s="39"/>
      <c r="R332" s="39"/>
      <c r="S332" s="39"/>
      <c r="T332" s="39"/>
      <c r="U332" s="39"/>
      <c r="V332" s="39"/>
    </row>
    <row r="333" spans="1:22" s="22" customFormat="1" ht="11.25" x14ac:dyDescent="0.2">
      <c r="A333" s="30"/>
      <c r="B333" s="40"/>
      <c r="C333" s="40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39"/>
      <c r="P333" s="39"/>
      <c r="Q333" s="39"/>
      <c r="R333" s="39"/>
      <c r="S333" s="39"/>
      <c r="T333" s="39"/>
      <c r="U333" s="39"/>
      <c r="V333" s="39"/>
    </row>
    <row r="334" spans="1:22" s="22" customFormat="1" ht="11.25" x14ac:dyDescent="0.2">
      <c r="A334" s="30"/>
      <c r="B334" s="40"/>
      <c r="C334" s="40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39"/>
      <c r="P334" s="39"/>
      <c r="Q334" s="39"/>
      <c r="R334" s="39"/>
      <c r="S334" s="39"/>
      <c r="T334" s="39"/>
      <c r="U334" s="39"/>
      <c r="V334" s="39"/>
    </row>
    <row r="335" spans="1:22" s="22" customFormat="1" ht="11.25" x14ac:dyDescent="0.2">
      <c r="A335" s="30"/>
      <c r="B335" s="40"/>
      <c r="C335" s="40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39"/>
      <c r="P335" s="39"/>
      <c r="Q335" s="39"/>
      <c r="R335" s="39"/>
      <c r="S335" s="39"/>
      <c r="T335" s="39"/>
      <c r="U335" s="39"/>
      <c r="V335" s="39"/>
    </row>
    <row r="336" spans="1:22" s="22" customFormat="1" ht="11.25" x14ac:dyDescent="0.2">
      <c r="A336" s="30"/>
      <c r="B336" s="40"/>
      <c r="C336" s="40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39"/>
      <c r="P336" s="39"/>
      <c r="Q336" s="39"/>
      <c r="R336" s="39"/>
      <c r="S336" s="39"/>
      <c r="T336" s="39"/>
      <c r="U336" s="39"/>
      <c r="V336" s="39"/>
    </row>
    <row r="337" spans="1:22" s="22" customFormat="1" ht="11.25" x14ac:dyDescent="0.2">
      <c r="A337" s="30"/>
      <c r="B337" s="40"/>
      <c r="C337" s="40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39"/>
      <c r="P337" s="39"/>
      <c r="Q337" s="39"/>
      <c r="R337" s="39"/>
      <c r="S337" s="39"/>
      <c r="T337" s="39"/>
      <c r="U337" s="39"/>
      <c r="V337" s="39"/>
    </row>
    <row r="338" spans="1:22" s="6" customFormat="1" x14ac:dyDescent="0.25">
      <c r="A338" s="30"/>
      <c r="B338" s="40"/>
      <c r="C338" s="40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38"/>
      <c r="P338" s="38"/>
      <c r="Q338" s="38"/>
      <c r="R338" s="38"/>
      <c r="S338" s="38"/>
      <c r="T338" s="38"/>
      <c r="U338" s="38"/>
      <c r="V338" s="38"/>
    </row>
    <row r="339" spans="1:22" s="6" customFormat="1" x14ac:dyDescent="0.25">
      <c r="A339" s="30"/>
      <c r="B339" s="40"/>
      <c r="C339" s="40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38"/>
      <c r="P339" s="38"/>
      <c r="Q339" s="38"/>
      <c r="R339" s="38"/>
      <c r="S339" s="38"/>
      <c r="T339" s="38"/>
      <c r="U339" s="38"/>
      <c r="V339" s="38"/>
    </row>
    <row r="340" spans="1:22" s="6" customFormat="1" x14ac:dyDescent="0.25">
      <c r="A340" s="30"/>
      <c r="B340" s="40"/>
      <c r="C340" s="40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38"/>
      <c r="P340" s="38"/>
      <c r="Q340" s="38"/>
      <c r="R340" s="38"/>
      <c r="S340" s="38"/>
      <c r="T340" s="38"/>
      <c r="U340" s="38"/>
      <c r="V340" s="38"/>
    </row>
    <row r="341" spans="1:22" s="6" customFormat="1" x14ac:dyDescent="0.25">
      <c r="A341" s="30"/>
      <c r="B341" s="40"/>
      <c r="C341" s="40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38"/>
      <c r="P341" s="38"/>
      <c r="Q341" s="38"/>
      <c r="R341" s="38"/>
      <c r="S341" s="38"/>
      <c r="T341" s="38"/>
      <c r="U341" s="38"/>
      <c r="V341" s="38"/>
    </row>
    <row r="342" spans="1:22" s="6" customFormat="1" x14ac:dyDescent="0.25">
      <c r="A342" s="30"/>
      <c r="B342" s="40"/>
      <c r="C342" s="40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38"/>
      <c r="P342" s="38"/>
      <c r="Q342" s="38"/>
      <c r="R342" s="38"/>
      <c r="S342" s="38"/>
      <c r="T342" s="38"/>
      <c r="U342" s="38"/>
      <c r="V342" s="38"/>
    </row>
    <row r="343" spans="1:22" s="6" customFormat="1" x14ac:dyDescent="0.25">
      <c r="A343" s="30"/>
      <c r="B343" s="40"/>
      <c r="C343" s="40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38"/>
      <c r="P343" s="38"/>
      <c r="Q343" s="38"/>
      <c r="R343" s="38"/>
      <c r="S343" s="38"/>
      <c r="T343" s="38"/>
      <c r="U343" s="38"/>
      <c r="V343" s="38"/>
    </row>
    <row r="344" spans="1:22" s="6" customFormat="1" x14ac:dyDescent="0.25">
      <c r="A344" s="30"/>
      <c r="B344" s="40"/>
      <c r="C344" s="40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38"/>
      <c r="P344" s="38"/>
      <c r="Q344" s="38"/>
      <c r="R344" s="38"/>
      <c r="S344" s="38"/>
      <c r="T344" s="38"/>
      <c r="U344" s="38"/>
      <c r="V344" s="38"/>
    </row>
    <row r="345" spans="1:22" s="6" customFormat="1" x14ac:dyDescent="0.25">
      <c r="A345" s="30"/>
      <c r="B345" s="40"/>
      <c r="C345" s="40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38"/>
      <c r="P345" s="38"/>
      <c r="Q345" s="38"/>
      <c r="R345" s="38"/>
      <c r="S345" s="38"/>
      <c r="T345" s="38"/>
      <c r="U345" s="38"/>
      <c r="V345" s="38"/>
    </row>
    <row r="346" spans="1:22" s="6" customFormat="1" x14ac:dyDescent="0.25">
      <c r="A346" s="30"/>
      <c r="B346" s="40"/>
      <c r="C346" s="40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38"/>
      <c r="P346" s="38"/>
      <c r="Q346" s="38"/>
      <c r="R346" s="38"/>
      <c r="S346" s="38"/>
      <c r="T346" s="38"/>
      <c r="U346" s="38"/>
      <c r="V346" s="38"/>
    </row>
    <row r="347" spans="1:22" s="6" customFormat="1" x14ac:dyDescent="0.25">
      <c r="A347" s="30"/>
      <c r="B347" s="40"/>
      <c r="C347" s="40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38"/>
      <c r="P347" s="38"/>
      <c r="Q347" s="38"/>
      <c r="R347" s="38"/>
      <c r="S347" s="38"/>
      <c r="T347" s="38"/>
      <c r="U347" s="38"/>
      <c r="V347" s="38"/>
    </row>
    <row r="348" spans="1:22" s="6" customFormat="1" x14ac:dyDescent="0.25">
      <c r="A348" s="30"/>
      <c r="B348" s="40"/>
      <c r="C348" s="40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38"/>
      <c r="P348" s="38"/>
      <c r="Q348" s="38"/>
      <c r="R348" s="38"/>
      <c r="S348" s="38"/>
      <c r="T348" s="38"/>
      <c r="U348" s="38"/>
      <c r="V348" s="38"/>
    </row>
    <row r="349" spans="1:22" s="6" customFormat="1" x14ac:dyDescent="0.25">
      <c r="A349" s="30"/>
      <c r="B349" s="40"/>
      <c r="C349" s="40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38"/>
      <c r="P349" s="38"/>
      <c r="Q349" s="38"/>
      <c r="R349" s="38"/>
      <c r="S349" s="38"/>
      <c r="T349" s="38"/>
      <c r="U349" s="38"/>
      <c r="V349" s="38"/>
    </row>
    <row r="350" spans="1:22" s="6" customFormat="1" x14ac:dyDescent="0.25">
      <c r="A350" s="30"/>
      <c r="B350" s="40"/>
      <c r="C350" s="40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38"/>
      <c r="P350" s="38"/>
      <c r="Q350" s="38"/>
      <c r="R350" s="38"/>
      <c r="S350" s="38"/>
      <c r="T350" s="38"/>
      <c r="U350" s="38"/>
      <c r="V350" s="38"/>
    </row>
    <row r="351" spans="1:22" s="6" customFormat="1" x14ac:dyDescent="0.25">
      <c r="A351" s="30"/>
      <c r="B351" s="40"/>
      <c r="C351" s="40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38"/>
      <c r="P351" s="38"/>
      <c r="Q351" s="38"/>
      <c r="R351" s="38"/>
      <c r="S351" s="38"/>
      <c r="T351" s="38"/>
      <c r="U351" s="38"/>
      <c r="V351" s="38"/>
    </row>
    <row r="352" spans="1:22" s="6" customFormat="1" x14ac:dyDescent="0.25">
      <c r="A352" s="30"/>
      <c r="B352" s="40"/>
      <c r="C352" s="40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38"/>
      <c r="P352" s="38"/>
      <c r="Q352" s="38"/>
      <c r="R352" s="38"/>
      <c r="S352" s="38"/>
      <c r="T352" s="38"/>
      <c r="U352" s="38"/>
      <c r="V352" s="38"/>
    </row>
    <row r="353" spans="1:22" s="6" customFormat="1" x14ac:dyDescent="0.25">
      <c r="A353" s="30"/>
      <c r="B353" s="40"/>
      <c r="C353" s="40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38"/>
      <c r="P353" s="38"/>
      <c r="Q353" s="38"/>
      <c r="R353" s="38"/>
      <c r="S353" s="38"/>
      <c r="T353" s="38"/>
      <c r="U353" s="38"/>
      <c r="V353" s="38"/>
    </row>
    <row r="354" spans="1:22" s="6" customFormat="1" x14ac:dyDescent="0.25">
      <c r="A354" s="30"/>
      <c r="B354" s="40"/>
      <c r="C354" s="40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38"/>
      <c r="P354" s="38"/>
      <c r="Q354" s="38"/>
      <c r="R354" s="38"/>
      <c r="S354" s="38"/>
      <c r="T354" s="38"/>
      <c r="U354" s="38"/>
      <c r="V354" s="38"/>
    </row>
    <row r="355" spans="1:22" s="6" customFormat="1" x14ac:dyDescent="0.25">
      <c r="A355" s="30"/>
      <c r="B355" s="40"/>
      <c r="C355" s="40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38"/>
      <c r="P355" s="38"/>
      <c r="Q355" s="38"/>
      <c r="R355" s="38"/>
      <c r="S355" s="38"/>
      <c r="T355" s="38"/>
      <c r="U355" s="38"/>
      <c r="V355" s="38"/>
    </row>
    <row r="356" spans="1:22" s="6" customFormat="1" x14ac:dyDescent="0.25">
      <c r="A356" s="30"/>
      <c r="B356" s="40"/>
      <c r="C356" s="40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38"/>
      <c r="P356" s="38"/>
      <c r="Q356" s="38"/>
      <c r="R356" s="38"/>
      <c r="S356" s="38"/>
      <c r="T356" s="38"/>
      <c r="U356" s="38"/>
      <c r="V356" s="38"/>
    </row>
    <row r="357" spans="1:22" s="6" customFormat="1" x14ac:dyDescent="0.25">
      <c r="A357" s="30"/>
      <c r="B357" s="40"/>
      <c r="C357" s="40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38"/>
      <c r="P357" s="38"/>
      <c r="Q357" s="38"/>
      <c r="R357" s="38"/>
      <c r="S357" s="38"/>
      <c r="T357" s="38"/>
      <c r="U357" s="38"/>
      <c r="V357" s="38"/>
    </row>
    <row r="358" spans="1:22" s="6" customFormat="1" x14ac:dyDescent="0.25">
      <c r="A358" s="30"/>
      <c r="B358" s="40"/>
      <c r="C358" s="40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38"/>
      <c r="P358" s="38"/>
      <c r="Q358" s="38"/>
      <c r="R358" s="38"/>
      <c r="S358" s="38"/>
      <c r="T358" s="38"/>
      <c r="U358" s="38"/>
      <c r="V358" s="38"/>
    </row>
    <row r="359" spans="1:22" s="6" customFormat="1" x14ac:dyDescent="0.25">
      <c r="A359" s="30"/>
      <c r="B359" s="40"/>
      <c r="C359" s="40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38"/>
      <c r="P359" s="38"/>
      <c r="Q359" s="38"/>
      <c r="R359" s="38"/>
      <c r="S359" s="38"/>
      <c r="T359" s="38"/>
      <c r="U359" s="38"/>
      <c r="V359" s="38"/>
    </row>
    <row r="360" spans="1:22" s="6" customFormat="1" x14ac:dyDescent="0.25">
      <c r="A360" s="30"/>
      <c r="B360" s="40"/>
      <c r="C360" s="40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38"/>
      <c r="P360" s="38"/>
      <c r="Q360" s="38"/>
      <c r="R360" s="38"/>
      <c r="S360" s="38"/>
      <c r="T360" s="38"/>
      <c r="U360" s="38"/>
      <c r="V360" s="38"/>
    </row>
    <row r="361" spans="1:22" s="6" customFormat="1" x14ac:dyDescent="0.25">
      <c r="A361" s="30"/>
      <c r="B361" s="40"/>
      <c r="C361" s="40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38"/>
      <c r="P361" s="38"/>
      <c r="Q361" s="38"/>
      <c r="R361" s="38"/>
      <c r="S361" s="38"/>
      <c r="T361" s="38"/>
      <c r="U361" s="38"/>
      <c r="V361" s="38"/>
    </row>
    <row r="362" spans="1:22" s="6" customFormat="1" x14ac:dyDescent="0.25">
      <c r="A362" s="30"/>
      <c r="B362" s="40"/>
      <c r="C362" s="40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38"/>
      <c r="P362" s="38"/>
      <c r="Q362" s="38"/>
      <c r="R362" s="38"/>
      <c r="S362" s="38"/>
      <c r="T362" s="38"/>
      <c r="U362" s="38"/>
      <c r="V362" s="38"/>
    </row>
    <row r="363" spans="1:22" s="6" customFormat="1" x14ac:dyDescent="0.25">
      <c r="A363" s="30"/>
      <c r="B363" s="40"/>
      <c r="C363" s="40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38"/>
      <c r="P363" s="38"/>
      <c r="Q363" s="38"/>
      <c r="R363" s="38"/>
      <c r="S363" s="38"/>
      <c r="T363" s="38"/>
      <c r="U363" s="38"/>
      <c r="V363" s="38"/>
    </row>
    <row r="364" spans="1:22" s="6" customFormat="1" x14ac:dyDescent="0.25">
      <c r="A364" s="30"/>
      <c r="B364" s="40"/>
      <c r="C364" s="40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38"/>
      <c r="P364" s="38"/>
      <c r="Q364" s="38"/>
      <c r="R364" s="38"/>
      <c r="S364" s="38"/>
      <c r="T364" s="38"/>
      <c r="U364" s="38"/>
      <c r="V364" s="38"/>
    </row>
    <row r="365" spans="1:22" s="6" customFormat="1" x14ac:dyDescent="0.25">
      <c r="A365" s="30"/>
      <c r="B365" s="40"/>
      <c r="C365" s="40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38"/>
      <c r="P365" s="38"/>
      <c r="Q365" s="38"/>
      <c r="R365" s="38"/>
      <c r="S365" s="38"/>
      <c r="T365" s="38"/>
      <c r="U365" s="38"/>
      <c r="V365" s="38"/>
    </row>
    <row r="366" spans="1:22" s="6" customFormat="1" x14ac:dyDescent="0.25">
      <c r="A366" s="30"/>
      <c r="B366" s="40"/>
      <c r="C366" s="40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38"/>
      <c r="P366" s="38"/>
      <c r="Q366" s="38"/>
      <c r="R366" s="38"/>
      <c r="S366" s="38"/>
      <c r="T366" s="38"/>
      <c r="U366" s="38"/>
      <c r="V366" s="38"/>
    </row>
    <row r="367" spans="1:22" s="6" customFormat="1" x14ac:dyDescent="0.25">
      <c r="A367" s="30"/>
      <c r="B367" s="40"/>
      <c r="C367" s="40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38"/>
      <c r="P367" s="38"/>
      <c r="Q367" s="38"/>
      <c r="R367" s="38"/>
      <c r="S367" s="38"/>
      <c r="T367" s="38"/>
      <c r="U367" s="38"/>
      <c r="V367" s="38"/>
    </row>
    <row r="368" spans="1:22" s="6" customFormat="1" x14ac:dyDescent="0.25">
      <c r="A368" s="30"/>
      <c r="B368" s="40"/>
      <c r="C368" s="40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38"/>
      <c r="P368" s="38"/>
      <c r="Q368" s="38"/>
      <c r="R368" s="38"/>
      <c r="S368" s="38"/>
      <c r="T368" s="38"/>
      <c r="U368" s="38"/>
      <c r="V368" s="38"/>
    </row>
    <row r="369" spans="1:22" s="6" customFormat="1" x14ac:dyDescent="0.25">
      <c r="A369" s="30"/>
      <c r="B369" s="40"/>
      <c r="C369" s="40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38"/>
      <c r="P369" s="38"/>
      <c r="Q369" s="38"/>
      <c r="R369" s="38"/>
      <c r="S369" s="38"/>
      <c r="T369" s="38"/>
      <c r="U369" s="38"/>
      <c r="V369" s="38"/>
    </row>
    <row r="370" spans="1:22" s="6" customFormat="1" x14ac:dyDescent="0.25">
      <c r="A370" s="30"/>
      <c r="B370" s="40"/>
      <c r="C370" s="40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38"/>
      <c r="P370" s="38"/>
      <c r="Q370" s="38"/>
      <c r="R370" s="38"/>
      <c r="S370" s="38"/>
      <c r="T370" s="38"/>
      <c r="U370" s="38"/>
      <c r="V370" s="38"/>
    </row>
    <row r="371" spans="1:22" s="6" customFormat="1" x14ac:dyDescent="0.25">
      <c r="A371" s="30"/>
      <c r="B371" s="40"/>
      <c r="C371" s="40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38"/>
      <c r="P371" s="38"/>
      <c r="Q371" s="38"/>
      <c r="R371" s="38"/>
      <c r="S371" s="38"/>
      <c r="T371" s="38"/>
      <c r="U371" s="38"/>
      <c r="V371" s="38"/>
    </row>
    <row r="372" spans="1:22" s="6" customFormat="1" x14ac:dyDescent="0.25">
      <c r="A372" s="30"/>
      <c r="B372" s="40"/>
      <c r="C372" s="40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38"/>
      <c r="P372" s="38"/>
      <c r="Q372" s="38"/>
      <c r="R372" s="38"/>
      <c r="S372" s="38"/>
      <c r="T372" s="38"/>
      <c r="U372" s="38"/>
      <c r="V372" s="38"/>
    </row>
    <row r="373" spans="1:22" s="6" customFormat="1" x14ac:dyDescent="0.25">
      <c r="A373" s="30"/>
      <c r="B373" s="40"/>
      <c r="C373" s="40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38"/>
      <c r="P373" s="38"/>
      <c r="Q373" s="38"/>
      <c r="R373" s="38"/>
      <c r="S373" s="38"/>
      <c r="T373" s="38"/>
      <c r="U373" s="38"/>
      <c r="V373" s="38"/>
    </row>
    <row r="374" spans="1:22" s="6" customFormat="1" x14ac:dyDescent="0.25">
      <c r="A374" s="30"/>
      <c r="B374" s="40"/>
      <c r="C374" s="40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38"/>
      <c r="P374" s="38"/>
      <c r="Q374" s="38"/>
      <c r="R374" s="38"/>
      <c r="S374" s="38"/>
      <c r="T374" s="38"/>
      <c r="U374" s="38"/>
      <c r="V374" s="38"/>
    </row>
    <row r="375" spans="1:22" s="6" customFormat="1" x14ac:dyDescent="0.25">
      <c r="A375" s="30"/>
      <c r="B375" s="40"/>
      <c r="C375" s="40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38"/>
      <c r="P375" s="38"/>
      <c r="Q375" s="38"/>
      <c r="R375" s="38"/>
      <c r="S375" s="38"/>
      <c r="T375" s="38"/>
      <c r="U375" s="38"/>
      <c r="V375" s="38"/>
    </row>
    <row r="376" spans="1:22" s="6" customFormat="1" x14ac:dyDescent="0.25">
      <c r="A376" s="30"/>
      <c r="B376" s="40"/>
      <c r="C376" s="40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38"/>
      <c r="P376" s="38"/>
      <c r="Q376" s="38"/>
      <c r="R376" s="38"/>
      <c r="S376" s="38"/>
      <c r="T376" s="38"/>
      <c r="U376" s="38"/>
      <c r="V376" s="38"/>
    </row>
    <row r="377" spans="1:22" s="6" customFormat="1" x14ac:dyDescent="0.25">
      <c r="A377" s="30"/>
      <c r="B377" s="40"/>
      <c r="C377" s="40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38"/>
      <c r="P377" s="38"/>
      <c r="Q377" s="38"/>
      <c r="R377" s="38"/>
      <c r="S377" s="38"/>
      <c r="T377" s="38"/>
      <c r="U377" s="38"/>
      <c r="V377" s="38"/>
    </row>
    <row r="378" spans="1:22" s="6" customFormat="1" x14ac:dyDescent="0.25">
      <c r="A378" s="30"/>
      <c r="B378" s="40"/>
      <c r="C378" s="40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38"/>
      <c r="P378" s="38"/>
      <c r="Q378" s="38"/>
      <c r="R378" s="38"/>
      <c r="S378" s="38"/>
      <c r="T378" s="38"/>
      <c r="U378" s="38"/>
      <c r="V378" s="38"/>
    </row>
    <row r="379" spans="1:22" s="6" customFormat="1" x14ac:dyDescent="0.25">
      <c r="A379" s="30"/>
      <c r="B379" s="40"/>
      <c r="C379" s="40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38"/>
      <c r="P379" s="38"/>
      <c r="Q379" s="38"/>
      <c r="R379" s="38"/>
      <c r="S379" s="38"/>
      <c r="T379" s="38"/>
      <c r="U379" s="38"/>
      <c r="V379" s="38"/>
    </row>
    <row r="380" spans="1:22" s="6" customFormat="1" x14ac:dyDescent="0.25">
      <c r="A380" s="30"/>
      <c r="B380" s="40"/>
      <c r="C380" s="40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38"/>
      <c r="P380" s="38"/>
      <c r="Q380" s="38"/>
      <c r="R380" s="38"/>
      <c r="S380" s="38"/>
      <c r="T380" s="38"/>
      <c r="U380" s="38"/>
      <c r="V380" s="38"/>
    </row>
    <row r="381" spans="1:22" s="6" customFormat="1" x14ac:dyDescent="0.25">
      <c r="A381" s="30"/>
      <c r="B381" s="40"/>
      <c r="C381" s="40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38"/>
      <c r="P381" s="38"/>
      <c r="Q381" s="38"/>
      <c r="R381" s="38"/>
      <c r="S381" s="38"/>
      <c r="T381" s="38"/>
      <c r="U381" s="38"/>
      <c r="V381" s="38"/>
    </row>
    <row r="382" spans="1:22" s="6" customFormat="1" x14ac:dyDescent="0.25">
      <c r="A382" s="30"/>
      <c r="B382" s="40"/>
      <c r="C382" s="40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38"/>
      <c r="P382" s="38"/>
      <c r="Q382" s="38"/>
      <c r="R382" s="38"/>
      <c r="S382" s="38"/>
      <c r="T382" s="38"/>
      <c r="U382" s="38"/>
      <c r="V382" s="38"/>
    </row>
    <row r="383" spans="1:22" s="6" customFormat="1" x14ac:dyDescent="0.25">
      <c r="A383" s="30"/>
      <c r="B383" s="40"/>
      <c r="C383" s="40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38"/>
      <c r="P383" s="38"/>
      <c r="Q383" s="38"/>
      <c r="R383" s="38"/>
      <c r="S383" s="38"/>
      <c r="T383" s="38"/>
      <c r="U383" s="38"/>
      <c r="V383" s="38"/>
    </row>
    <row r="384" spans="1:22" s="6" customFormat="1" x14ac:dyDescent="0.25">
      <c r="A384" s="30"/>
      <c r="B384" s="40"/>
      <c r="C384" s="40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38"/>
      <c r="P384" s="38"/>
      <c r="Q384" s="38"/>
      <c r="R384" s="38"/>
      <c r="S384" s="38"/>
      <c r="T384" s="38"/>
      <c r="U384" s="38"/>
      <c r="V384" s="38"/>
    </row>
    <row r="385" spans="1:22" s="6" customFormat="1" x14ac:dyDescent="0.25">
      <c r="A385" s="30"/>
      <c r="B385" s="40"/>
      <c r="C385" s="40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38"/>
      <c r="P385" s="38"/>
      <c r="Q385" s="38"/>
      <c r="R385" s="38"/>
      <c r="S385" s="38"/>
      <c r="T385" s="38"/>
      <c r="U385" s="38"/>
      <c r="V385" s="38"/>
    </row>
    <row r="386" spans="1:22" s="6" customFormat="1" x14ac:dyDescent="0.25">
      <c r="A386" s="30"/>
      <c r="B386" s="40"/>
      <c r="C386" s="40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38"/>
      <c r="P386" s="38"/>
      <c r="Q386" s="38"/>
      <c r="R386" s="38"/>
      <c r="S386" s="38"/>
      <c r="T386" s="38"/>
      <c r="U386" s="38"/>
      <c r="V386" s="38"/>
    </row>
    <row r="387" spans="1:22" s="6" customFormat="1" x14ac:dyDescent="0.25">
      <c r="A387" s="30"/>
      <c r="B387" s="40"/>
      <c r="C387" s="40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38"/>
      <c r="P387" s="38"/>
      <c r="Q387" s="38"/>
      <c r="R387" s="38"/>
      <c r="S387" s="38"/>
      <c r="T387" s="38"/>
      <c r="U387" s="38"/>
      <c r="V387" s="38"/>
    </row>
    <row r="388" spans="1:22" s="6" customFormat="1" x14ac:dyDescent="0.25">
      <c r="A388" s="30"/>
      <c r="B388" s="40"/>
      <c r="C388" s="40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38"/>
      <c r="P388" s="38"/>
      <c r="Q388" s="38"/>
      <c r="R388" s="38"/>
      <c r="S388" s="38"/>
      <c r="T388" s="38"/>
      <c r="U388" s="38"/>
      <c r="V388" s="38"/>
    </row>
    <row r="389" spans="1:22" s="6" customFormat="1" x14ac:dyDescent="0.25">
      <c r="A389" s="30"/>
      <c r="B389" s="40"/>
      <c r="C389" s="40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38"/>
      <c r="P389" s="38"/>
      <c r="Q389" s="38"/>
      <c r="R389" s="38"/>
      <c r="S389" s="38"/>
      <c r="T389" s="38"/>
      <c r="U389" s="38"/>
      <c r="V389" s="38"/>
    </row>
    <row r="390" spans="1:22" s="6" customFormat="1" x14ac:dyDescent="0.25">
      <c r="A390" s="30"/>
      <c r="B390" s="40"/>
      <c r="C390" s="40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38"/>
      <c r="P390" s="38"/>
      <c r="Q390" s="38"/>
      <c r="R390" s="38"/>
      <c r="S390" s="38"/>
      <c r="T390" s="38"/>
      <c r="U390" s="38"/>
      <c r="V390" s="38"/>
    </row>
    <row r="391" spans="1:22" s="6" customFormat="1" x14ac:dyDescent="0.25">
      <c r="A391" s="30"/>
      <c r="B391" s="40"/>
      <c r="C391" s="40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38"/>
      <c r="P391" s="38"/>
      <c r="Q391" s="38"/>
      <c r="R391" s="38"/>
      <c r="S391" s="38"/>
      <c r="T391" s="38"/>
      <c r="U391" s="38"/>
      <c r="V391" s="38"/>
    </row>
    <row r="392" spans="1:22" s="6" customFormat="1" x14ac:dyDescent="0.25">
      <c r="A392" s="30"/>
      <c r="B392" s="40"/>
      <c r="C392" s="40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38"/>
      <c r="P392" s="38"/>
      <c r="Q392" s="38"/>
      <c r="R392" s="38"/>
      <c r="S392" s="38"/>
      <c r="T392" s="38"/>
      <c r="U392" s="38"/>
      <c r="V392" s="38"/>
    </row>
    <row r="393" spans="1:22" s="6" customFormat="1" x14ac:dyDescent="0.25">
      <c r="A393" s="30"/>
      <c r="B393" s="40"/>
      <c r="C393" s="40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38"/>
      <c r="P393" s="38"/>
      <c r="Q393" s="38"/>
      <c r="R393" s="38"/>
      <c r="S393" s="38"/>
      <c r="T393" s="38"/>
      <c r="U393" s="38"/>
      <c r="V393" s="38"/>
    </row>
    <row r="394" spans="1:22" s="6" customFormat="1" x14ac:dyDescent="0.25">
      <c r="A394" s="30"/>
      <c r="B394" s="41"/>
      <c r="C394" s="41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38"/>
      <c r="P394" s="38"/>
      <c r="Q394" s="38"/>
      <c r="R394" s="38"/>
      <c r="S394" s="38"/>
      <c r="T394" s="38"/>
      <c r="U394" s="38"/>
      <c r="V394" s="38"/>
    </row>
    <row r="395" spans="1:22" s="6" customFormat="1" x14ac:dyDescent="0.25">
      <c r="A395" s="30"/>
      <c r="B395" s="41"/>
      <c r="C395" s="41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38"/>
      <c r="P395" s="38"/>
      <c r="Q395" s="38"/>
      <c r="R395" s="38"/>
      <c r="S395" s="38"/>
      <c r="T395" s="38"/>
      <c r="U395" s="38"/>
      <c r="V395" s="38"/>
    </row>
    <row r="396" spans="1:22" s="6" customFormat="1" x14ac:dyDescent="0.25">
      <c r="A396" s="30"/>
      <c r="B396" s="41"/>
      <c r="C396" s="41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38"/>
      <c r="P396" s="38"/>
      <c r="Q396" s="38"/>
      <c r="R396" s="38"/>
      <c r="S396" s="38"/>
      <c r="T396" s="38"/>
      <c r="U396" s="38"/>
      <c r="V396" s="38"/>
    </row>
    <row r="397" spans="1:22" s="6" customFormat="1" x14ac:dyDescent="0.25">
      <c r="A397" s="30"/>
      <c r="B397" s="41"/>
      <c r="C397" s="41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38"/>
      <c r="P397" s="38"/>
      <c r="Q397" s="38"/>
      <c r="R397" s="38"/>
      <c r="S397" s="38"/>
      <c r="T397" s="38"/>
      <c r="U397" s="38"/>
      <c r="V397" s="38"/>
    </row>
    <row r="398" spans="1:22" s="6" customFormat="1" x14ac:dyDescent="0.25">
      <c r="A398" s="30"/>
      <c r="B398" s="41"/>
      <c r="C398" s="41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38"/>
      <c r="P398" s="38"/>
      <c r="Q398" s="38"/>
      <c r="R398" s="38"/>
      <c r="S398" s="38"/>
      <c r="T398" s="38"/>
      <c r="U398" s="38"/>
      <c r="V398" s="38"/>
    </row>
    <row r="399" spans="1:22" s="6" customFormat="1" x14ac:dyDescent="0.25">
      <c r="A399" s="30"/>
      <c r="B399" s="41"/>
      <c r="C399" s="41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38"/>
      <c r="P399" s="38"/>
      <c r="Q399" s="38"/>
      <c r="R399" s="38"/>
      <c r="S399" s="38"/>
      <c r="T399" s="38"/>
      <c r="U399" s="38"/>
      <c r="V399" s="38"/>
    </row>
    <row r="400" spans="1:22" s="6" customFormat="1" x14ac:dyDescent="0.25">
      <c r="A400" s="30"/>
      <c r="B400" s="41"/>
      <c r="C400" s="41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38"/>
      <c r="P400" s="38"/>
      <c r="Q400" s="38"/>
      <c r="R400" s="38"/>
      <c r="S400" s="38"/>
      <c r="T400" s="38"/>
      <c r="U400" s="38"/>
      <c r="V400" s="38"/>
    </row>
    <row r="401" spans="1:22" s="6" customFormat="1" x14ac:dyDescent="0.25">
      <c r="A401" s="30"/>
      <c r="B401" s="41"/>
      <c r="C401" s="41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38"/>
      <c r="P401" s="38"/>
      <c r="Q401" s="38"/>
      <c r="R401" s="38"/>
      <c r="S401" s="38"/>
      <c r="T401" s="38"/>
      <c r="U401" s="38"/>
      <c r="V401" s="38"/>
    </row>
    <row r="402" spans="1:22" s="6" customFormat="1" x14ac:dyDescent="0.25">
      <c r="A402" s="30"/>
      <c r="B402" s="41"/>
      <c r="C402" s="41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38"/>
      <c r="P402" s="38"/>
      <c r="Q402" s="38"/>
      <c r="R402" s="38"/>
      <c r="S402" s="38"/>
      <c r="T402" s="38"/>
      <c r="U402" s="38"/>
      <c r="V402" s="38"/>
    </row>
    <row r="403" spans="1:22" s="6" customFormat="1" x14ac:dyDescent="0.25">
      <c r="A403" s="30"/>
      <c r="B403" s="41"/>
      <c r="C403" s="41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38"/>
      <c r="P403" s="38"/>
      <c r="Q403" s="38"/>
      <c r="R403" s="38"/>
      <c r="S403" s="38"/>
      <c r="T403" s="38"/>
      <c r="U403" s="38"/>
      <c r="V403" s="38"/>
    </row>
    <row r="404" spans="1:22" s="6" customFormat="1" x14ac:dyDescent="0.25">
      <c r="A404" s="30"/>
      <c r="B404" s="41"/>
      <c r="C404" s="41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38"/>
      <c r="P404" s="38"/>
      <c r="Q404" s="38"/>
      <c r="R404" s="38"/>
      <c r="S404" s="38"/>
      <c r="T404" s="38"/>
      <c r="U404" s="38"/>
      <c r="V404" s="38"/>
    </row>
    <row r="405" spans="1:22" s="6" customFormat="1" x14ac:dyDescent="0.25">
      <c r="A405" s="30"/>
      <c r="B405" s="41"/>
      <c r="C405" s="41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38"/>
      <c r="P405" s="38"/>
      <c r="Q405" s="38"/>
      <c r="R405" s="38"/>
      <c r="S405" s="38"/>
      <c r="T405" s="38"/>
      <c r="U405" s="38"/>
      <c r="V405" s="38"/>
    </row>
    <row r="406" spans="1:22" s="6" customFormat="1" x14ac:dyDescent="0.25">
      <c r="A406" s="30"/>
      <c r="B406" s="41"/>
      <c r="C406" s="41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38"/>
      <c r="P406" s="38"/>
      <c r="Q406" s="38"/>
      <c r="R406" s="38"/>
      <c r="S406" s="38"/>
      <c r="T406" s="38"/>
      <c r="U406" s="38"/>
      <c r="V406" s="38"/>
    </row>
    <row r="407" spans="1:22" s="6" customFormat="1" x14ac:dyDescent="0.25">
      <c r="A407" s="30"/>
      <c r="B407" s="41"/>
      <c r="C407" s="41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38"/>
      <c r="P407" s="38"/>
      <c r="Q407" s="38"/>
      <c r="R407" s="38"/>
      <c r="S407" s="38"/>
      <c r="T407" s="38"/>
      <c r="U407" s="38"/>
      <c r="V407" s="38"/>
    </row>
    <row r="408" spans="1:22" s="6" customFormat="1" x14ac:dyDescent="0.25">
      <c r="A408" s="30"/>
      <c r="B408" s="41"/>
      <c r="C408" s="41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38"/>
      <c r="P408" s="38"/>
      <c r="Q408" s="38"/>
      <c r="R408" s="38"/>
      <c r="S408" s="38"/>
      <c r="T408" s="38"/>
      <c r="U408" s="38"/>
      <c r="V408" s="38"/>
    </row>
    <row r="409" spans="1:22" x14ac:dyDescent="0.25">
      <c r="A409" s="21"/>
      <c r="B409" s="15"/>
      <c r="C409" s="15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7"/>
    </row>
    <row r="410" spans="1:22" x14ac:dyDescent="0.25">
      <c r="A410" s="21"/>
      <c r="B410" s="15"/>
      <c r="C410" s="15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7"/>
    </row>
    <row r="411" spans="1:22" x14ac:dyDescent="0.25">
      <c r="B411" s="18"/>
      <c r="C411" s="18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20"/>
    </row>
    <row r="412" spans="1:22" x14ac:dyDescent="0.25">
      <c r="B412" s="15"/>
      <c r="C412" s="15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7"/>
    </row>
    <row r="413" spans="1:22" x14ac:dyDescent="0.25">
      <c r="B413" s="14"/>
      <c r="C413" s="14"/>
    </row>
    <row r="414" spans="1:22" x14ac:dyDescent="0.25">
      <c r="B414" s="14"/>
      <c r="C414" s="14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OtherStatusWeekly</vt:lpstr>
      <vt:lpstr>HOHStatusWeekly</vt:lpstr>
      <vt:lpstr>MarriedQSSStatusWeekly</vt:lpstr>
      <vt:lpstr>HOHStatusWeekly!Print_Area</vt:lpstr>
      <vt:lpstr>MarriedQSSStatusWeekly!Print_Area</vt:lpstr>
      <vt:lpstr>OtherStatusWeekly!Print_Area</vt:lpstr>
      <vt:lpstr>HOHStatusWeekly!Print_Titles</vt:lpstr>
      <vt:lpstr>MarriedQSSStatusWeekly!Print_Titles</vt:lpstr>
      <vt:lpstr>OtherStatusWeekly!Print_Titles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2024-10-25T13:19:27Z</dcterms:modified>
</cp:coreProperties>
</file>